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nguyentai/GitHub/rails-efe/db/data_import_from_csv/"/>
    </mc:Choice>
  </mc:AlternateContent>
  <xr:revisionPtr revIDLastSave="0" documentId="13_ncr:1_{7DF29613-4143-4B43-87F4-2D996D1F9F3B}" xr6:coauthVersionLast="45" xr6:coauthVersionMax="45" xr10:uidLastSave="{00000000-0000-0000-0000-000000000000}"/>
  <bookViews>
    <workbookView xWindow="0" yWindow="460" windowWidth="33600" windowHeight="20540" activeTab="4" xr2:uid="{00000000-000D-0000-FFFF-FFFF00000000}"/>
  </bookViews>
  <sheets>
    <sheet name="Customers_courses" sheetId="1" r:id="rId1"/>
    <sheet name="Users" sheetId="2" r:id="rId2"/>
    <sheet name="Customers" sheetId="3" r:id="rId3"/>
    <sheet name="Customer_LOs" sheetId="4" r:id="rId4"/>
    <sheet name="Courses" sheetId="5" r:id="rId5"/>
    <sheet name="Customer_Path" sheetId="6" r:id="rId6"/>
    <sheet name="Course_articles" sheetId="7" r:id="rId7"/>
    <sheet name="Course_groups" sheetId="8" r:id="rId8"/>
    <sheet name="Groups" sheetId="9" r:id="rId9"/>
    <sheet name="Articles" sheetId="10" r:id="rId10"/>
    <sheet name="Article_LOs" sheetId="11" r:id="rId11"/>
    <sheet name="Article_skills" sheetId="12" r:id="rId12"/>
    <sheet name="Levels" sheetId="13" r:id="rId13"/>
    <sheet name="Skills" sheetId="14" r:id="rId14"/>
    <sheet name="Learning_outcomes" sheetId="15" r:id="rId15"/>
    <sheet name="LO_LOs" sheetId="16" r:id="rId16"/>
    <sheet name="Path_LOs" sheetId="17" r:id="rId17"/>
    <sheet name="Careerpaths" sheetId="18" r:id="rId18"/>
  </sheets>
  <calcPr calcId="191029"/>
  <extLst>
    <ext uri="GoogleSheetsCustomDataVersion1">
      <go:sheetsCustomData xmlns:go="http://customooxmlschemas.google.com/" r:id="rId22" roundtripDataSignature="AMtx7mjIObaADzaljWzCFqXvDFhGhhBS8Q=="/>
    </ext>
  </extLst>
</workbook>
</file>

<file path=xl/calcChain.xml><?xml version="1.0" encoding="utf-8"?>
<calcChain xmlns="http://schemas.openxmlformats.org/spreadsheetml/2006/main">
  <c r="B569" i="17" l="1"/>
  <c r="B570" i="17" s="1"/>
  <c r="B571" i="17" s="1"/>
  <c r="B572" i="17" s="1"/>
  <c r="B573" i="17" s="1"/>
  <c r="B574" i="17" s="1"/>
  <c r="B575" i="17" s="1"/>
  <c r="B576" i="17" s="1"/>
  <c r="A351" i="15"/>
  <c r="A352" i="15" s="1"/>
  <c r="A353" i="15" s="1"/>
  <c r="A354" i="15" s="1"/>
  <c r="A355" i="15" s="1"/>
  <c r="A356" i="15" s="1"/>
  <c r="A357" i="15" s="1"/>
  <c r="A350" i="15"/>
  <c r="A349" i="15"/>
  <c r="A354" i="12"/>
  <c r="A355" i="12" s="1"/>
  <c r="A356" i="12" s="1"/>
  <c r="A357" i="12" s="1"/>
  <c r="A358" i="12" s="1"/>
  <c r="A359" i="12" s="1"/>
  <c r="A360" i="12" s="1"/>
  <c r="A361" i="12" s="1"/>
  <c r="A362" i="12" s="1"/>
  <c r="A363" i="12" s="1"/>
  <c r="A364" i="12" s="1"/>
  <c r="A365" i="12" s="1"/>
  <c r="A366" i="12" s="1"/>
  <c r="A367" i="12" s="1"/>
  <c r="A368" i="12" s="1"/>
  <c r="A369" i="12" s="1"/>
  <c r="A370" i="12" s="1"/>
  <c r="A371" i="12" s="1"/>
  <c r="A372" i="12" s="1"/>
  <c r="A373" i="12" s="1"/>
  <c r="A374" i="12" s="1"/>
  <c r="A375" i="12" s="1"/>
  <c r="A376" i="12" s="1"/>
  <c r="A377" i="12" s="1"/>
  <c r="A378" i="12" s="1"/>
  <c r="A379" i="12" s="1"/>
  <c r="A380" i="12" s="1"/>
  <c r="A381" i="12" s="1"/>
  <c r="A382" i="12" s="1"/>
  <c r="A383" i="12" s="1"/>
  <c r="A384" i="12" s="1"/>
  <c r="A385" i="12" s="1"/>
  <c r="A386" i="12" s="1"/>
  <c r="A387" i="12" s="1"/>
  <c r="A388" i="12" s="1"/>
  <c r="A389" i="12" s="1"/>
  <c r="A390" i="12" s="1"/>
  <c r="A391" i="12" s="1"/>
  <c r="A392" i="12" s="1"/>
  <c r="A393" i="12" s="1"/>
  <c r="A394" i="12" s="1"/>
  <c r="A395" i="12" s="1"/>
  <c r="A396" i="12" s="1"/>
  <c r="A397" i="12" s="1"/>
  <c r="A398" i="12" s="1"/>
  <c r="A399" i="12" s="1"/>
  <c r="A400" i="12" s="1"/>
  <c r="A401" i="12" s="1"/>
  <c r="A402" i="12" s="1"/>
  <c r="A403" i="12" s="1"/>
  <c r="A404" i="12" s="1"/>
  <c r="A405" i="12" s="1"/>
  <c r="A406" i="12" s="1"/>
  <c r="A407" i="12" s="1"/>
  <c r="A408" i="12" s="1"/>
  <c r="A409" i="12" s="1"/>
  <c r="A410" i="12" s="1"/>
  <c r="A411" i="12" s="1"/>
  <c r="A412" i="12" s="1"/>
  <c r="A413" i="12" s="1"/>
  <c r="A414" i="12" s="1"/>
  <c r="A415" i="12" s="1"/>
  <c r="A416" i="12" s="1"/>
  <c r="A417" i="12" s="1"/>
  <c r="A418" i="12" s="1"/>
  <c r="A419" i="12" s="1"/>
  <c r="A420" i="12" s="1"/>
  <c r="A421" i="12" s="1"/>
  <c r="A422" i="12" s="1"/>
  <c r="A423" i="12" s="1"/>
  <c r="A424" i="12" s="1"/>
  <c r="A425" i="12" s="1"/>
  <c r="A426" i="12" s="1"/>
  <c r="A427" i="12" s="1"/>
  <c r="A428" i="12" s="1"/>
  <c r="A429" i="12" s="1"/>
  <c r="A430" i="12" s="1"/>
  <c r="A431" i="12" s="1"/>
  <c r="A432" i="12" s="1"/>
  <c r="A433" i="12" s="1"/>
  <c r="A434" i="12" s="1"/>
  <c r="A435" i="12" s="1"/>
  <c r="A436" i="12" s="1"/>
  <c r="A437" i="12" s="1"/>
  <c r="A438" i="12" s="1"/>
  <c r="A439" i="12" s="1"/>
  <c r="A440" i="12" s="1"/>
  <c r="A441" i="12" s="1"/>
  <c r="A442" i="12" s="1"/>
  <c r="A443" i="12" s="1"/>
  <c r="A444" i="12" s="1"/>
  <c r="A445" i="12" s="1"/>
  <c r="A446" i="12" s="1"/>
  <c r="A447" i="12" s="1"/>
  <c r="A448" i="12" s="1"/>
  <c r="A449" i="12" s="1"/>
  <c r="A450" i="12" s="1"/>
  <c r="A451" i="12" s="1"/>
  <c r="A452" i="12" s="1"/>
  <c r="A453" i="12" s="1"/>
  <c r="A454" i="12" s="1"/>
  <c r="A455" i="12" s="1"/>
  <c r="A456" i="12" s="1"/>
  <c r="A457" i="12" s="1"/>
  <c r="A458" i="12" s="1"/>
  <c r="A459" i="12" s="1"/>
  <c r="A460" i="12" s="1"/>
  <c r="A461" i="12" s="1"/>
  <c r="A462" i="12" s="1"/>
  <c r="A463" i="12" s="1"/>
  <c r="A464" i="12" s="1"/>
  <c r="A465" i="12" s="1"/>
  <c r="A466" i="12" s="1"/>
  <c r="A467" i="12" s="1"/>
  <c r="A468" i="12" s="1"/>
  <c r="A469" i="12" s="1"/>
  <c r="A470" i="12" s="1"/>
  <c r="A471" i="12" s="1"/>
  <c r="A472" i="12" s="1"/>
  <c r="A473" i="12" s="1"/>
  <c r="A474" i="12" s="1"/>
  <c r="A475" i="12" s="1"/>
  <c r="A476" i="12" s="1"/>
  <c r="A477" i="12" s="1"/>
  <c r="A478" i="12" s="1"/>
  <c r="A479" i="12" s="1"/>
  <c r="A480" i="12" s="1"/>
  <c r="A481" i="12" s="1"/>
  <c r="A482" i="12" s="1"/>
  <c r="A483" i="12" s="1"/>
  <c r="A484" i="12" s="1"/>
  <c r="A485" i="12" s="1"/>
  <c r="A486" i="12" s="1"/>
  <c r="A487" i="12" s="1"/>
  <c r="A488" i="12" s="1"/>
  <c r="A489" i="12" s="1"/>
  <c r="A490" i="12" s="1"/>
  <c r="A491" i="12" s="1"/>
  <c r="A26" i="12"/>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0" i="12"/>
  <c r="A11" i="12" s="1"/>
  <c r="A12" i="12" s="1"/>
  <c r="A13" i="12" s="1"/>
  <c r="A14" i="12" s="1"/>
  <c r="A15" i="12" s="1"/>
  <c r="A16" i="12" s="1"/>
  <c r="A17" i="12" s="1"/>
  <c r="A18" i="12" s="1"/>
  <c r="A19" i="12" s="1"/>
  <c r="A20" i="12" s="1"/>
  <c r="A21" i="12" s="1"/>
  <c r="A22" i="12" s="1"/>
  <c r="A23" i="12" s="1"/>
  <c r="A24" i="12" s="1"/>
  <c r="A25" i="12" s="1"/>
  <c r="A3" i="12"/>
  <c r="A4" i="12" s="1"/>
  <c r="A5" i="12" s="1"/>
  <c r="A6" i="12" s="1"/>
  <c r="A7" i="12" s="1"/>
  <c r="A8" i="12" s="1"/>
  <c r="A9" i="12" s="1"/>
  <c r="A235" i="11"/>
  <c r="A236" i="11" s="1"/>
  <c r="A237" i="11" s="1"/>
  <c r="A238" i="11" s="1"/>
  <c r="A239" i="11" s="1"/>
  <c r="A240" i="11" s="1"/>
  <c r="A241" i="11" s="1"/>
  <c r="A242" i="11" s="1"/>
  <c r="A243" i="11" s="1"/>
  <c r="A244" i="11" s="1"/>
  <c r="A245" i="11" s="1"/>
  <c r="A246" i="11" s="1"/>
  <c r="A247" i="11" s="1"/>
  <c r="A248" i="11" s="1"/>
  <c r="A249" i="11" s="1"/>
  <c r="A250" i="11" s="1"/>
  <c r="A251" i="11" s="1"/>
  <c r="A252" i="11" s="1"/>
  <c r="A253" i="11" s="1"/>
  <c r="A254" i="11" s="1"/>
  <c r="A255" i="11" s="1"/>
  <c r="A256" i="11" s="1"/>
  <c r="A257" i="11" s="1"/>
  <c r="A258" i="11" s="1"/>
  <c r="A259" i="11" s="1"/>
  <c r="A260" i="11" s="1"/>
  <c r="A261" i="11" s="1"/>
  <c r="A262" i="11" s="1"/>
  <c r="A263" i="11" s="1"/>
  <c r="A264" i="11" s="1"/>
  <c r="A265" i="11" s="1"/>
  <c r="A266" i="11" s="1"/>
  <c r="A267" i="11" s="1"/>
  <c r="A268" i="11" s="1"/>
  <c r="A269" i="11" s="1"/>
  <c r="A270" i="11" s="1"/>
  <c r="A271" i="11" s="1"/>
  <c r="A272" i="11" s="1"/>
  <c r="A273" i="11" s="1"/>
  <c r="A274" i="11" s="1"/>
  <c r="A275" i="11" s="1"/>
  <c r="A276" i="11" s="1"/>
  <c r="A277" i="11" s="1"/>
  <c r="A278" i="11" s="1"/>
  <c r="A279" i="11" s="1"/>
  <c r="A280" i="11" s="1"/>
  <c r="A281" i="11" s="1"/>
  <c r="A282" i="11" s="1"/>
  <c r="A283" i="11" s="1"/>
  <c r="A284" i="11" s="1"/>
  <c r="A285" i="11" s="1"/>
  <c r="A286" i="11" s="1"/>
  <c r="A287" i="11" s="1"/>
  <c r="A288" i="11" s="1"/>
  <c r="A289" i="11" s="1"/>
  <c r="A290" i="11" s="1"/>
  <c r="A291" i="11" s="1"/>
  <c r="A292" i="11" s="1"/>
  <c r="A293" i="11" s="1"/>
  <c r="A294" i="11" s="1"/>
  <c r="A295" i="11" s="1"/>
  <c r="A296" i="11" s="1"/>
  <c r="A297" i="11" s="1"/>
  <c r="A298" i="11" s="1"/>
  <c r="A299" i="11" s="1"/>
  <c r="A300" i="11" s="1"/>
  <c r="A301" i="11" s="1"/>
  <c r="A302" i="11" s="1"/>
  <c r="A303" i="11" s="1"/>
  <c r="A304" i="11" s="1"/>
  <c r="A305" i="11" s="1"/>
  <c r="A306" i="11" s="1"/>
  <c r="A307" i="11" s="1"/>
  <c r="A308" i="11" s="1"/>
  <c r="A205" i="11"/>
  <c r="A206" i="11" s="1"/>
  <c r="A207" i="11" s="1"/>
  <c r="A208" i="11" s="1"/>
  <c r="A209" i="11" s="1"/>
  <c r="A210" i="11" s="1"/>
  <c r="A211" i="11" s="1"/>
  <c r="A212" i="11" s="1"/>
  <c r="A213" i="11" s="1"/>
  <c r="A214" i="11" s="1"/>
  <c r="A215" i="11" s="1"/>
  <c r="A216" i="11" s="1"/>
  <c r="A217" i="11" s="1"/>
  <c r="A218" i="11" s="1"/>
  <c r="A219" i="11" s="1"/>
  <c r="A220" i="11" s="1"/>
  <c r="A221" i="11" s="1"/>
  <c r="A222" i="11" s="1"/>
  <c r="A223" i="11" s="1"/>
  <c r="A224" i="11" s="1"/>
  <c r="A225" i="11" s="1"/>
  <c r="A226" i="11" s="1"/>
  <c r="A227" i="11" s="1"/>
  <c r="A228" i="11" s="1"/>
  <c r="A229" i="11" s="1"/>
  <c r="A230" i="11" s="1"/>
  <c r="A231" i="11" s="1"/>
  <c r="A232" i="11" s="1"/>
  <c r="A233" i="11" s="1"/>
  <c r="A234" i="11" s="1"/>
  <c r="A154" i="11"/>
  <c r="A155" i="11" s="1"/>
  <c r="A156" i="11" s="1"/>
  <c r="A157" i="11" s="1"/>
  <c r="A158" i="11" s="1"/>
  <c r="A159" i="11" s="1"/>
  <c r="A160" i="11" s="1"/>
  <c r="A161" i="11" s="1"/>
  <c r="A162" i="11" s="1"/>
  <c r="A163" i="11" s="1"/>
  <c r="A164" i="11" s="1"/>
  <c r="A165" i="11" s="1"/>
  <c r="A166" i="11" s="1"/>
  <c r="A167" i="11" s="1"/>
  <c r="A168" i="11" s="1"/>
  <c r="A169" i="11" s="1"/>
  <c r="A170" i="11" s="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151" i="11"/>
  <c r="A152" i="11" s="1"/>
  <c r="A153" i="11" s="1"/>
  <c r="A137" i="11"/>
  <c r="A138" i="11" s="1"/>
  <c r="A139" i="11" s="1"/>
  <c r="A140" i="11" s="1"/>
  <c r="A141" i="11" s="1"/>
  <c r="A142" i="11" s="1"/>
  <c r="A143" i="11" s="1"/>
  <c r="A144" i="11" s="1"/>
  <c r="A145" i="11" s="1"/>
  <c r="A146" i="11" s="1"/>
  <c r="A147" i="11" s="1"/>
  <c r="A148" i="11" s="1"/>
  <c r="A149" i="11" s="1"/>
  <c r="A134" i="11"/>
  <c r="A135" i="11" s="1"/>
  <c r="A136" i="11" s="1"/>
  <c r="E2112" i="10"/>
  <c r="E2113" i="10" s="1"/>
  <c r="E2114" i="10" s="1"/>
  <c r="E2115" i="10" s="1"/>
  <c r="E2116" i="10" s="1"/>
  <c r="E2117" i="10" s="1"/>
  <c r="E2118" i="10" s="1"/>
  <c r="E1687" i="10"/>
  <c r="E1688" i="10" s="1"/>
  <c r="E1689" i="10" s="1"/>
  <c r="E1690" i="10" s="1"/>
  <c r="E1691" i="10" s="1"/>
  <c r="E1692" i="10" s="1"/>
  <c r="E1693" i="10" s="1"/>
  <c r="E1694" i="10" s="1"/>
  <c r="E1695" i="10" s="1"/>
  <c r="E1696" i="10" s="1"/>
  <c r="E1697" i="10" s="1"/>
  <c r="E1698" i="10" s="1"/>
  <c r="E1699" i="10" s="1"/>
  <c r="E1700" i="10" s="1"/>
  <c r="E1701" i="10" s="1"/>
  <c r="E1702" i="10" s="1"/>
  <c r="E1703" i="10" s="1"/>
  <c r="E1704" i="10" s="1"/>
  <c r="E1705" i="10" s="1"/>
  <c r="E1706" i="10" s="1"/>
  <c r="E1707" i="10" s="1"/>
  <c r="E1708" i="10" s="1"/>
  <c r="E1709" i="10" s="1"/>
  <c r="E1710" i="10" s="1"/>
  <c r="E1711" i="10" s="1"/>
  <c r="E1712" i="10" s="1"/>
  <c r="E1713" i="10" s="1"/>
  <c r="E1714" i="10" s="1"/>
  <c r="E1715" i="10" s="1"/>
  <c r="E1716" i="10" s="1"/>
  <c r="E1717" i="10" s="1"/>
  <c r="E1718" i="10" s="1"/>
  <c r="E1719" i="10" s="1"/>
  <c r="E1720" i="10" s="1"/>
  <c r="E1721" i="10" s="1"/>
  <c r="E1722" i="10" s="1"/>
  <c r="E1723" i="10" s="1"/>
  <c r="E1724" i="10" s="1"/>
  <c r="E1725" i="10" s="1"/>
  <c r="E1726" i="10" s="1"/>
  <c r="E1727" i="10" s="1"/>
  <c r="E1728" i="10" s="1"/>
  <c r="E1729" i="10" s="1"/>
  <c r="E1730" i="10" s="1"/>
  <c r="E1731" i="10" s="1"/>
  <c r="E1732" i="10" s="1"/>
  <c r="E1733" i="10" s="1"/>
  <c r="E1734" i="10" s="1"/>
  <c r="E1735" i="10" s="1"/>
  <c r="E1736" i="10" s="1"/>
  <c r="E1737" i="10" s="1"/>
  <c r="E1738" i="10" s="1"/>
  <c r="E1739" i="10" s="1"/>
  <c r="E1740" i="10" s="1"/>
  <c r="E1741" i="10" s="1"/>
  <c r="E1742" i="10" s="1"/>
  <c r="E1743" i="10" s="1"/>
  <c r="E1744" i="10" s="1"/>
  <c r="E1745" i="10" s="1"/>
  <c r="E1746" i="10" s="1"/>
  <c r="E1747" i="10" s="1"/>
  <c r="E1748" i="10" s="1"/>
  <c r="E1749" i="10" s="1"/>
  <c r="E1750" i="10" s="1"/>
  <c r="E1751" i="10" s="1"/>
  <c r="E1752" i="10" s="1"/>
  <c r="E1753" i="10" s="1"/>
  <c r="E1754" i="10" s="1"/>
  <c r="E1755" i="10" s="1"/>
  <c r="E1756" i="10" s="1"/>
  <c r="E1757" i="10" s="1"/>
  <c r="E1758" i="10" s="1"/>
  <c r="E1759" i="10" s="1"/>
  <c r="E1760" i="10" s="1"/>
  <c r="E1761" i="10" s="1"/>
  <c r="E1762" i="10" s="1"/>
  <c r="E1763" i="10" s="1"/>
  <c r="E1764" i="10" s="1"/>
  <c r="E1765" i="10" s="1"/>
  <c r="E1766" i="10" s="1"/>
  <c r="E1767" i="10" s="1"/>
  <c r="E1768" i="10" s="1"/>
  <c r="E1769" i="10" s="1"/>
  <c r="E1770" i="10" s="1"/>
  <c r="E1771" i="10" s="1"/>
  <c r="E1772" i="10" s="1"/>
  <c r="E1773" i="10" s="1"/>
  <c r="E1774" i="10" s="1"/>
  <c r="E1775" i="10" s="1"/>
  <c r="E1776" i="10" s="1"/>
  <c r="E1777" i="10" s="1"/>
  <c r="E1778" i="10" s="1"/>
  <c r="E1779" i="10" s="1"/>
  <c r="E1780" i="10" s="1"/>
  <c r="E1781" i="10" s="1"/>
  <c r="E1782" i="10" s="1"/>
  <c r="E1783" i="10" s="1"/>
  <c r="E1784" i="10" s="1"/>
  <c r="E1785" i="10" s="1"/>
  <c r="E1786" i="10" s="1"/>
  <c r="E1787" i="10" s="1"/>
  <c r="E1788" i="10" s="1"/>
  <c r="E1789" i="10" s="1"/>
  <c r="E1790" i="10" s="1"/>
  <c r="E1791" i="10" s="1"/>
  <c r="E1792" i="10" s="1"/>
  <c r="E1793" i="10" s="1"/>
  <c r="E1794" i="10" s="1"/>
  <c r="E1795" i="10" s="1"/>
  <c r="E1796" i="10" s="1"/>
  <c r="E1797" i="10" s="1"/>
  <c r="E1798" i="10" s="1"/>
  <c r="E1799" i="10" s="1"/>
  <c r="E1800" i="10" s="1"/>
  <c r="E1801" i="10" s="1"/>
  <c r="E1802" i="10" s="1"/>
  <c r="E1803" i="10" s="1"/>
  <c r="E1804" i="10" s="1"/>
  <c r="E1805" i="10" s="1"/>
  <c r="E1806" i="10" s="1"/>
  <c r="E1807" i="10" s="1"/>
  <c r="E1808" i="10" s="1"/>
  <c r="E1809" i="10" s="1"/>
  <c r="E1810" i="10" s="1"/>
  <c r="E1811" i="10" s="1"/>
  <c r="E1812" i="10" s="1"/>
  <c r="E1813" i="10" s="1"/>
  <c r="E1814" i="10" s="1"/>
  <c r="E1815" i="10" s="1"/>
  <c r="E1816" i="10" s="1"/>
  <c r="E1817" i="10" s="1"/>
  <c r="E1818" i="10" s="1"/>
  <c r="E1819" i="10" s="1"/>
  <c r="E1820" i="10" s="1"/>
  <c r="E1821" i="10" s="1"/>
  <c r="E1822" i="10" s="1"/>
  <c r="E1823" i="10" s="1"/>
  <c r="E1824" i="10" s="1"/>
  <c r="E1825" i="10" s="1"/>
  <c r="E1826" i="10" s="1"/>
  <c r="E1827" i="10" s="1"/>
  <c r="E1828" i="10" s="1"/>
  <c r="E1829" i="10" s="1"/>
  <c r="E1830" i="10" s="1"/>
  <c r="E1831" i="10" s="1"/>
  <c r="E1832" i="10" s="1"/>
  <c r="E1833" i="10" s="1"/>
  <c r="E1834" i="10" s="1"/>
  <c r="E1835" i="10" s="1"/>
  <c r="E1836" i="10" s="1"/>
  <c r="E1837" i="10" s="1"/>
  <c r="E1838" i="10" s="1"/>
  <c r="E1839" i="10" s="1"/>
  <c r="E1840" i="10" s="1"/>
  <c r="E1841" i="10" s="1"/>
  <c r="E1842" i="10" s="1"/>
  <c r="E1843" i="10" s="1"/>
  <c r="E1844" i="10" s="1"/>
  <c r="E1845" i="10" s="1"/>
  <c r="E1846" i="10" s="1"/>
  <c r="E1847" i="10" s="1"/>
  <c r="E1848" i="10" s="1"/>
  <c r="E1849" i="10" s="1"/>
  <c r="E1850" i="10" s="1"/>
  <c r="E1851" i="10" s="1"/>
  <c r="E1852" i="10" s="1"/>
  <c r="E1853" i="10" s="1"/>
  <c r="E1854" i="10" s="1"/>
  <c r="E1855" i="10" s="1"/>
  <c r="E1856" i="10" s="1"/>
  <c r="E1857" i="10" s="1"/>
  <c r="E1858" i="10" s="1"/>
  <c r="E1859" i="10" s="1"/>
  <c r="E1860" i="10" s="1"/>
  <c r="E1861" i="10" s="1"/>
  <c r="E1862" i="10" s="1"/>
  <c r="E1863" i="10" s="1"/>
  <c r="E1864" i="10" s="1"/>
  <c r="E1865" i="10" s="1"/>
  <c r="E1866" i="10" s="1"/>
  <c r="E1867" i="10" s="1"/>
  <c r="E1868" i="10" s="1"/>
  <c r="E1869" i="10" s="1"/>
  <c r="E1870" i="10" s="1"/>
  <c r="E1871" i="10" s="1"/>
  <c r="E1872" i="10" s="1"/>
  <c r="E1873" i="10" s="1"/>
  <c r="E1874" i="10" s="1"/>
  <c r="E1875" i="10" s="1"/>
  <c r="E1876" i="10" s="1"/>
  <c r="E1877" i="10" s="1"/>
  <c r="E1878" i="10" s="1"/>
  <c r="E1879" i="10" s="1"/>
  <c r="E1880" i="10" s="1"/>
  <c r="E1881" i="10" s="1"/>
  <c r="E1882" i="10" s="1"/>
  <c r="E1883" i="10" s="1"/>
  <c r="E1884" i="10" s="1"/>
  <c r="E1885" i="10" s="1"/>
  <c r="E1886" i="10" s="1"/>
  <c r="E1887" i="10" s="1"/>
  <c r="E1888" i="10" s="1"/>
  <c r="E1889" i="10" s="1"/>
  <c r="E1890" i="10" s="1"/>
  <c r="E1891" i="10" s="1"/>
  <c r="E1892" i="10" s="1"/>
  <c r="E1893" i="10" s="1"/>
  <c r="E1894" i="10" s="1"/>
  <c r="E1895" i="10" s="1"/>
  <c r="E1896" i="10" s="1"/>
  <c r="E1897" i="10" s="1"/>
  <c r="E1898" i="10" s="1"/>
  <c r="E1899" i="10" s="1"/>
  <c r="E1900" i="10" s="1"/>
  <c r="E1901" i="10" s="1"/>
  <c r="E1902" i="10" s="1"/>
  <c r="E1903" i="10" s="1"/>
  <c r="E1904" i="10" s="1"/>
  <c r="E1905" i="10" s="1"/>
  <c r="E1906" i="10" s="1"/>
  <c r="E1907" i="10" s="1"/>
  <c r="E1908" i="10" s="1"/>
  <c r="E1909" i="10" s="1"/>
  <c r="E1910" i="10" s="1"/>
  <c r="E1911" i="10" s="1"/>
  <c r="E1912" i="10" s="1"/>
  <c r="E1913" i="10" s="1"/>
  <c r="E1914" i="10" s="1"/>
  <c r="E1915" i="10" s="1"/>
  <c r="E1916" i="10" s="1"/>
  <c r="E1917" i="10" s="1"/>
  <c r="E1918" i="10" s="1"/>
  <c r="E1919" i="10" s="1"/>
  <c r="E1920" i="10" s="1"/>
  <c r="E1921" i="10" s="1"/>
  <c r="E1922" i="10" s="1"/>
  <c r="E1923" i="10" s="1"/>
  <c r="E1924" i="10" s="1"/>
  <c r="E1925" i="10" s="1"/>
  <c r="E1926" i="10" s="1"/>
  <c r="E1927" i="10" s="1"/>
  <c r="E1928" i="10" s="1"/>
  <c r="E1929" i="10" s="1"/>
  <c r="E1930" i="10" s="1"/>
  <c r="E1931" i="10" s="1"/>
  <c r="E1932" i="10" s="1"/>
  <c r="E1933" i="10" s="1"/>
  <c r="E1934" i="10" s="1"/>
  <c r="E1935" i="10" s="1"/>
  <c r="E1936" i="10" s="1"/>
  <c r="E1937" i="10" s="1"/>
  <c r="E1938" i="10" s="1"/>
  <c r="E1939" i="10" s="1"/>
  <c r="E1940" i="10" s="1"/>
  <c r="E1941" i="10" s="1"/>
  <c r="E1942" i="10" s="1"/>
  <c r="E1943" i="10" s="1"/>
  <c r="E1944" i="10" s="1"/>
  <c r="E1945" i="10" s="1"/>
  <c r="E1946" i="10" s="1"/>
  <c r="E1947" i="10" s="1"/>
  <c r="E1948" i="10" s="1"/>
  <c r="E1949" i="10" s="1"/>
  <c r="E1950" i="10" s="1"/>
  <c r="E1951" i="10" s="1"/>
  <c r="E1952" i="10" s="1"/>
  <c r="E1953" i="10" s="1"/>
  <c r="E1954" i="10" s="1"/>
  <c r="E1955" i="10" s="1"/>
  <c r="E1956" i="10" s="1"/>
  <c r="E1957" i="10" s="1"/>
  <c r="E1958" i="10" s="1"/>
  <c r="E1959" i="10" s="1"/>
  <c r="E1960" i="10" s="1"/>
  <c r="E1961" i="10" s="1"/>
  <c r="E1962" i="10" s="1"/>
  <c r="E1963" i="10" s="1"/>
  <c r="E1964" i="10" s="1"/>
  <c r="E1965" i="10" s="1"/>
  <c r="E1966" i="10" s="1"/>
  <c r="E1967" i="10" s="1"/>
  <c r="E1968" i="10" s="1"/>
  <c r="E1969" i="10" s="1"/>
  <c r="E1970" i="10" s="1"/>
  <c r="E1971" i="10" s="1"/>
  <c r="E1972" i="10" s="1"/>
  <c r="E1973" i="10" s="1"/>
  <c r="E1974" i="10" s="1"/>
  <c r="E1975" i="10" s="1"/>
  <c r="E1976" i="10" s="1"/>
  <c r="E1977" i="10" s="1"/>
  <c r="E1978" i="10" s="1"/>
  <c r="E1979" i="10" s="1"/>
  <c r="E1980" i="10" s="1"/>
  <c r="E1981" i="10" s="1"/>
  <c r="E1982" i="10" s="1"/>
  <c r="E1983" i="10" s="1"/>
  <c r="E1984" i="10" s="1"/>
  <c r="E1985" i="10" s="1"/>
  <c r="E1986" i="10" s="1"/>
  <c r="E1987" i="10" s="1"/>
  <c r="E1988" i="10" s="1"/>
  <c r="E1989" i="10" s="1"/>
  <c r="E1990" i="10" s="1"/>
  <c r="E1991" i="10" s="1"/>
  <c r="E1992" i="10" s="1"/>
  <c r="E1993" i="10" s="1"/>
  <c r="E1994" i="10" s="1"/>
  <c r="E1995" i="10" s="1"/>
  <c r="E1996" i="10" s="1"/>
  <c r="E1997" i="10" s="1"/>
  <c r="E1998" i="10" s="1"/>
  <c r="E1999" i="10" s="1"/>
  <c r="E2000" i="10" s="1"/>
  <c r="E2001" i="10" s="1"/>
  <c r="E2002" i="10" s="1"/>
  <c r="E2003" i="10" s="1"/>
  <c r="E2004" i="10" s="1"/>
  <c r="E2005" i="10" s="1"/>
  <c r="E2006" i="10" s="1"/>
  <c r="E2007" i="10" s="1"/>
  <c r="E2008" i="10" s="1"/>
  <c r="E2009" i="10" s="1"/>
  <c r="E2010" i="10" s="1"/>
  <c r="E2011" i="10" s="1"/>
  <c r="E2012" i="10" s="1"/>
  <c r="E2013" i="10" s="1"/>
  <c r="E2014" i="10" s="1"/>
  <c r="E2015" i="10" s="1"/>
  <c r="E2016" i="10" s="1"/>
  <c r="E2017" i="10" s="1"/>
  <c r="E2018" i="10" s="1"/>
  <c r="E2019" i="10" s="1"/>
  <c r="E2020" i="10" s="1"/>
  <c r="E2021" i="10" s="1"/>
  <c r="E2022" i="10" s="1"/>
  <c r="E2023" i="10" s="1"/>
  <c r="E2024" i="10" s="1"/>
  <c r="E2025" i="10" s="1"/>
  <c r="E2026" i="10" s="1"/>
  <c r="E2027" i="10" s="1"/>
  <c r="E2028" i="10" s="1"/>
  <c r="E2029" i="10" s="1"/>
  <c r="E2030" i="10" s="1"/>
  <c r="E2031" i="10" s="1"/>
  <c r="E2032" i="10" s="1"/>
  <c r="E2033" i="10" s="1"/>
  <c r="E2034" i="10" s="1"/>
  <c r="E2035" i="10" s="1"/>
  <c r="E2036" i="10" s="1"/>
  <c r="E2037" i="10" s="1"/>
  <c r="E2038" i="10" s="1"/>
  <c r="E2039" i="10" s="1"/>
  <c r="E2040" i="10" s="1"/>
  <c r="E2041" i="10" s="1"/>
  <c r="E2042" i="10" s="1"/>
  <c r="E2043" i="10" s="1"/>
  <c r="E2044" i="10" s="1"/>
  <c r="E2045" i="10" s="1"/>
  <c r="E2046" i="10" s="1"/>
  <c r="E2047" i="10" s="1"/>
  <c r="E2048" i="10" s="1"/>
  <c r="E2049" i="10" s="1"/>
  <c r="E2050" i="10" s="1"/>
  <c r="E2051" i="10" s="1"/>
  <c r="E2052" i="10" s="1"/>
  <c r="E2053" i="10" s="1"/>
  <c r="E2054" i="10" s="1"/>
  <c r="E2055" i="10" s="1"/>
  <c r="E2056" i="10" s="1"/>
  <c r="E2057" i="10" s="1"/>
  <c r="E2058" i="10" s="1"/>
  <c r="E2059" i="10" s="1"/>
  <c r="E2060" i="10" s="1"/>
  <c r="E2061" i="10" s="1"/>
  <c r="E2062" i="10" s="1"/>
  <c r="E2063" i="10" s="1"/>
  <c r="E2064" i="10" s="1"/>
  <c r="E2065" i="10" s="1"/>
  <c r="E2066" i="10" s="1"/>
  <c r="E2067" i="10" s="1"/>
  <c r="E2068" i="10" s="1"/>
  <c r="E2069" i="10" s="1"/>
  <c r="E2070" i="10" s="1"/>
  <c r="E2071" i="10" s="1"/>
  <c r="E2072" i="10" s="1"/>
  <c r="E2073" i="10" s="1"/>
  <c r="E2074" i="10" s="1"/>
  <c r="E2075" i="10" s="1"/>
  <c r="E2076" i="10" s="1"/>
  <c r="E2077" i="10" s="1"/>
  <c r="E2078" i="10" s="1"/>
  <c r="E2079" i="10" s="1"/>
  <c r="E2080" i="10" s="1"/>
  <c r="E2081" i="10" s="1"/>
  <c r="E2082" i="10" s="1"/>
  <c r="E2083" i="10" s="1"/>
  <c r="E2084" i="10" s="1"/>
  <c r="E2085" i="10" s="1"/>
  <c r="E2086" i="10" s="1"/>
  <c r="E2087" i="10" s="1"/>
  <c r="E2088" i="10" s="1"/>
  <c r="E2089" i="10" s="1"/>
  <c r="E2090" i="10" s="1"/>
  <c r="E2091" i="10" s="1"/>
  <c r="E2092" i="10" s="1"/>
  <c r="E2093" i="10" s="1"/>
  <c r="E2094" i="10" s="1"/>
  <c r="E2095" i="10" s="1"/>
  <c r="E2096" i="10" s="1"/>
  <c r="E2097" i="10" s="1"/>
  <c r="E2098" i="10" s="1"/>
  <c r="E2099" i="10" s="1"/>
  <c r="E2100" i="10" s="1"/>
  <c r="E2101" i="10" s="1"/>
  <c r="E2102" i="10" s="1"/>
  <c r="E2103" i="10" s="1"/>
  <c r="E2104" i="10" s="1"/>
  <c r="E2105" i="10" s="1"/>
  <c r="E2106" i="10" s="1"/>
  <c r="E2107" i="10" s="1"/>
  <c r="E2108" i="10" s="1"/>
  <c r="E2109" i="10" s="1"/>
  <c r="E2110" i="10" s="1"/>
  <c r="E1675" i="10"/>
  <c r="E1676" i="10" s="1"/>
  <c r="E1677" i="10" s="1"/>
  <c r="E1678" i="10" s="1"/>
  <c r="E1679" i="10" s="1"/>
  <c r="E1680" i="10" s="1"/>
  <c r="E1681" i="10" s="1"/>
  <c r="E1682" i="10" s="1"/>
  <c r="E1683" i="10" s="1"/>
  <c r="E1684" i="10" s="1"/>
  <c r="E1685" i="10" s="1"/>
  <c r="E1686" i="10" s="1"/>
  <c r="E1488" i="10"/>
  <c r="E1489" i="10" s="1"/>
  <c r="E1490" i="10" s="1"/>
  <c r="E1491" i="10" s="1"/>
  <c r="E1492" i="10" s="1"/>
  <c r="E1493" i="10" s="1"/>
  <c r="E1494" i="10" s="1"/>
  <c r="E1495" i="10" s="1"/>
  <c r="E1496" i="10" s="1"/>
  <c r="E1497" i="10" s="1"/>
  <c r="E1498" i="10" s="1"/>
  <c r="E1499" i="10" s="1"/>
  <c r="E1500" i="10" s="1"/>
  <c r="E1501" i="10" s="1"/>
  <c r="E1502" i="10" s="1"/>
  <c r="E1503" i="10" s="1"/>
  <c r="E1504" i="10" s="1"/>
  <c r="E1505" i="10" s="1"/>
  <c r="E1506" i="10" s="1"/>
  <c r="E1507" i="10" s="1"/>
  <c r="E1508" i="10" s="1"/>
  <c r="E1509" i="10" s="1"/>
  <c r="E1510" i="10" s="1"/>
  <c r="E1511" i="10" s="1"/>
  <c r="E1512" i="10" s="1"/>
  <c r="E1513" i="10" s="1"/>
  <c r="E1514" i="10" s="1"/>
  <c r="E1515" i="10" s="1"/>
  <c r="E1516" i="10" s="1"/>
  <c r="E1517" i="10" s="1"/>
  <c r="E1518" i="10" s="1"/>
  <c r="E1519" i="10" s="1"/>
  <c r="E1520" i="10" s="1"/>
  <c r="E1521" i="10" s="1"/>
  <c r="E1522" i="10" s="1"/>
  <c r="E1523" i="10" s="1"/>
  <c r="E1524" i="10" s="1"/>
  <c r="E1525" i="10" s="1"/>
  <c r="E1526" i="10" s="1"/>
  <c r="E1527" i="10" s="1"/>
  <c r="E1528" i="10" s="1"/>
  <c r="E1529" i="10" s="1"/>
  <c r="E1530" i="10" s="1"/>
  <c r="E1531" i="10" s="1"/>
  <c r="E1532" i="10" s="1"/>
  <c r="E1533" i="10" s="1"/>
  <c r="E1534" i="10" s="1"/>
  <c r="E1535" i="10" s="1"/>
  <c r="E1536" i="10" s="1"/>
  <c r="E1537" i="10" s="1"/>
  <c r="E1538" i="10" s="1"/>
  <c r="E1539" i="10" s="1"/>
  <c r="E1540" i="10" s="1"/>
  <c r="E1541" i="10" s="1"/>
  <c r="E1542" i="10" s="1"/>
  <c r="E1543" i="10" s="1"/>
  <c r="E1544" i="10" s="1"/>
  <c r="E1545" i="10" s="1"/>
  <c r="E1546" i="10" s="1"/>
  <c r="E1547" i="10" s="1"/>
  <c r="E1548" i="10" s="1"/>
  <c r="E1549" i="10" s="1"/>
  <c r="E1550" i="10" s="1"/>
  <c r="E1551" i="10" s="1"/>
  <c r="E1552" i="10" s="1"/>
  <c r="E1553" i="10" s="1"/>
  <c r="E1554" i="10" s="1"/>
  <c r="E1555" i="10" s="1"/>
  <c r="E1556" i="10" s="1"/>
  <c r="E1557" i="10" s="1"/>
  <c r="E1558" i="10" s="1"/>
  <c r="E1559" i="10" s="1"/>
  <c r="E1560" i="10" s="1"/>
  <c r="E1561" i="10" s="1"/>
  <c r="E1562" i="10" s="1"/>
  <c r="E1563" i="10" s="1"/>
  <c r="E1564" i="10" s="1"/>
  <c r="E1565" i="10" s="1"/>
  <c r="E1566" i="10" s="1"/>
  <c r="E1567" i="10" s="1"/>
  <c r="E1568" i="10" s="1"/>
  <c r="E1569" i="10" s="1"/>
  <c r="E1570" i="10" s="1"/>
  <c r="E1571" i="10" s="1"/>
  <c r="E1572" i="10" s="1"/>
  <c r="E1573" i="10" s="1"/>
  <c r="E1574" i="10" s="1"/>
  <c r="E1575" i="10" s="1"/>
  <c r="E1576" i="10" s="1"/>
  <c r="E1577" i="10" s="1"/>
  <c r="E1578" i="10" s="1"/>
  <c r="E1579" i="10" s="1"/>
  <c r="E1580" i="10" s="1"/>
  <c r="E1581" i="10" s="1"/>
  <c r="E1582" i="10" s="1"/>
  <c r="E1583" i="10" s="1"/>
  <c r="E1584" i="10" s="1"/>
  <c r="E1585" i="10" s="1"/>
  <c r="E1586" i="10" s="1"/>
  <c r="E1587" i="10" s="1"/>
  <c r="E1588" i="10" s="1"/>
  <c r="E1589" i="10" s="1"/>
  <c r="E1590" i="10" s="1"/>
  <c r="E1591" i="10" s="1"/>
  <c r="E1592" i="10" s="1"/>
  <c r="E1593" i="10" s="1"/>
  <c r="E1594" i="10" s="1"/>
  <c r="E1595" i="10" s="1"/>
  <c r="E1596" i="10" s="1"/>
  <c r="E1597" i="10" s="1"/>
  <c r="E1598" i="10" s="1"/>
  <c r="E1599" i="10" s="1"/>
  <c r="E1600" i="10" s="1"/>
  <c r="E1601" i="10" s="1"/>
  <c r="E1602" i="10" s="1"/>
  <c r="E1603" i="10" s="1"/>
  <c r="E1604" i="10" s="1"/>
  <c r="E1605" i="10" s="1"/>
  <c r="E1606" i="10" s="1"/>
  <c r="E1607" i="10" s="1"/>
  <c r="E1608" i="10" s="1"/>
  <c r="E1609" i="10" s="1"/>
  <c r="E1610" i="10" s="1"/>
  <c r="E1611" i="10" s="1"/>
  <c r="E1612" i="10" s="1"/>
  <c r="E1613" i="10" s="1"/>
  <c r="E1614" i="10" s="1"/>
  <c r="E1615" i="10" s="1"/>
  <c r="E1616" i="10" s="1"/>
  <c r="E1617" i="10" s="1"/>
  <c r="E1618" i="10" s="1"/>
  <c r="E1619" i="10" s="1"/>
  <c r="E1620" i="10" s="1"/>
  <c r="E1621" i="10" s="1"/>
  <c r="E1622" i="10" s="1"/>
  <c r="E1623" i="10" s="1"/>
  <c r="E1624" i="10" s="1"/>
  <c r="E1625" i="10" s="1"/>
  <c r="E1626" i="10" s="1"/>
  <c r="E1627" i="10" s="1"/>
  <c r="E1628" i="10" s="1"/>
  <c r="E1629" i="10" s="1"/>
  <c r="E1630" i="10" s="1"/>
  <c r="E1631" i="10" s="1"/>
  <c r="E1632" i="10" s="1"/>
  <c r="E1633" i="10" s="1"/>
  <c r="E1634" i="10" s="1"/>
  <c r="E1635" i="10" s="1"/>
  <c r="E1636" i="10" s="1"/>
  <c r="E1637" i="10" s="1"/>
  <c r="E1638" i="10" s="1"/>
  <c r="E1639" i="10" s="1"/>
  <c r="E1640" i="10" s="1"/>
  <c r="E1641" i="10" s="1"/>
  <c r="E1642" i="10" s="1"/>
  <c r="E1643" i="10" s="1"/>
  <c r="E1644" i="10" s="1"/>
  <c r="E1645" i="10" s="1"/>
  <c r="E1646" i="10" s="1"/>
  <c r="E1647" i="10" s="1"/>
  <c r="E1648" i="10" s="1"/>
  <c r="E1649" i="10" s="1"/>
  <c r="E1650" i="10" s="1"/>
  <c r="E1651" i="10" s="1"/>
  <c r="E1652" i="10" s="1"/>
  <c r="E1653" i="10" s="1"/>
  <c r="E1654" i="10" s="1"/>
  <c r="E1655" i="10" s="1"/>
  <c r="E1656" i="10" s="1"/>
  <c r="E1657" i="10" s="1"/>
  <c r="E1658" i="10" s="1"/>
  <c r="E1659" i="10" s="1"/>
  <c r="E1660" i="10" s="1"/>
  <c r="E1661" i="10" s="1"/>
  <c r="E1662" i="10" s="1"/>
  <c r="E1663" i="10" s="1"/>
  <c r="E1664" i="10" s="1"/>
  <c r="E1665" i="10" s="1"/>
  <c r="E1666" i="10" s="1"/>
  <c r="E1667" i="10" s="1"/>
  <c r="E1668" i="10" s="1"/>
  <c r="E1669" i="10" s="1"/>
  <c r="E1670" i="10" s="1"/>
  <c r="E1671" i="10" s="1"/>
  <c r="E1672" i="10" s="1"/>
  <c r="E1673" i="10" s="1"/>
  <c r="E1485" i="10"/>
  <c r="E1486" i="10" s="1"/>
  <c r="E1487" i="10" s="1"/>
  <c r="E1118" i="10"/>
  <c r="E1119" i="10" s="1"/>
  <c r="E1120" i="10" s="1"/>
  <c r="E1121" i="10" s="1"/>
  <c r="E1122" i="10" s="1"/>
  <c r="E1123" i="10" s="1"/>
  <c r="E1124" i="10" s="1"/>
  <c r="E1125" i="10" s="1"/>
  <c r="E1126" i="10" s="1"/>
  <c r="E1127" i="10" s="1"/>
  <c r="E1128" i="10" s="1"/>
  <c r="E1129" i="10" s="1"/>
  <c r="E1130" i="10" s="1"/>
  <c r="E1131" i="10" s="1"/>
  <c r="E1132" i="10" s="1"/>
  <c r="E1133" i="10" s="1"/>
  <c r="E1134" i="10" s="1"/>
  <c r="E1135" i="10" s="1"/>
  <c r="E1136" i="10" s="1"/>
  <c r="E1137" i="10" s="1"/>
  <c r="E1138" i="10" s="1"/>
  <c r="E1139" i="10" s="1"/>
  <c r="E1140" i="10" s="1"/>
  <c r="E1141" i="10" s="1"/>
  <c r="E1142" i="10" s="1"/>
  <c r="E1143" i="10" s="1"/>
  <c r="E1144" i="10" s="1"/>
  <c r="E1145" i="10" s="1"/>
  <c r="E1146" i="10" s="1"/>
  <c r="E1147" i="10" s="1"/>
  <c r="E1148" i="10" s="1"/>
  <c r="E1149" i="10" s="1"/>
  <c r="E1150" i="10" s="1"/>
  <c r="E1151" i="10" s="1"/>
  <c r="E1152" i="10" s="1"/>
  <c r="E1153" i="10" s="1"/>
  <c r="E1154" i="10" s="1"/>
  <c r="E1155" i="10" s="1"/>
  <c r="E1156" i="10" s="1"/>
  <c r="E1157" i="10" s="1"/>
  <c r="E1158" i="10" s="1"/>
  <c r="E1159" i="10" s="1"/>
  <c r="E1160" i="10" s="1"/>
  <c r="E1161" i="10" s="1"/>
  <c r="E1162" i="10" s="1"/>
  <c r="E1163" i="10" s="1"/>
  <c r="E1164" i="10" s="1"/>
  <c r="E1165" i="10" s="1"/>
  <c r="E1166" i="10" s="1"/>
  <c r="E1167" i="10" s="1"/>
  <c r="E1168" i="10" s="1"/>
  <c r="E1169" i="10" s="1"/>
  <c r="E1170" i="10" s="1"/>
  <c r="E1171" i="10" s="1"/>
  <c r="E1172" i="10" s="1"/>
  <c r="E1173" i="10" s="1"/>
  <c r="E1174" i="10" s="1"/>
  <c r="E1175" i="10" s="1"/>
  <c r="E1176" i="10" s="1"/>
  <c r="E1177" i="10" s="1"/>
  <c r="E1178" i="10" s="1"/>
  <c r="E1179" i="10" s="1"/>
  <c r="E1180" i="10" s="1"/>
  <c r="E1181" i="10" s="1"/>
  <c r="E1182" i="10" s="1"/>
  <c r="E1183" i="10" s="1"/>
  <c r="E1184" i="10" s="1"/>
  <c r="E1185" i="10" s="1"/>
  <c r="E1186" i="10" s="1"/>
  <c r="E1187" i="10" s="1"/>
  <c r="E1188" i="10" s="1"/>
  <c r="E1189" i="10" s="1"/>
  <c r="E1190" i="10" s="1"/>
  <c r="E1191" i="10" s="1"/>
  <c r="E1192" i="10" s="1"/>
  <c r="E1193" i="10" s="1"/>
  <c r="E1194" i="10" s="1"/>
  <c r="E1195" i="10" s="1"/>
  <c r="E1196" i="10" s="1"/>
  <c r="E1197" i="10" s="1"/>
  <c r="E1198" i="10" s="1"/>
  <c r="E1199" i="10" s="1"/>
  <c r="E1200" i="10" s="1"/>
  <c r="E1201" i="10" s="1"/>
  <c r="E1202" i="10" s="1"/>
  <c r="E1203" i="10" s="1"/>
  <c r="E1204" i="10" s="1"/>
  <c r="E1205" i="10" s="1"/>
  <c r="E1206" i="10" s="1"/>
  <c r="E1207" i="10" s="1"/>
  <c r="E1208" i="10" s="1"/>
  <c r="E1209" i="10" s="1"/>
  <c r="E1210" i="10" s="1"/>
  <c r="E1211" i="10" s="1"/>
  <c r="E1212" i="10" s="1"/>
  <c r="E1213" i="10" s="1"/>
  <c r="E1214" i="10" s="1"/>
  <c r="E1215" i="10" s="1"/>
  <c r="E1216" i="10" s="1"/>
  <c r="E1217" i="10" s="1"/>
  <c r="E1218" i="10" s="1"/>
  <c r="E1219" i="10" s="1"/>
  <c r="E1220" i="10" s="1"/>
  <c r="E1221" i="10" s="1"/>
  <c r="E1222" i="10" s="1"/>
  <c r="E1223" i="10" s="1"/>
  <c r="E1224" i="10" s="1"/>
  <c r="E1225" i="10" s="1"/>
  <c r="E1226" i="10" s="1"/>
  <c r="E1227" i="10" s="1"/>
  <c r="E1228" i="10" s="1"/>
  <c r="E1229" i="10" s="1"/>
  <c r="E1230" i="10" s="1"/>
  <c r="E1231" i="10" s="1"/>
  <c r="E1232" i="10" s="1"/>
  <c r="E1233" i="10" s="1"/>
  <c r="E1234" i="10" s="1"/>
  <c r="E1235" i="10" s="1"/>
  <c r="E1236" i="10" s="1"/>
  <c r="E1237" i="10" s="1"/>
  <c r="E1238" i="10" s="1"/>
  <c r="E1239" i="10" s="1"/>
  <c r="E1240" i="10" s="1"/>
  <c r="E1241" i="10" s="1"/>
  <c r="E1242" i="10" s="1"/>
  <c r="E1243" i="10" s="1"/>
  <c r="E1244" i="10" s="1"/>
  <c r="E1245" i="10" s="1"/>
  <c r="E1246" i="10" s="1"/>
  <c r="E1247" i="10" s="1"/>
  <c r="E1248" i="10" s="1"/>
  <c r="E1249" i="10" s="1"/>
  <c r="E1250" i="10" s="1"/>
  <c r="E1251" i="10" s="1"/>
  <c r="E1252" i="10" s="1"/>
  <c r="E1253" i="10" s="1"/>
  <c r="E1254" i="10" s="1"/>
  <c r="E1255" i="10" s="1"/>
  <c r="E1256" i="10" s="1"/>
  <c r="E1257" i="10" s="1"/>
  <c r="E1258" i="10" s="1"/>
  <c r="E1259" i="10" s="1"/>
  <c r="E1260" i="10" s="1"/>
  <c r="E1261" i="10" s="1"/>
  <c r="E1262" i="10" s="1"/>
  <c r="E1263" i="10" s="1"/>
  <c r="E1264" i="10" s="1"/>
  <c r="E1265" i="10" s="1"/>
  <c r="E1266" i="10" s="1"/>
  <c r="E1267" i="10" s="1"/>
  <c r="E1268" i="10" s="1"/>
  <c r="E1269" i="10" s="1"/>
  <c r="E1270" i="10" s="1"/>
  <c r="E1271" i="10" s="1"/>
  <c r="E1272" i="10" s="1"/>
  <c r="E1273" i="10" s="1"/>
  <c r="E1274" i="10" s="1"/>
  <c r="E1275" i="10" s="1"/>
  <c r="E1276" i="10" s="1"/>
  <c r="E1277" i="10" s="1"/>
  <c r="E1278" i="10" s="1"/>
  <c r="E1279" i="10" s="1"/>
  <c r="E1280" i="10" s="1"/>
  <c r="E1281" i="10" s="1"/>
  <c r="E1282" i="10" s="1"/>
  <c r="E1283" i="10" s="1"/>
  <c r="E1284" i="10" s="1"/>
  <c r="E1285" i="10" s="1"/>
  <c r="E1286" i="10" s="1"/>
  <c r="E1287" i="10" s="1"/>
  <c r="E1288" i="10" s="1"/>
  <c r="E1289" i="10" s="1"/>
  <c r="E1290" i="10" s="1"/>
  <c r="E1291" i="10" s="1"/>
  <c r="E1292" i="10" s="1"/>
  <c r="E1293" i="10" s="1"/>
  <c r="E1294" i="10" s="1"/>
  <c r="E1295" i="10" s="1"/>
  <c r="E1296" i="10" s="1"/>
  <c r="E1297" i="10" s="1"/>
  <c r="E1298" i="10" s="1"/>
  <c r="E1299" i="10" s="1"/>
  <c r="E1300" i="10" s="1"/>
  <c r="E1301" i="10" s="1"/>
  <c r="E1302" i="10" s="1"/>
  <c r="E1303" i="10" s="1"/>
  <c r="E1304" i="10" s="1"/>
  <c r="E1305" i="10" s="1"/>
  <c r="E1306" i="10" s="1"/>
  <c r="E1307" i="10" s="1"/>
  <c r="E1308" i="10" s="1"/>
  <c r="E1309" i="10" s="1"/>
  <c r="E1310" i="10" s="1"/>
  <c r="E1311" i="10" s="1"/>
  <c r="E1312" i="10" s="1"/>
  <c r="E1313" i="10" s="1"/>
  <c r="E1314" i="10" s="1"/>
  <c r="E1315" i="10" s="1"/>
  <c r="E1316" i="10" s="1"/>
  <c r="E1317" i="10" s="1"/>
  <c r="E1318" i="10" s="1"/>
  <c r="E1319" i="10" s="1"/>
  <c r="E1320" i="10" s="1"/>
  <c r="E1321" i="10" s="1"/>
  <c r="E1322" i="10" s="1"/>
  <c r="E1323" i="10" s="1"/>
  <c r="E1324" i="10" s="1"/>
  <c r="E1325" i="10" s="1"/>
  <c r="E1326" i="10" s="1"/>
  <c r="E1327" i="10" s="1"/>
  <c r="E1328" i="10" s="1"/>
  <c r="E1329" i="10" s="1"/>
  <c r="E1330" i="10" s="1"/>
  <c r="E1331" i="10" s="1"/>
  <c r="E1332" i="10" s="1"/>
  <c r="E1333" i="10" s="1"/>
  <c r="E1334" i="10" s="1"/>
  <c r="E1335" i="10" s="1"/>
  <c r="E1336" i="10" s="1"/>
  <c r="E1337" i="10" s="1"/>
  <c r="E1338" i="10" s="1"/>
  <c r="E1339" i="10" s="1"/>
  <c r="E1340" i="10" s="1"/>
  <c r="E1341" i="10" s="1"/>
  <c r="E1342" i="10" s="1"/>
  <c r="E1343" i="10" s="1"/>
  <c r="E1344" i="10" s="1"/>
  <c r="E1345" i="10" s="1"/>
  <c r="E1346" i="10" s="1"/>
  <c r="E1347" i="10" s="1"/>
  <c r="E1348" i="10" s="1"/>
  <c r="E1349" i="10" s="1"/>
  <c r="E1350" i="10" s="1"/>
  <c r="E1351" i="10" s="1"/>
  <c r="E1352" i="10" s="1"/>
  <c r="E1353" i="10" s="1"/>
  <c r="E1354" i="10" s="1"/>
  <c r="E1355" i="10" s="1"/>
  <c r="E1356" i="10" s="1"/>
  <c r="E1357" i="10" s="1"/>
  <c r="E1358" i="10" s="1"/>
  <c r="E1359" i="10" s="1"/>
  <c r="E1360" i="10" s="1"/>
  <c r="E1361" i="10" s="1"/>
  <c r="E1362" i="10" s="1"/>
  <c r="E1363" i="10" s="1"/>
  <c r="E1364" i="10" s="1"/>
  <c r="E1365" i="10" s="1"/>
  <c r="E1366" i="10" s="1"/>
  <c r="E1367" i="10" s="1"/>
  <c r="E1368" i="10" s="1"/>
  <c r="E1369" i="10" s="1"/>
  <c r="E1370" i="10" s="1"/>
  <c r="E1371" i="10" s="1"/>
  <c r="E1372" i="10" s="1"/>
  <c r="E1373" i="10" s="1"/>
  <c r="E1374" i="10" s="1"/>
  <c r="E1375" i="10" s="1"/>
  <c r="E1376" i="10" s="1"/>
  <c r="E1377" i="10" s="1"/>
  <c r="E1378" i="10" s="1"/>
  <c r="E1379" i="10" s="1"/>
  <c r="E1380" i="10" s="1"/>
  <c r="E1381" i="10" s="1"/>
  <c r="E1382" i="10" s="1"/>
  <c r="E1383" i="10" s="1"/>
  <c r="E1384" i="10" s="1"/>
  <c r="E1385" i="10" s="1"/>
  <c r="E1386" i="10" s="1"/>
  <c r="E1387" i="10" s="1"/>
  <c r="E1388" i="10" s="1"/>
  <c r="E1389" i="10" s="1"/>
  <c r="E1390" i="10" s="1"/>
  <c r="E1391" i="10" s="1"/>
  <c r="E1392" i="10" s="1"/>
  <c r="E1393" i="10" s="1"/>
  <c r="E1394" i="10" s="1"/>
  <c r="E1395" i="10" s="1"/>
  <c r="E1396" i="10" s="1"/>
  <c r="E1397" i="10" s="1"/>
  <c r="E1398" i="10" s="1"/>
  <c r="E1399" i="10" s="1"/>
  <c r="E1400" i="10" s="1"/>
  <c r="E1401" i="10" s="1"/>
  <c r="E1402" i="10" s="1"/>
  <c r="E1403" i="10" s="1"/>
  <c r="E1404" i="10" s="1"/>
  <c r="E1405" i="10" s="1"/>
  <c r="E1406" i="10" s="1"/>
  <c r="E1407" i="10" s="1"/>
  <c r="E1408" i="10" s="1"/>
  <c r="E1409" i="10" s="1"/>
  <c r="E1410" i="10" s="1"/>
  <c r="E1411" i="10" s="1"/>
  <c r="E1412" i="10" s="1"/>
  <c r="E1413" i="10" s="1"/>
  <c r="E1414" i="10" s="1"/>
  <c r="E1415" i="10" s="1"/>
  <c r="E1416" i="10" s="1"/>
  <c r="E1417" i="10" s="1"/>
  <c r="E1418" i="10" s="1"/>
  <c r="E1419" i="10" s="1"/>
  <c r="E1420" i="10" s="1"/>
  <c r="E1421" i="10" s="1"/>
  <c r="E1422" i="10" s="1"/>
  <c r="E1423" i="10" s="1"/>
  <c r="E1424" i="10" s="1"/>
  <c r="E1425" i="10" s="1"/>
  <c r="E1426" i="10" s="1"/>
  <c r="E1427" i="10" s="1"/>
  <c r="E1428" i="10" s="1"/>
  <c r="E1429" i="10" s="1"/>
  <c r="E1430" i="10" s="1"/>
  <c r="E1431" i="10" s="1"/>
  <c r="E1432" i="10" s="1"/>
  <c r="E1433" i="10" s="1"/>
  <c r="E1434" i="10" s="1"/>
  <c r="E1435" i="10" s="1"/>
  <c r="E1436" i="10" s="1"/>
  <c r="E1437" i="10" s="1"/>
  <c r="E1438" i="10" s="1"/>
  <c r="E1439" i="10" s="1"/>
  <c r="E1440" i="10" s="1"/>
  <c r="E1441" i="10" s="1"/>
  <c r="E1442" i="10" s="1"/>
  <c r="E1443" i="10" s="1"/>
  <c r="E1444" i="10" s="1"/>
  <c r="E1445" i="10" s="1"/>
  <c r="E1446" i="10" s="1"/>
  <c r="E1447" i="10" s="1"/>
  <c r="E1448" i="10" s="1"/>
  <c r="E1449" i="10" s="1"/>
  <c r="E1450" i="10" s="1"/>
  <c r="E1451" i="10" s="1"/>
  <c r="E1452" i="10" s="1"/>
  <c r="E1453" i="10" s="1"/>
  <c r="E1454" i="10" s="1"/>
  <c r="E1455" i="10" s="1"/>
  <c r="E1456" i="10" s="1"/>
  <c r="E1457" i="10" s="1"/>
  <c r="E1458" i="10" s="1"/>
  <c r="E1459" i="10" s="1"/>
  <c r="E1460" i="10" s="1"/>
  <c r="E1461" i="10" s="1"/>
  <c r="E1462" i="10" s="1"/>
  <c r="E1463" i="10" s="1"/>
  <c r="E1464" i="10" s="1"/>
  <c r="E1465" i="10" s="1"/>
  <c r="E1466" i="10" s="1"/>
  <c r="E1467" i="10" s="1"/>
  <c r="E1468" i="10" s="1"/>
  <c r="E1469" i="10" s="1"/>
  <c r="E1470" i="10" s="1"/>
  <c r="E1471" i="10" s="1"/>
  <c r="E1472" i="10" s="1"/>
  <c r="E1473" i="10" s="1"/>
  <c r="E1474" i="10" s="1"/>
  <c r="E1475" i="10" s="1"/>
  <c r="E1476" i="10" s="1"/>
  <c r="E1477" i="10" s="1"/>
  <c r="E1478" i="10" s="1"/>
  <c r="E1479" i="10" s="1"/>
  <c r="E1115" i="10"/>
  <c r="E1116" i="10" s="1"/>
  <c r="E1117" i="10" s="1"/>
  <c r="E1075" i="10"/>
  <c r="E1076" i="10" s="1"/>
  <c r="E1077" i="10" s="1"/>
  <c r="E1078" i="10" s="1"/>
  <c r="E1079" i="10" s="1"/>
  <c r="E1080" i="10" s="1"/>
  <c r="E1081" i="10" s="1"/>
  <c r="E1082" i="10" s="1"/>
  <c r="E1083" i="10" s="1"/>
  <c r="E1084" i="10" s="1"/>
  <c r="E1085" i="10" s="1"/>
  <c r="E1086" i="10" s="1"/>
  <c r="E1087" i="10" s="1"/>
  <c r="E1088" i="10" s="1"/>
  <c r="E1089" i="10" s="1"/>
  <c r="E1090" i="10" s="1"/>
  <c r="E1091" i="10" s="1"/>
  <c r="E1092" i="10" s="1"/>
  <c r="E1093" i="10" s="1"/>
  <c r="E1094" i="10" s="1"/>
  <c r="E1095" i="10" s="1"/>
  <c r="E1096" i="10" s="1"/>
  <c r="E1097" i="10" s="1"/>
  <c r="E1098" i="10" s="1"/>
  <c r="E1099" i="10" s="1"/>
  <c r="E1100" i="10" s="1"/>
  <c r="E1101" i="10" s="1"/>
  <c r="E1102" i="10" s="1"/>
  <c r="E1103" i="10" s="1"/>
  <c r="E1104" i="10" s="1"/>
  <c r="E1105" i="10" s="1"/>
  <c r="E1106" i="10" s="1"/>
  <c r="E1107" i="10" s="1"/>
  <c r="E1108" i="10" s="1"/>
  <c r="E1109" i="10" s="1"/>
  <c r="E1110" i="10" s="1"/>
  <c r="E1111" i="10" s="1"/>
  <c r="E1112" i="10" s="1"/>
  <c r="E1113" i="10" s="1"/>
  <c r="E1114" i="10" s="1"/>
  <c r="E1067" i="10"/>
  <c r="E1068" i="10" s="1"/>
  <c r="E1069" i="10" s="1"/>
  <c r="E1070" i="10" s="1"/>
  <c r="E1071" i="10" s="1"/>
  <c r="E1072" i="10" s="1"/>
  <c r="E1073" i="10" s="1"/>
  <c r="E1074" i="10" s="1"/>
  <c r="E1066" i="10"/>
  <c r="E702" i="10"/>
  <c r="E703" i="10" s="1"/>
  <c r="E704" i="10" s="1"/>
  <c r="E705" i="10" s="1"/>
  <c r="E706" i="10" s="1"/>
  <c r="E707" i="10" s="1"/>
  <c r="E708" i="10" s="1"/>
  <c r="E709" i="10" s="1"/>
  <c r="E710" i="10" s="1"/>
  <c r="E711" i="10" s="1"/>
  <c r="E712" i="10" s="1"/>
  <c r="E713" i="10" s="1"/>
  <c r="E714" i="10" s="1"/>
  <c r="E715" i="10" s="1"/>
  <c r="E716" i="10" s="1"/>
  <c r="E717" i="10" s="1"/>
  <c r="E718" i="10" s="1"/>
  <c r="E719" i="10" s="1"/>
  <c r="E720" i="10" s="1"/>
  <c r="E721" i="10" s="1"/>
  <c r="E722" i="10" s="1"/>
  <c r="E723" i="10" s="1"/>
  <c r="E724" i="10" s="1"/>
  <c r="E725" i="10" s="1"/>
  <c r="E726" i="10" s="1"/>
  <c r="E727" i="10" s="1"/>
  <c r="E728" i="10" s="1"/>
  <c r="E729" i="10" s="1"/>
  <c r="E730" i="10" s="1"/>
  <c r="E731" i="10" s="1"/>
  <c r="E732" i="10" s="1"/>
  <c r="E733" i="10" s="1"/>
  <c r="E734" i="10" s="1"/>
  <c r="E735" i="10" s="1"/>
  <c r="E736" i="10" s="1"/>
  <c r="E737" i="10" s="1"/>
  <c r="E738" i="10" s="1"/>
  <c r="E739" i="10" s="1"/>
  <c r="E740" i="10" s="1"/>
  <c r="E741" i="10" s="1"/>
  <c r="E742" i="10" s="1"/>
  <c r="E743" i="10" s="1"/>
  <c r="E744" i="10" s="1"/>
  <c r="E745" i="10" s="1"/>
  <c r="E746" i="10" s="1"/>
  <c r="E747" i="10" s="1"/>
  <c r="E748" i="10" s="1"/>
  <c r="E749" i="10" s="1"/>
  <c r="E750" i="10" s="1"/>
  <c r="E751" i="10" s="1"/>
  <c r="E752" i="10" s="1"/>
  <c r="E753" i="10" s="1"/>
  <c r="E754" i="10" s="1"/>
  <c r="E755" i="10" s="1"/>
  <c r="E756" i="10" s="1"/>
  <c r="E757" i="10" s="1"/>
  <c r="E758" i="10" s="1"/>
  <c r="E759" i="10" s="1"/>
  <c r="E760" i="10" s="1"/>
  <c r="E761" i="10" s="1"/>
  <c r="E762" i="10" s="1"/>
  <c r="E763" i="10" s="1"/>
  <c r="E764" i="10" s="1"/>
  <c r="E765" i="10" s="1"/>
  <c r="E766" i="10" s="1"/>
  <c r="E767" i="10" s="1"/>
  <c r="E768" i="10" s="1"/>
  <c r="E769" i="10" s="1"/>
  <c r="E770" i="10" s="1"/>
  <c r="E771" i="10" s="1"/>
  <c r="E772" i="10" s="1"/>
  <c r="E773" i="10" s="1"/>
  <c r="E774" i="10" s="1"/>
  <c r="E775" i="10" s="1"/>
  <c r="E776" i="10" s="1"/>
  <c r="E777" i="10" s="1"/>
  <c r="E778" i="10" s="1"/>
  <c r="E779" i="10" s="1"/>
  <c r="E780" i="10" s="1"/>
  <c r="E781" i="10" s="1"/>
  <c r="E782" i="10" s="1"/>
  <c r="E783" i="10" s="1"/>
  <c r="E784" i="10" s="1"/>
  <c r="E785" i="10" s="1"/>
  <c r="E786" i="10" s="1"/>
  <c r="E787" i="10" s="1"/>
  <c r="E788" i="10" s="1"/>
  <c r="E789" i="10" s="1"/>
  <c r="E790" i="10" s="1"/>
  <c r="E791" i="10" s="1"/>
  <c r="E792" i="10" s="1"/>
  <c r="E793" i="10" s="1"/>
  <c r="E794" i="10" s="1"/>
  <c r="E795" i="10" s="1"/>
  <c r="E796" i="10" s="1"/>
  <c r="E797" i="10" s="1"/>
  <c r="E798" i="10" s="1"/>
  <c r="E799" i="10" s="1"/>
  <c r="E800" i="10" s="1"/>
  <c r="E801" i="10" s="1"/>
  <c r="E802" i="10" s="1"/>
  <c r="E803" i="10" s="1"/>
  <c r="E804" i="10" s="1"/>
  <c r="E805" i="10" s="1"/>
  <c r="E806" i="10" s="1"/>
  <c r="E807" i="10" s="1"/>
  <c r="E808" i="10" s="1"/>
  <c r="E809" i="10" s="1"/>
  <c r="E810" i="10" s="1"/>
  <c r="E811" i="10" s="1"/>
  <c r="E812" i="10" s="1"/>
  <c r="E813" i="10" s="1"/>
  <c r="E814" i="10" s="1"/>
  <c r="E815" i="10" s="1"/>
  <c r="E816" i="10" s="1"/>
  <c r="E817" i="10" s="1"/>
  <c r="E818" i="10" s="1"/>
  <c r="E819" i="10" s="1"/>
  <c r="E820" i="10" s="1"/>
  <c r="E821" i="10" s="1"/>
  <c r="E822" i="10" s="1"/>
  <c r="E823" i="10" s="1"/>
  <c r="E824" i="10" s="1"/>
  <c r="E825" i="10" s="1"/>
  <c r="E826" i="10" s="1"/>
  <c r="E827" i="10" s="1"/>
  <c r="E828" i="10" s="1"/>
  <c r="E829" i="10" s="1"/>
  <c r="E830" i="10" s="1"/>
  <c r="E831" i="10" s="1"/>
  <c r="E832" i="10" s="1"/>
  <c r="E833" i="10" s="1"/>
  <c r="E834" i="10" s="1"/>
  <c r="E835" i="10" s="1"/>
  <c r="E836" i="10" s="1"/>
  <c r="E837" i="10" s="1"/>
  <c r="E838" i="10" s="1"/>
  <c r="E839" i="10" s="1"/>
  <c r="E840" i="10" s="1"/>
  <c r="E841" i="10" s="1"/>
  <c r="E842" i="10" s="1"/>
  <c r="E843" i="10" s="1"/>
  <c r="E844" i="10" s="1"/>
  <c r="E845" i="10" s="1"/>
  <c r="E846" i="10" s="1"/>
  <c r="E847" i="10" s="1"/>
  <c r="E848" i="10" s="1"/>
  <c r="E849" i="10" s="1"/>
  <c r="E850" i="10" s="1"/>
  <c r="E851" i="10" s="1"/>
  <c r="E852" i="10" s="1"/>
  <c r="E853" i="10" s="1"/>
  <c r="E854" i="10" s="1"/>
  <c r="E855" i="10" s="1"/>
  <c r="E856" i="10" s="1"/>
  <c r="E857" i="10" s="1"/>
  <c r="E858" i="10" s="1"/>
  <c r="E859" i="10" s="1"/>
  <c r="E860" i="10" s="1"/>
  <c r="E861" i="10" s="1"/>
  <c r="E862" i="10" s="1"/>
  <c r="E863" i="10" s="1"/>
  <c r="E864" i="10" s="1"/>
  <c r="E865" i="10" s="1"/>
  <c r="E866" i="10" s="1"/>
  <c r="E867" i="10" s="1"/>
  <c r="E868" i="10" s="1"/>
  <c r="E869" i="10" s="1"/>
  <c r="E870" i="10" s="1"/>
  <c r="E871" i="10" s="1"/>
  <c r="E872" i="10" s="1"/>
  <c r="E873" i="10" s="1"/>
  <c r="E874" i="10" s="1"/>
  <c r="E875" i="10" s="1"/>
  <c r="E876" i="10" s="1"/>
  <c r="E877" i="10" s="1"/>
  <c r="E878" i="10" s="1"/>
  <c r="E879" i="10" s="1"/>
  <c r="E880" i="10" s="1"/>
  <c r="E881" i="10" s="1"/>
  <c r="E882" i="10" s="1"/>
  <c r="E883" i="10" s="1"/>
  <c r="E884" i="10" s="1"/>
  <c r="E885" i="10" s="1"/>
  <c r="E886" i="10" s="1"/>
  <c r="E887" i="10" s="1"/>
  <c r="E888" i="10" s="1"/>
  <c r="E889" i="10" s="1"/>
  <c r="E890" i="10" s="1"/>
  <c r="E891" i="10" s="1"/>
  <c r="E892" i="10" s="1"/>
  <c r="E893" i="10" s="1"/>
  <c r="E894" i="10" s="1"/>
  <c r="E895" i="10" s="1"/>
  <c r="E896" i="10" s="1"/>
  <c r="E897" i="10" s="1"/>
  <c r="E898" i="10" s="1"/>
  <c r="E899" i="10" s="1"/>
  <c r="E900" i="10" s="1"/>
  <c r="E901" i="10" s="1"/>
  <c r="E902" i="10" s="1"/>
  <c r="E903" i="10" s="1"/>
  <c r="E904" i="10" s="1"/>
  <c r="E905" i="10" s="1"/>
  <c r="E906" i="10" s="1"/>
  <c r="E907" i="10" s="1"/>
  <c r="E908" i="10" s="1"/>
  <c r="E909" i="10" s="1"/>
  <c r="E910" i="10" s="1"/>
  <c r="E911" i="10" s="1"/>
  <c r="E912" i="10" s="1"/>
  <c r="E913" i="10" s="1"/>
  <c r="E914" i="10" s="1"/>
  <c r="E915" i="10" s="1"/>
  <c r="E916" i="10" s="1"/>
  <c r="E917" i="10" s="1"/>
  <c r="E918" i="10" s="1"/>
  <c r="E919" i="10" s="1"/>
  <c r="E920" i="10" s="1"/>
  <c r="E921" i="10" s="1"/>
  <c r="E922" i="10" s="1"/>
  <c r="E923" i="10" s="1"/>
  <c r="E924" i="10" s="1"/>
  <c r="E925" i="10" s="1"/>
  <c r="E926" i="10" s="1"/>
  <c r="E927" i="10" s="1"/>
  <c r="E928" i="10" s="1"/>
  <c r="E929" i="10" s="1"/>
  <c r="E930" i="10" s="1"/>
  <c r="E931" i="10" s="1"/>
  <c r="E932" i="10" s="1"/>
  <c r="E933" i="10" s="1"/>
  <c r="E934" i="10" s="1"/>
  <c r="E935" i="10" s="1"/>
  <c r="E936" i="10" s="1"/>
  <c r="E937" i="10" s="1"/>
  <c r="E938" i="10" s="1"/>
  <c r="E939" i="10" s="1"/>
  <c r="E940" i="10" s="1"/>
  <c r="E941" i="10" s="1"/>
  <c r="E942" i="10" s="1"/>
  <c r="E943" i="10" s="1"/>
  <c r="E944" i="10" s="1"/>
  <c r="E945" i="10" s="1"/>
  <c r="E946" i="10" s="1"/>
  <c r="E947" i="10" s="1"/>
  <c r="E948" i="10" s="1"/>
  <c r="E949" i="10" s="1"/>
  <c r="E950" i="10" s="1"/>
  <c r="E951" i="10" s="1"/>
  <c r="E952" i="10" s="1"/>
  <c r="E953" i="10" s="1"/>
  <c r="E954" i="10" s="1"/>
  <c r="E955" i="10" s="1"/>
  <c r="E956" i="10" s="1"/>
  <c r="E957" i="10" s="1"/>
  <c r="E958" i="10" s="1"/>
  <c r="E959" i="10" s="1"/>
  <c r="E960" i="10" s="1"/>
  <c r="E961" i="10" s="1"/>
  <c r="E962" i="10" s="1"/>
  <c r="E963" i="10" s="1"/>
  <c r="E964" i="10" s="1"/>
  <c r="E965" i="10" s="1"/>
  <c r="E966" i="10" s="1"/>
  <c r="E967" i="10" s="1"/>
  <c r="E968" i="10" s="1"/>
  <c r="E969" i="10" s="1"/>
  <c r="E970" i="10" s="1"/>
  <c r="E971" i="10" s="1"/>
  <c r="E972" i="10" s="1"/>
  <c r="E973" i="10" s="1"/>
  <c r="E974" i="10" s="1"/>
  <c r="E975" i="10" s="1"/>
  <c r="E976" i="10" s="1"/>
  <c r="E977" i="10" s="1"/>
  <c r="E978" i="10" s="1"/>
  <c r="E979" i="10" s="1"/>
  <c r="E980" i="10" s="1"/>
  <c r="E981" i="10" s="1"/>
  <c r="E982" i="10" s="1"/>
  <c r="E983" i="10" s="1"/>
  <c r="E984" i="10" s="1"/>
  <c r="E985" i="10" s="1"/>
  <c r="E986" i="10" s="1"/>
  <c r="E987" i="10" s="1"/>
  <c r="E988" i="10" s="1"/>
  <c r="E989" i="10" s="1"/>
  <c r="E990" i="10" s="1"/>
  <c r="E991" i="10" s="1"/>
  <c r="E992" i="10" s="1"/>
  <c r="E993" i="10" s="1"/>
  <c r="E994" i="10" s="1"/>
  <c r="E995" i="10" s="1"/>
  <c r="E996" i="10" s="1"/>
  <c r="E997" i="10" s="1"/>
  <c r="E998" i="10" s="1"/>
  <c r="E999" i="10" s="1"/>
  <c r="E1000" i="10" s="1"/>
  <c r="E1001" i="10" s="1"/>
  <c r="E1002" i="10" s="1"/>
  <c r="E1003" i="10" s="1"/>
  <c r="E1004" i="10" s="1"/>
  <c r="E1005" i="10" s="1"/>
  <c r="E1006" i="10" s="1"/>
  <c r="E1007" i="10" s="1"/>
  <c r="E1008" i="10" s="1"/>
  <c r="E1009" i="10" s="1"/>
  <c r="E1010" i="10" s="1"/>
  <c r="E1011" i="10" s="1"/>
  <c r="E1012" i="10" s="1"/>
  <c r="E1013" i="10" s="1"/>
  <c r="E1014" i="10" s="1"/>
  <c r="E1015" i="10" s="1"/>
  <c r="E1016" i="10" s="1"/>
  <c r="E1017" i="10" s="1"/>
  <c r="E1018" i="10" s="1"/>
  <c r="E1019" i="10" s="1"/>
  <c r="E1020" i="10" s="1"/>
  <c r="E1021" i="10" s="1"/>
  <c r="E1022" i="10" s="1"/>
  <c r="E1023" i="10" s="1"/>
  <c r="E1024" i="10" s="1"/>
  <c r="E1025" i="10" s="1"/>
  <c r="E1026" i="10" s="1"/>
  <c r="E1027" i="10" s="1"/>
  <c r="E1028" i="10" s="1"/>
  <c r="E1029" i="10" s="1"/>
  <c r="E1030" i="10" s="1"/>
  <c r="E1031" i="10" s="1"/>
  <c r="E1032" i="10" s="1"/>
  <c r="E1033" i="10" s="1"/>
  <c r="E1034" i="10" s="1"/>
  <c r="E1035" i="10" s="1"/>
  <c r="E1036" i="10" s="1"/>
  <c r="E1037" i="10" s="1"/>
  <c r="E1038" i="10" s="1"/>
  <c r="E1039" i="10" s="1"/>
  <c r="E1040" i="10" s="1"/>
  <c r="E1041" i="10" s="1"/>
  <c r="E1042" i="10" s="1"/>
  <c r="E1043" i="10" s="1"/>
  <c r="E1044" i="10" s="1"/>
  <c r="E1045" i="10" s="1"/>
  <c r="E1046" i="10" s="1"/>
  <c r="E1047" i="10" s="1"/>
  <c r="E1048" i="10" s="1"/>
  <c r="E1049" i="10" s="1"/>
  <c r="E1050" i="10" s="1"/>
  <c r="E1051" i="10" s="1"/>
  <c r="E1052" i="10" s="1"/>
  <c r="E1053" i="10" s="1"/>
  <c r="E1054" i="10" s="1"/>
  <c r="E1055" i="10" s="1"/>
  <c r="E1056" i="10" s="1"/>
  <c r="E1057" i="10" s="1"/>
  <c r="E1058" i="10" s="1"/>
  <c r="E1059" i="10" s="1"/>
  <c r="E1060" i="10" s="1"/>
  <c r="E1061" i="10" s="1"/>
  <c r="E1062" i="10" s="1"/>
  <c r="E1063" i="10" s="1"/>
  <c r="E1064" i="10" s="1"/>
  <c r="E1065" i="10" s="1"/>
  <c r="E701" i="10"/>
  <c r="E602" i="10"/>
  <c r="E601" i="10"/>
  <c r="E600" i="10"/>
  <c r="E599" i="10"/>
  <c r="E598" i="10"/>
  <c r="E597" i="10"/>
  <c r="E596" i="10"/>
  <c r="E595" i="10"/>
  <c r="E594" i="10"/>
  <c r="E593" i="10"/>
  <c r="E592" i="10"/>
  <c r="E591" i="10"/>
  <c r="E590" i="10"/>
  <c r="E589" i="10"/>
  <c r="E588" i="10"/>
  <c r="E587" i="10"/>
  <c r="E586" i="10"/>
  <c r="E585" i="10"/>
  <c r="E584" i="10"/>
  <c r="E583" i="10"/>
  <c r="E582" i="10"/>
  <c r="E581" i="10"/>
  <c r="E580" i="10"/>
  <c r="E579" i="10"/>
  <c r="E578" i="10"/>
  <c r="E577" i="10"/>
  <c r="E576" i="10"/>
  <c r="E575" i="10"/>
  <c r="E574" i="10"/>
  <c r="E573" i="10"/>
  <c r="E572" i="10"/>
  <c r="E571" i="10"/>
  <c r="E570" i="10"/>
  <c r="E569" i="10"/>
  <c r="E568" i="10"/>
  <c r="E567" i="10"/>
  <c r="E566" i="10"/>
  <c r="E565" i="10"/>
  <c r="E564" i="10"/>
  <c r="E563" i="10"/>
  <c r="E562" i="10"/>
  <c r="E561" i="10"/>
  <c r="E560" i="10"/>
  <c r="E559" i="10"/>
  <c r="E558" i="10"/>
  <c r="E557" i="10"/>
  <c r="E556" i="10"/>
  <c r="E555" i="10"/>
  <c r="E554" i="10"/>
  <c r="E553" i="10"/>
  <c r="E552" i="10"/>
  <c r="E551" i="10"/>
  <c r="E550" i="10"/>
  <c r="E549" i="10"/>
  <c r="E548" i="10"/>
  <c r="E547" i="10"/>
  <c r="E546" i="10"/>
  <c r="E545" i="10"/>
  <c r="E544" i="10"/>
  <c r="E543" i="10"/>
  <c r="E542" i="10"/>
  <c r="E541" i="10"/>
  <c r="E540" i="10"/>
  <c r="E539" i="10"/>
  <c r="E538" i="10"/>
  <c r="E537" i="10"/>
  <c r="E536" i="10"/>
  <c r="E535" i="10"/>
  <c r="E534" i="10"/>
  <c r="E533" i="10"/>
  <c r="E532" i="10"/>
  <c r="E531" i="10"/>
  <c r="E530" i="10"/>
  <c r="E529" i="10"/>
  <c r="E528" i="10"/>
  <c r="E527" i="10"/>
  <c r="E526" i="10"/>
  <c r="E525" i="10"/>
  <c r="E524" i="10"/>
  <c r="E523" i="10"/>
  <c r="E522" i="10"/>
  <c r="E521" i="10"/>
  <c r="E520" i="10"/>
  <c r="E519" i="10"/>
  <c r="E518" i="10"/>
  <c r="E517" i="10"/>
  <c r="E516" i="10"/>
  <c r="E515" i="10"/>
  <c r="E514" i="10"/>
  <c r="E513" i="10"/>
  <c r="E512" i="10"/>
  <c r="E511" i="10"/>
  <c r="E510" i="10"/>
  <c r="E509" i="10"/>
  <c r="E508" i="10"/>
  <c r="E507" i="10"/>
  <c r="E506" i="10"/>
  <c r="E505" i="10"/>
  <c r="E504" i="10"/>
  <c r="E503" i="10"/>
  <c r="E502" i="10"/>
  <c r="E501" i="10"/>
  <c r="E500" i="10"/>
  <c r="E499" i="10"/>
  <c r="E498" i="10"/>
  <c r="E497" i="10"/>
  <c r="E496" i="10"/>
  <c r="E495" i="10"/>
  <c r="E494" i="10"/>
  <c r="E493" i="10"/>
  <c r="E492" i="10"/>
  <c r="E491" i="10"/>
  <c r="E490" i="10"/>
  <c r="E489" i="10"/>
  <c r="E488" i="10"/>
  <c r="E487" i="10"/>
  <c r="E486" i="10"/>
  <c r="E485" i="10"/>
  <c r="E484" i="10"/>
  <c r="E483" i="10"/>
  <c r="E482" i="10"/>
  <c r="E481" i="10"/>
  <c r="E480" i="10"/>
  <c r="E479" i="10"/>
  <c r="E478" i="10"/>
  <c r="E477" i="10"/>
  <c r="E476" i="10"/>
  <c r="E475" i="10"/>
  <c r="E474" i="10"/>
  <c r="E473" i="10"/>
  <c r="E472" i="10"/>
  <c r="E471" i="10"/>
  <c r="E470" i="10"/>
  <c r="E469" i="10"/>
  <c r="E468" i="10"/>
  <c r="E467" i="10"/>
  <c r="E466" i="10"/>
  <c r="E465" i="10"/>
  <c r="E464" i="10"/>
  <c r="E463" i="10"/>
  <c r="E462" i="10"/>
  <c r="E461" i="10"/>
  <c r="E460" i="10"/>
  <c r="E459" i="10"/>
  <c r="E458" i="10"/>
  <c r="E457" i="10"/>
  <c r="E456" i="10"/>
  <c r="E455" i="10"/>
  <c r="E454" i="10"/>
  <c r="E453" i="10"/>
  <c r="E452" i="10"/>
  <c r="E451" i="10"/>
  <c r="E450" i="10"/>
  <c r="E449" i="10"/>
  <c r="E448" i="10"/>
  <c r="E447" i="10"/>
  <c r="E446" i="10"/>
  <c r="E445" i="10"/>
  <c r="E444" i="10"/>
  <c r="E443" i="10"/>
  <c r="E442" i="10"/>
  <c r="E441" i="10"/>
  <c r="E440" i="10"/>
  <c r="E439" i="10"/>
  <c r="E438" i="10"/>
  <c r="E437" i="10"/>
  <c r="E436" i="10"/>
  <c r="E435" i="10"/>
  <c r="E434" i="10"/>
  <c r="E433" i="10"/>
  <c r="E432" i="10"/>
  <c r="E431" i="10"/>
  <c r="E430" i="10"/>
  <c r="E429" i="10"/>
  <c r="E428" i="10"/>
  <c r="E427" i="10"/>
  <c r="E426" i="10"/>
  <c r="E425" i="10"/>
  <c r="E424" i="10"/>
  <c r="E423" i="10"/>
  <c r="E422" i="10"/>
  <c r="E421" i="10"/>
  <c r="E420" i="10"/>
  <c r="E419" i="10"/>
  <c r="E418" i="10"/>
  <c r="E417" i="10"/>
  <c r="E416" i="10"/>
  <c r="E415" i="10"/>
  <c r="E414" i="10"/>
  <c r="E413" i="10"/>
  <c r="E412" i="10"/>
  <c r="E411" i="10"/>
  <c r="E410" i="10"/>
  <c r="E409" i="10"/>
  <c r="E408" i="10"/>
  <c r="E407" i="10"/>
  <c r="E406" i="10"/>
  <c r="E405" i="10"/>
  <c r="E404" i="10"/>
  <c r="E403" i="10"/>
  <c r="E402" i="10"/>
  <c r="E401" i="10"/>
  <c r="E400" i="10"/>
  <c r="E399" i="10"/>
  <c r="E398" i="10"/>
  <c r="E397" i="10"/>
  <c r="E396" i="10"/>
  <c r="E395" i="10"/>
  <c r="E394" i="10"/>
  <c r="E393" i="10"/>
  <c r="E392" i="10"/>
  <c r="E391" i="10"/>
  <c r="E390" i="10"/>
  <c r="E389" i="10"/>
  <c r="E388" i="10"/>
  <c r="E387" i="10"/>
  <c r="E386" i="10"/>
  <c r="E385" i="10"/>
  <c r="E384" i="10"/>
  <c r="E383" i="10"/>
  <c r="E382" i="10"/>
  <c r="E381" i="10"/>
  <c r="E380" i="10"/>
  <c r="E379" i="10"/>
  <c r="E378" i="10"/>
  <c r="E377" i="10"/>
  <c r="E376" i="10"/>
  <c r="E375" i="10"/>
  <c r="A375" i="10"/>
  <c r="A376" i="10" s="1"/>
  <c r="A377" i="10" s="1"/>
  <c r="A378" i="10" s="1"/>
  <c r="A379" i="10" s="1"/>
  <c r="A380" i="10" s="1"/>
  <c r="A381" i="10" s="1"/>
  <c r="A382" i="10" s="1"/>
  <c r="A383" i="10" s="1"/>
  <c r="A384" i="10" s="1"/>
  <c r="A385" i="10" s="1"/>
  <c r="A386" i="10" s="1"/>
  <c r="A387" i="10" s="1"/>
  <c r="A388" i="10" s="1"/>
  <c r="A389" i="10" s="1"/>
  <c r="A390" i="10" s="1"/>
  <c r="A391" i="10" s="1"/>
  <c r="A392" i="10" s="1"/>
  <c r="A393" i="10" s="1"/>
  <c r="A394" i="10" s="1"/>
  <c r="A395" i="10" s="1"/>
  <c r="A396" i="10" s="1"/>
  <c r="A397" i="10" s="1"/>
  <c r="A398" i="10" s="1"/>
  <c r="A399" i="10" s="1"/>
  <c r="A400" i="10" s="1"/>
  <c r="A401" i="10" s="1"/>
  <c r="A402" i="10" s="1"/>
  <c r="A403" i="10" s="1"/>
  <c r="A404" i="10" s="1"/>
  <c r="A405" i="10" s="1"/>
  <c r="A406" i="10" s="1"/>
  <c r="A407" i="10" s="1"/>
  <c r="A408" i="10" s="1"/>
  <c r="A409" i="10" s="1"/>
  <c r="A410" i="10" s="1"/>
  <c r="A411" i="10" s="1"/>
  <c r="A412" i="10" s="1"/>
  <c r="A413" i="10" s="1"/>
  <c r="A414" i="10" s="1"/>
  <c r="A415" i="10" s="1"/>
  <c r="A416" i="10" s="1"/>
  <c r="A417" i="10" s="1"/>
  <c r="A418" i="10" s="1"/>
  <c r="A419" i="10" s="1"/>
  <c r="A420" i="10" s="1"/>
  <c r="A421" i="10" s="1"/>
  <c r="A422" i="10" s="1"/>
  <c r="A423" i="10" s="1"/>
  <c r="A424" i="10" s="1"/>
  <c r="A425" i="10" s="1"/>
  <c r="A426" i="10" s="1"/>
  <c r="A427" i="10" s="1"/>
  <c r="A428" i="10" s="1"/>
  <c r="A429" i="10" s="1"/>
  <c r="A430" i="10" s="1"/>
  <c r="A431" i="10" s="1"/>
  <c r="A432" i="10" s="1"/>
  <c r="A433" i="10" s="1"/>
  <c r="A434" i="10" s="1"/>
  <c r="A435" i="10" s="1"/>
  <c r="A436" i="10" s="1"/>
  <c r="A437" i="10" s="1"/>
  <c r="A438" i="10" s="1"/>
  <c r="A439" i="10" s="1"/>
  <c r="A440" i="10" s="1"/>
  <c r="A441" i="10" s="1"/>
  <c r="A442" i="10" s="1"/>
  <c r="A443" i="10" s="1"/>
  <c r="A444" i="10" s="1"/>
  <c r="A445" i="10" s="1"/>
  <c r="A446" i="10" s="1"/>
  <c r="A447" i="10" s="1"/>
  <c r="A448" i="10" s="1"/>
  <c r="A449" i="10" s="1"/>
  <c r="A450" i="10" s="1"/>
  <c r="A451" i="10" s="1"/>
  <c r="A452" i="10" s="1"/>
  <c r="A453" i="10" s="1"/>
  <c r="A454" i="10" s="1"/>
  <c r="A455" i="10" s="1"/>
  <c r="A456" i="10" s="1"/>
  <c r="A457" i="10" s="1"/>
  <c r="A458" i="10" s="1"/>
  <c r="A459" i="10" s="1"/>
  <c r="A460" i="10" s="1"/>
  <c r="A461" i="10" s="1"/>
  <c r="A462" i="10" s="1"/>
  <c r="A463" i="10" s="1"/>
  <c r="A464" i="10" s="1"/>
  <c r="A465" i="10" s="1"/>
  <c r="A466" i="10" s="1"/>
  <c r="A467" i="10" s="1"/>
  <c r="A468" i="10" s="1"/>
  <c r="A469" i="10" s="1"/>
  <c r="A470" i="10" s="1"/>
  <c r="A471" i="10" s="1"/>
  <c r="A472" i="10" s="1"/>
  <c r="A473" i="10" s="1"/>
  <c r="A474" i="10" s="1"/>
  <c r="A475" i="10" s="1"/>
  <c r="A476" i="10" s="1"/>
  <c r="A477" i="10" s="1"/>
  <c r="A478" i="10" s="1"/>
  <c r="A479" i="10" s="1"/>
  <c r="A480" i="10" s="1"/>
  <c r="A481" i="10" s="1"/>
  <c r="A482" i="10" s="1"/>
  <c r="A483" i="10" s="1"/>
  <c r="A484" i="10" s="1"/>
  <c r="A485" i="10" s="1"/>
  <c r="A486" i="10" s="1"/>
  <c r="A487" i="10" s="1"/>
  <c r="A488" i="10" s="1"/>
  <c r="A489" i="10" s="1"/>
  <c r="A490" i="10" s="1"/>
  <c r="A491" i="10" s="1"/>
  <c r="A492" i="10" s="1"/>
  <c r="A493" i="10" s="1"/>
  <c r="A494" i="10" s="1"/>
  <c r="A495" i="10" s="1"/>
  <c r="A496" i="10" s="1"/>
  <c r="A497" i="10" s="1"/>
  <c r="A498" i="10" s="1"/>
  <c r="A499" i="10" s="1"/>
  <c r="A500" i="10" s="1"/>
  <c r="A501" i="10" s="1"/>
  <c r="A502" i="10" s="1"/>
  <c r="A503" i="10" s="1"/>
  <c r="A504" i="10" s="1"/>
  <c r="A505" i="10" s="1"/>
  <c r="A506" i="10" s="1"/>
  <c r="A507" i="10" s="1"/>
  <c r="A508" i="10" s="1"/>
  <c r="A509" i="10" s="1"/>
  <c r="A510" i="10" s="1"/>
  <c r="A511" i="10" s="1"/>
  <c r="A512" i="10" s="1"/>
  <c r="A513" i="10" s="1"/>
  <c r="A514" i="10" s="1"/>
  <c r="A515" i="10" s="1"/>
  <c r="A516" i="10" s="1"/>
  <c r="A517" i="10" s="1"/>
  <c r="A518" i="10" s="1"/>
  <c r="A519" i="10" s="1"/>
  <c r="A520" i="10" s="1"/>
  <c r="A521" i="10" s="1"/>
  <c r="A522" i="10" s="1"/>
  <c r="A523" i="10" s="1"/>
  <c r="A524" i="10" s="1"/>
  <c r="A525" i="10" s="1"/>
  <c r="A526" i="10" s="1"/>
  <c r="A527" i="10" s="1"/>
  <c r="A528" i="10" s="1"/>
  <c r="A529" i="10" s="1"/>
  <c r="A530" i="10" s="1"/>
  <c r="A531" i="10" s="1"/>
  <c r="A532" i="10" s="1"/>
  <c r="A533" i="10" s="1"/>
  <c r="A534" i="10" s="1"/>
  <c r="A535" i="10" s="1"/>
  <c r="A536" i="10" s="1"/>
  <c r="A537" i="10" s="1"/>
  <c r="A538" i="10" s="1"/>
  <c r="A539" i="10" s="1"/>
  <c r="A540" i="10" s="1"/>
  <c r="A541" i="10" s="1"/>
  <c r="A542" i="10" s="1"/>
  <c r="A543" i="10" s="1"/>
  <c r="A544" i="10" s="1"/>
  <c r="A545" i="10" s="1"/>
  <c r="A546" i="10" s="1"/>
  <c r="A547" i="10" s="1"/>
  <c r="A548" i="10" s="1"/>
  <c r="A549" i="10" s="1"/>
  <c r="A550" i="10" s="1"/>
  <c r="A551" i="10" s="1"/>
  <c r="A552" i="10" s="1"/>
  <c r="A553" i="10" s="1"/>
  <c r="A554" i="10" s="1"/>
  <c r="A555" i="10" s="1"/>
  <c r="A556" i="10" s="1"/>
  <c r="A557" i="10" s="1"/>
  <c r="A558" i="10" s="1"/>
  <c r="A559" i="10" s="1"/>
  <c r="A560" i="10" s="1"/>
  <c r="A561" i="10" s="1"/>
  <c r="A562" i="10" s="1"/>
  <c r="A563" i="10" s="1"/>
  <c r="A564" i="10" s="1"/>
  <c r="A565" i="10" s="1"/>
  <c r="A566" i="10" s="1"/>
  <c r="A567" i="10" s="1"/>
  <c r="A568" i="10" s="1"/>
  <c r="A569" i="10" s="1"/>
  <c r="A570" i="10" s="1"/>
  <c r="A571" i="10" s="1"/>
  <c r="A572" i="10" s="1"/>
  <c r="A573" i="10" s="1"/>
  <c r="A574" i="10" s="1"/>
  <c r="A575" i="10" s="1"/>
  <c r="A576" i="10" s="1"/>
  <c r="A577" i="10" s="1"/>
  <c r="A578" i="10" s="1"/>
  <c r="A579" i="10" s="1"/>
  <c r="A580" i="10" s="1"/>
  <c r="A581" i="10" s="1"/>
  <c r="A582" i="10" s="1"/>
  <c r="A583" i="10" s="1"/>
  <c r="A584" i="10" s="1"/>
  <c r="A585" i="10" s="1"/>
  <c r="A586" i="10" s="1"/>
  <c r="A587" i="10" s="1"/>
  <c r="A588" i="10" s="1"/>
  <c r="A589" i="10" s="1"/>
  <c r="A590" i="10" s="1"/>
  <c r="A591" i="10" s="1"/>
  <c r="A592" i="10" s="1"/>
  <c r="A593" i="10" s="1"/>
  <c r="A594" i="10" s="1"/>
  <c r="A595" i="10" s="1"/>
  <c r="A596" i="10" s="1"/>
  <c r="A597" i="10" s="1"/>
  <c r="A598" i="10" s="1"/>
  <c r="A599" i="10" s="1"/>
  <c r="A600" i="10" s="1"/>
  <c r="A601" i="10" s="1"/>
  <c r="A602" i="10" s="1"/>
  <c r="A603" i="10" s="1"/>
  <c r="A604" i="10" s="1"/>
  <c r="A605" i="10" s="1"/>
  <c r="A606" i="10" s="1"/>
  <c r="A607" i="10" s="1"/>
  <c r="A608" i="10" s="1"/>
  <c r="A609" i="10" s="1"/>
  <c r="A610" i="10" s="1"/>
  <c r="A611" i="10" s="1"/>
  <c r="A612" i="10" s="1"/>
  <c r="A613" i="10" s="1"/>
  <c r="A614" i="10" s="1"/>
  <c r="A615" i="10" s="1"/>
  <c r="A616" i="10" s="1"/>
  <c r="A617" i="10" s="1"/>
  <c r="A618" i="10" s="1"/>
  <c r="A619" i="10" s="1"/>
  <c r="A620" i="10" s="1"/>
  <c r="A621" i="10" s="1"/>
  <c r="A622" i="10" s="1"/>
  <c r="A623" i="10" s="1"/>
  <c r="A624" i="10" s="1"/>
  <c r="A625" i="10" s="1"/>
  <c r="A626" i="10" s="1"/>
  <c r="A627" i="10" s="1"/>
  <c r="A628" i="10" s="1"/>
  <c r="A629" i="10" s="1"/>
  <c r="A630" i="10" s="1"/>
  <c r="A631" i="10" s="1"/>
  <c r="A632" i="10" s="1"/>
  <c r="A633" i="10" s="1"/>
  <c r="E374" i="10"/>
  <c r="E373" i="10"/>
  <c r="E372" i="10"/>
  <c r="E371" i="10"/>
  <c r="E370" i="10"/>
  <c r="E369" i="10"/>
  <c r="E368" i="10"/>
  <c r="E367" i="10"/>
  <c r="E366" i="10"/>
  <c r="E365" i="10"/>
  <c r="E364" i="10"/>
  <c r="E363" i="10"/>
  <c r="E362" i="10"/>
  <c r="E361" i="10"/>
  <c r="E360" i="10"/>
  <c r="E359" i="10"/>
  <c r="E358" i="10"/>
  <c r="E357" i="10"/>
  <c r="E356" i="10"/>
  <c r="E355" i="10"/>
  <c r="E354" i="10"/>
  <c r="E353" i="10"/>
  <c r="E352" i="10"/>
  <c r="E351" i="10"/>
  <c r="A351" i="10"/>
  <c r="A352" i="10" s="1"/>
  <c r="A353" i="10" s="1"/>
  <c r="A354" i="10" s="1"/>
  <c r="A355" i="10" s="1"/>
  <c r="A356" i="10" s="1"/>
  <c r="A357" i="10" s="1"/>
  <c r="A358" i="10" s="1"/>
  <c r="A359" i="10" s="1"/>
  <c r="A360" i="10" s="1"/>
  <c r="A361" i="10" s="1"/>
  <c r="A362" i="10" s="1"/>
  <c r="A363" i="10" s="1"/>
  <c r="A364" i="10" s="1"/>
  <c r="A365" i="10" s="1"/>
  <c r="A366" i="10" s="1"/>
  <c r="A367" i="10" s="1"/>
  <c r="A368" i="10" s="1"/>
  <c r="A369" i="10" s="1"/>
  <c r="A370" i="10" s="1"/>
  <c r="A371" i="10" s="1"/>
  <c r="A372" i="10" s="1"/>
  <c r="A373" i="10" s="1"/>
  <c r="A374" i="10" s="1"/>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A139" i="10"/>
  <c r="A140" i="10" s="1"/>
  <c r="A128" i="10"/>
  <c r="A129" i="10" s="1"/>
  <c r="A130" i="10" s="1"/>
  <c r="A131" i="10" s="1"/>
  <c r="A132" i="10" s="1"/>
  <c r="A133" i="10" s="1"/>
  <c r="A134" i="10" s="1"/>
  <c r="A135" i="10" s="1"/>
  <c r="A136" i="10" s="1"/>
  <c r="A137" i="10" s="1"/>
  <c r="A138" i="10" s="1"/>
  <c r="A121" i="10"/>
  <c r="A122" i="10" s="1"/>
  <c r="A123" i="10" s="1"/>
  <c r="A124" i="10" s="1"/>
  <c r="A125" i="10" s="1"/>
  <c r="A126" i="10" s="1"/>
  <c r="A127" i="10" s="1"/>
  <c r="A117" i="10"/>
  <c r="A118" i="10" s="1"/>
  <c r="A119" i="10" s="1"/>
  <c r="A120" i="10" s="1"/>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A11" i="10"/>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E10" i="10"/>
  <c r="E9" i="10"/>
  <c r="E8" i="10"/>
  <c r="E7" i="10"/>
  <c r="A7" i="10"/>
  <c r="A8" i="10" s="1"/>
  <c r="A9" i="10" s="1"/>
  <c r="A10" i="10" s="1"/>
  <c r="E6" i="10"/>
  <c r="E5" i="10"/>
  <c r="E4" i="10"/>
  <c r="E3" i="10"/>
  <c r="A3" i="10"/>
  <c r="A4" i="10" s="1"/>
  <c r="A5" i="10" s="1"/>
  <c r="A6" i="10" s="1"/>
  <c r="E2" i="10"/>
  <c r="B352" i="7"/>
  <c r="B353" i="7" s="1"/>
  <c r="B354" i="7" s="1"/>
  <c r="B355" i="7" s="1"/>
  <c r="B356" i="7" s="1"/>
  <c r="B357" i="7" s="1"/>
  <c r="B358" i="7" s="1"/>
  <c r="B359" i="7" s="1"/>
  <c r="B360" i="7" s="1"/>
  <c r="B361" i="7" s="1"/>
  <c r="B362" i="7" s="1"/>
  <c r="B363" i="7" s="1"/>
  <c r="B364" i="7" s="1"/>
  <c r="B365" i="7" s="1"/>
  <c r="B366" i="7" s="1"/>
  <c r="B367" i="7" s="1"/>
  <c r="B368" i="7" s="1"/>
  <c r="B369" i="7" s="1"/>
  <c r="B370" i="7" s="1"/>
  <c r="B371" i="7" s="1"/>
  <c r="B372" i="7" s="1"/>
  <c r="B373" i="7" s="1"/>
  <c r="B374" i="7" s="1"/>
  <c r="B375" i="7" s="1"/>
  <c r="B376" i="7" s="1"/>
  <c r="B377" i="7" s="1"/>
  <c r="B378" i="7" s="1"/>
  <c r="B379" i="7" s="1"/>
  <c r="B380" i="7" s="1"/>
  <c r="B381" i="7" s="1"/>
  <c r="B382" i="7" s="1"/>
  <c r="B383" i="7" s="1"/>
  <c r="B384" i="7" s="1"/>
  <c r="B385" i="7" s="1"/>
  <c r="B386" i="7" s="1"/>
  <c r="B387" i="7" s="1"/>
  <c r="B388" i="7" s="1"/>
  <c r="B389" i="7" s="1"/>
  <c r="B390" i="7" s="1"/>
  <c r="B391" i="7" s="1"/>
  <c r="B392" i="7" s="1"/>
  <c r="B393" i="7" s="1"/>
  <c r="B394" i="7" s="1"/>
  <c r="B395" i="7" s="1"/>
  <c r="B396" i="7" s="1"/>
  <c r="B397" i="7" s="1"/>
  <c r="B398" i="7" s="1"/>
  <c r="B399" i="7" s="1"/>
  <c r="B400" i="7" s="1"/>
  <c r="B401" i="7" s="1"/>
  <c r="B402" i="7" s="1"/>
  <c r="B403" i="7" s="1"/>
  <c r="B404" i="7" s="1"/>
  <c r="B405" i="7" s="1"/>
  <c r="B406" i="7" s="1"/>
  <c r="B407" i="7" s="1"/>
  <c r="B408" i="7" s="1"/>
  <c r="B409" i="7" s="1"/>
  <c r="B410" i="7" s="1"/>
  <c r="B411" i="7" s="1"/>
  <c r="B412" i="7" s="1"/>
  <c r="B413" i="7" s="1"/>
  <c r="B414" i="7" s="1"/>
  <c r="B415" i="7" s="1"/>
  <c r="B416" i="7" s="1"/>
  <c r="B417" i="7" s="1"/>
  <c r="B418" i="7" s="1"/>
  <c r="B419" i="7" s="1"/>
  <c r="B420" i="7" s="1"/>
  <c r="B421" i="7" s="1"/>
  <c r="B422" i="7" s="1"/>
  <c r="B423" i="7" s="1"/>
  <c r="B424" i="7" s="1"/>
  <c r="B425" i="7" s="1"/>
  <c r="B426" i="7" s="1"/>
  <c r="B427" i="7" s="1"/>
  <c r="B428" i="7" s="1"/>
  <c r="B429" i="7" s="1"/>
  <c r="B430" i="7" s="1"/>
  <c r="B431" i="7" s="1"/>
  <c r="B432" i="7" s="1"/>
  <c r="B433" i="7" s="1"/>
  <c r="B434" i="7" s="1"/>
  <c r="B435" i="7" s="1"/>
  <c r="B436" i="7" s="1"/>
  <c r="B437" i="7" s="1"/>
  <c r="B438" i="7" s="1"/>
  <c r="B439" i="7" s="1"/>
  <c r="B440" i="7" s="1"/>
  <c r="B441" i="7" s="1"/>
  <c r="B442" i="7" s="1"/>
  <c r="B443" i="7" s="1"/>
  <c r="B444" i="7" s="1"/>
  <c r="B445" i="7" s="1"/>
  <c r="B446" i="7" s="1"/>
  <c r="B447" i="7" s="1"/>
  <c r="B448" i="7" s="1"/>
  <c r="B449" i="7" s="1"/>
  <c r="B450" i="7" s="1"/>
  <c r="B451" i="7" s="1"/>
  <c r="B452" i="7" s="1"/>
  <c r="B453" i="7" s="1"/>
  <c r="B454" i="7" s="1"/>
  <c r="B455" i="7" s="1"/>
  <c r="B456" i="7" s="1"/>
  <c r="B457" i="7" s="1"/>
  <c r="B458" i="7" s="1"/>
  <c r="B459" i="7" s="1"/>
  <c r="B460" i="7" s="1"/>
  <c r="B461" i="7" s="1"/>
  <c r="B462" i="7" s="1"/>
  <c r="B463" i="7" s="1"/>
  <c r="B464" i="7" s="1"/>
  <c r="B465" i="7" s="1"/>
  <c r="B466" i="7" s="1"/>
  <c r="B467" i="7" s="1"/>
  <c r="B468" i="7" s="1"/>
  <c r="B469" i="7" s="1"/>
  <c r="B470" i="7" s="1"/>
  <c r="B471" i="7" s="1"/>
  <c r="B472" i="7" s="1"/>
  <c r="B473" i="7" s="1"/>
  <c r="B474" i="7" s="1"/>
  <c r="B475" i="7" s="1"/>
  <c r="B476" i="7" s="1"/>
  <c r="B477" i="7" s="1"/>
  <c r="B478" i="7" s="1"/>
  <c r="B479" i="7" s="1"/>
  <c r="B480" i="7" s="1"/>
  <c r="B481" i="7" s="1"/>
  <c r="B482" i="7" s="1"/>
  <c r="B483" i="7" s="1"/>
  <c r="B484" i="7" s="1"/>
  <c r="B485" i="7" s="1"/>
  <c r="B486" i="7" s="1"/>
  <c r="B487" i="7" s="1"/>
  <c r="B488" i="7" s="1"/>
  <c r="B489" i="7" s="1"/>
  <c r="B490" i="7" s="1"/>
  <c r="B491" i="7" s="1"/>
  <c r="B492" i="7" s="1"/>
  <c r="B493" i="7" s="1"/>
  <c r="B494" i="7" s="1"/>
  <c r="B495" i="7" s="1"/>
  <c r="B496" i="7" s="1"/>
  <c r="B497" i="7" s="1"/>
  <c r="B498" i="7" s="1"/>
  <c r="B499" i="7" s="1"/>
  <c r="B500" i="7" s="1"/>
  <c r="B501" i="7" s="1"/>
  <c r="B502" i="7" s="1"/>
  <c r="B503" i="7" s="1"/>
  <c r="B504" i="7" s="1"/>
  <c r="B505" i="7" s="1"/>
  <c r="B506" i="7" s="1"/>
  <c r="B507" i="7" s="1"/>
  <c r="B508" i="7" s="1"/>
  <c r="B509" i="7" s="1"/>
  <c r="B510" i="7" s="1"/>
  <c r="B511" i="7" s="1"/>
  <c r="B512" i="7" s="1"/>
  <c r="B513" i="7" s="1"/>
  <c r="B514" i="7" s="1"/>
  <c r="B515" i="7" s="1"/>
  <c r="B516" i="7" s="1"/>
  <c r="B517" i="7" s="1"/>
  <c r="B518" i="7" s="1"/>
  <c r="B519" i="7" s="1"/>
  <c r="B520" i="7" s="1"/>
  <c r="B521" i="7" s="1"/>
  <c r="B522" i="7" s="1"/>
  <c r="B523" i="7" s="1"/>
  <c r="B524" i="7" s="1"/>
  <c r="B525" i="7" s="1"/>
  <c r="B526" i="7" s="1"/>
  <c r="B527" i="7" s="1"/>
  <c r="B528" i="7" s="1"/>
  <c r="B529" i="7" s="1"/>
  <c r="B530" i="7" s="1"/>
  <c r="B531" i="7" s="1"/>
  <c r="B532" i="7" s="1"/>
  <c r="B533" i="7" s="1"/>
  <c r="B534" i="7" s="1"/>
  <c r="B535" i="7" s="1"/>
  <c r="B536" i="7" s="1"/>
  <c r="B537" i="7" s="1"/>
  <c r="B538" i="7" s="1"/>
  <c r="B539" i="7" s="1"/>
  <c r="B540" i="7" s="1"/>
  <c r="B541" i="7" s="1"/>
  <c r="B542" i="7" s="1"/>
  <c r="B543" i="7" s="1"/>
  <c r="B544" i="7" s="1"/>
  <c r="B545" i="7" s="1"/>
  <c r="B546" i="7" s="1"/>
  <c r="B547" i="7" s="1"/>
  <c r="B548" i="7" s="1"/>
  <c r="B549" i="7" s="1"/>
  <c r="B550" i="7" s="1"/>
  <c r="B551" i="7" s="1"/>
  <c r="B552" i="7" s="1"/>
  <c r="B553" i="7" s="1"/>
  <c r="B554" i="7" s="1"/>
  <c r="B555" i="7" s="1"/>
  <c r="B556" i="7" s="1"/>
  <c r="B557" i="7" s="1"/>
  <c r="B558" i="7" s="1"/>
  <c r="B559" i="7" s="1"/>
  <c r="B560" i="7" s="1"/>
  <c r="B561" i="7" s="1"/>
  <c r="B562" i="7" s="1"/>
  <c r="B563" i="7" s="1"/>
  <c r="B564" i="7" s="1"/>
  <c r="B565" i="7" s="1"/>
  <c r="B566" i="7" s="1"/>
  <c r="B567" i="7" s="1"/>
  <c r="B568" i="7" s="1"/>
  <c r="B569" i="7" s="1"/>
  <c r="B570" i="7" s="1"/>
  <c r="B571" i="7" s="1"/>
  <c r="B572" i="7" s="1"/>
  <c r="B573" i="7" s="1"/>
  <c r="B50" i="7"/>
  <c r="B51" i="7" s="1"/>
  <c r="B52" i="7" s="1"/>
  <c r="B53" i="7" s="1"/>
  <c r="B54" i="7" s="1"/>
  <c r="B55" i="7" s="1"/>
  <c r="B56" i="7" s="1"/>
  <c r="B57" i="7" s="1"/>
  <c r="B58" i="7" s="1"/>
  <c r="B59" i="7" s="1"/>
  <c r="B60" i="7" s="1"/>
  <c r="B61" i="7" s="1"/>
  <c r="B62" i="7" s="1"/>
  <c r="B63" i="7" s="1"/>
  <c r="B64" i="7" s="1"/>
  <c r="B65" i="7" s="1"/>
  <c r="B66" i="7" s="1"/>
  <c r="B67" i="7" s="1"/>
  <c r="B68" i="7" s="1"/>
  <c r="B69" i="7" s="1"/>
  <c r="B70" i="7" s="1"/>
  <c r="B71" i="7" s="1"/>
  <c r="B72" i="7" s="1"/>
  <c r="B73" i="7" s="1"/>
  <c r="B74" i="7" s="1"/>
  <c r="B75" i="7" s="1"/>
  <c r="B76" i="7" s="1"/>
  <c r="B77" i="7" s="1"/>
  <c r="B78" i="7" s="1"/>
  <c r="B79" i="7" s="1"/>
  <c r="B80" i="7" s="1"/>
  <c r="B81" i="7" s="1"/>
  <c r="B82" i="7" s="1"/>
  <c r="B83" i="7" s="1"/>
  <c r="B84" i="7" s="1"/>
  <c r="B85" i="7" s="1"/>
  <c r="B86" i="7" s="1"/>
  <c r="B87" i="7" s="1"/>
  <c r="B88" i="7" s="1"/>
  <c r="B89" i="7" s="1"/>
  <c r="B90" i="7" s="1"/>
  <c r="B91" i="7" s="1"/>
  <c r="B92" i="7" s="1"/>
  <c r="B93" i="7" s="1"/>
  <c r="B94" i="7" s="1"/>
  <c r="B95" i="7" s="1"/>
  <c r="B96" i="7" s="1"/>
  <c r="B97" i="7" s="1"/>
  <c r="B98" i="7" s="1"/>
  <c r="B99" i="7" s="1"/>
  <c r="B100" i="7" s="1"/>
  <c r="B101" i="7" s="1"/>
  <c r="B102" i="7" s="1"/>
  <c r="B103" i="7" s="1"/>
  <c r="B104" i="7" s="1"/>
  <c r="B105" i="7" s="1"/>
  <c r="B106" i="7" s="1"/>
  <c r="B107" i="7" s="1"/>
  <c r="B108" i="7" s="1"/>
  <c r="B109" i="7" s="1"/>
  <c r="B110" i="7" s="1"/>
  <c r="B111" i="7" s="1"/>
  <c r="B112" i="7" s="1"/>
  <c r="B113" i="7" s="1"/>
  <c r="B114" i="7" s="1"/>
  <c r="B115" i="7" s="1"/>
  <c r="B116" i="7" s="1"/>
  <c r="B117" i="7" s="1"/>
  <c r="B118" i="7" s="1"/>
  <c r="B119" i="7" s="1"/>
  <c r="B120" i="7" s="1"/>
  <c r="B121" i="7" s="1"/>
  <c r="B122" i="7" s="1"/>
  <c r="B123" i="7" s="1"/>
  <c r="B124" i="7" s="1"/>
  <c r="B125" i="7" s="1"/>
  <c r="B126" i="7" s="1"/>
  <c r="B127" i="7" s="1"/>
  <c r="B128" i="7" s="1"/>
  <c r="B129" i="7" s="1"/>
  <c r="B130" i="7" s="1"/>
  <c r="B131" i="7" s="1"/>
  <c r="B132" i="7" s="1"/>
  <c r="B133" i="7" s="1"/>
  <c r="B134" i="7" s="1"/>
  <c r="B135" i="7" s="1"/>
  <c r="B136" i="7" s="1"/>
  <c r="B137" i="7" s="1"/>
  <c r="B138" i="7" s="1"/>
  <c r="B139" i="7" s="1"/>
  <c r="B140" i="7" s="1"/>
  <c r="B141" i="7" s="1"/>
  <c r="B5" i="7"/>
  <c r="B6" i="7" s="1"/>
  <c r="B7" i="7" s="1"/>
  <c r="B8" i="7" s="1"/>
  <c r="B9" i="7" s="1"/>
  <c r="B10" i="7" s="1"/>
  <c r="B11" i="7" s="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B4" i="7"/>
  <c r="B3" i="7"/>
  <c r="L28" i="5"/>
  <c r="L29" i="5" s="1"/>
  <c r="L30" i="5" s="1"/>
  <c r="L31" i="5" s="1"/>
  <c r="L32" i="5" s="1"/>
  <c r="L33" i="5" s="1"/>
  <c r="L34" i="5" s="1"/>
  <c r="L35" i="5" s="1"/>
  <c r="L36" i="5" s="1"/>
  <c r="L37" i="5" s="1"/>
  <c r="L38" i="5" s="1"/>
  <c r="L39" i="5" s="1"/>
  <c r="L40" i="5" s="1"/>
  <c r="L41" i="5" s="1"/>
  <c r="L42" i="5" s="1"/>
  <c r="L43" i="5" s="1"/>
  <c r="L44" i="5" s="1"/>
  <c r="L45" i="5" s="1"/>
  <c r="L46" i="5" s="1"/>
  <c r="L47" i="5" s="1"/>
  <c r="L48" i="5" s="1"/>
  <c r="L49" i="5" s="1"/>
  <c r="L50" i="5" s="1"/>
  <c r="L51" i="5" s="1"/>
  <c r="L52" i="5" s="1"/>
  <c r="L53" i="5" s="1"/>
  <c r="L54" i="5" s="1"/>
  <c r="L55" i="5" s="1"/>
  <c r="L56" i="5" s="1"/>
  <c r="L57" i="5" s="1"/>
  <c r="L58" i="5" s="1"/>
  <c r="L59" i="5" s="1"/>
  <c r="L60" i="5" s="1"/>
  <c r="L61" i="5" s="1"/>
  <c r="L62" i="5" s="1"/>
  <c r="L63" i="5" s="1"/>
  <c r="L64" i="5" s="1"/>
  <c r="L65" i="5" s="1"/>
  <c r="L66" i="5" s="1"/>
  <c r="L67" i="5" s="1"/>
  <c r="L68" i="5" s="1"/>
  <c r="L69" i="5" s="1"/>
  <c r="L70" i="5" s="1"/>
  <c r="L71" i="5" s="1"/>
  <c r="L72" i="5" s="1"/>
  <c r="L73" i="5" s="1"/>
  <c r="L74" i="5" s="1"/>
  <c r="L75" i="5" s="1"/>
  <c r="L76" i="5" s="1"/>
  <c r="L77" i="5" s="1"/>
  <c r="L78" i="5" s="1"/>
  <c r="L79" i="5" s="1"/>
  <c r="L80" i="5" s="1"/>
  <c r="L81" i="5" s="1"/>
  <c r="L82" i="5" s="1"/>
  <c r="L83" i="5" s="1"/>
  <c r="L84" i="5" s="1"/>
  <c r="L85" i="5" s="1"/>
  <c r="L86" i="5" s="1"/>
  <c r="L87" i="5" s="1"/>
  <c r="L88" i="5" s="1"/>
  <c r="L89" i="5" s="1"/>
  <c r="L90" i="5" s="1"/>
  <c r="L91" i="5" s="1"/>
  <c r="L92" i="5" s="1"/>
  <c r="L93" i="5" s="1"/>
  <c r="L94" i="5" s="1"/>
  <c r="L95" i="5" s="1"/>
  <c r="L96" i="5" s="1"/>
  <c r="L97" i="5" s="1"/>
  <c r="L98" i="5" s="1"/>
  <c r="L99" i="5" s="1"/>
  <c r="L100" i="5" s="1"/>
  <c r="L101" i="5" s="1"/>
  <c r="L102" i="5" s="1"/>
  <c r="L103" i="5" s="1"/>
  <c r="L104" i="5" s="1"/>
  <c r="L105" i="5" s="1"/>
  <c r="L106" i="5" s="1"/>
  <c r="L107" i="5" s="1"/>
  <c r="L108" i="5" s="1"/>
  <c r="L109" i="5" s="1"/>
  <c r="L110" i="5" s="1"/>
  <c r="L111" i="5" s="1"/>
  <c r="L112" i="5" s="1"/>
  <c r="L113" i="5" s="1"/>
  <c r="L114" i="5" s="1"/>
  <c r="L115" i="5" s="1"/>
  <c r="L116" i="5" s="1"/>
  <c r="L117" i="5" s="1"/>
  <c r="L118" i="5" s="1"/>
  <c r="L119" i="5" s="1"/>
  <c r="L120" i="5" s="1"/>
  <c r="L121" i="5" s="1"/>
  <c r="L122" i="5" s="1"/>
  <c r="L123" i="5" s="1"/>
  <c r="L124" i="5" s="1"/>
  <c r="L125" i="5" s="1"/>
  <c r="L126" i="5" s="1"/>
  <c r="L127" i="5" s="1"/>
  <c r="L128" i="5" s="1"/>
  <c r="L129" i="5" s="1"/>
  <c r="L130" i="5" s="1"/>
  <c r="L131" i="5" s="1"/>
  <c r="L132" i="5" s="1"/>
  <c r="L133" i="5" s="1"/>
  <c r="L134" i="5" s="1"/>
  <c r="L135" i="5" s="1"/>
  <c r="L136" i="5" s="1"/>
  <c r="L137" i="5" s="1"/>
  <c r="L138" i="5" s="1"/>
  <c r="L139" i="5" s="1"/>
  <c r="L140" i="5" s="1"/>
  <c r="L141" i="5" s="1"/>
  <c r="L142" i="5" s="1"/>
  <c r="L143" i="5" s="1"/>
  <c r="L144" i="5" s="1"/>
  <c r="L145" i="5" s="1"/>
  <c r="L146" i="5" s="1"/>
  <c r="L147" i="5" s="1"/>
  <c r="L148" i="5" s="1"/>
  <c r="L149" i="5" s="1"/>
  <c r="L150" i="5" s="1"/>
  <c r="L151" i="5" s="1"/>
  <c r="L152" i="5" s="1"/>
  <c r="L153" i="5" s="1"/>
  <c r="L154" i="5" s="1"/>
  <c r="L155" i="5" s="1"/>
  <c r="L156" i="5" s="1"/>
  <c r="L157" i="5" s="1"/>
  <c r="L158" i="5" s="1"/>
  <c r="L159" i="5" s="1"/>
  <c r="L160" i="5" s="1"/>
  <c r="L161" i="5" s="1"/>
  <c r="L162" i="5" s="1"/>
  <c r="L163" i="5" s="1"/>
  <c r="L164" i="5" s="1"/>
  <c r="L165" i="5" s="1"/>
  <c r="L166" i="5" s="1"/>
  <c r="L167" i="5" s="1"/>
  <c r="L168" i="5" s="1"/>
  <c r="L169" i="5" s="1"/>
  <c r="L170" i="5" s="1"/>
  <c r="L171" i="5" s="1"/>
  <c r="L172" i="5" s="1"/>
  <c r="L173" i="5" s="1"/>
  <c r="L174" i="5" s="1"/>
  <c r="L175" i="5" s="1"/>
  <c r="L176" i="5" s="1"/>
  <c r="L177" i="5" s="1"/>
  <c r="L178" i="5" s="1"/>
  <c r="L179" i="5" s="1"/>
  <c r="L180" i="5" s="1"/>
  <c r="L181" i="5" s="1"/>
  <c r="L182" i="5" s="1"/>
  <c r="L183" i="5" s="1"/>
  <c r="L184" i="5" s="1"/>
  <c r="L185" i="5" s="1"/>
  <c r="L186" i="5" s="1"/>
  <c r="L187" i="5" s="1"/>
  <c r="L188" i="5" s="1"/>
  <c r="L189" i="5" s="1"/>
  <c r="L190" i="5" s="1"/>
  <c r="L191" i="5" s="1"/>
  <c r="L192" i="5" s="1"/>
  <c r="L193" i="5" s="1"/>
  <c r="L194" i="5" s="1"/>
  <c r="L195" i="5" s="1"/>
  <c r="L196" i="5" s="1"/>
  <c r="L197" i="5" s="1"/>
  <c r="L198" i="5" s="1"/>
  <c r="L199" i="5" s="1"/>
  <c r="L200" i="5" s="1"/>
  <c r="L201" i="5" s="1"/>
  <c r="L202" i="5" s="1"/>
  <c r="L203" i="5" s="1"/>
  <c r="L204" i="5" s="1"/>
  <c r="L205" i="5" s="1"/>
  <c r="L206" i="5" s="1"/>
  <c r="L207" i="5" s="1"/>
  <c r="L208" i="5" s="1"/>
  <c r="L209" i="5" s="1"/>
  <c r="L210" i="5" s="1"/>
  <c r="L211" i="5" s="1"/>
  <c r="L212" i="5" s="1"/>
  <c r="L213" i="5" s="1"/>
  <c r="L214" i="5" s="1"/>
  <c r="L215" i="5" s="1"/>
  <c r="L216" i="5" s="1"/>
  <c r="L217" i="5" s="1"/>
  <c r="L218" i="5" s="1"/>
  <c r="L219" i="5" s="1"/>
  <c r="L220" i="5" s="1"/>
  <c r="L221" i="5" s="1"/>
  <c r="L222" i="5" s="1"/>
  <c r="L223" i="5" s="1"/>
  <c r="L224" i="5" s="1"/>
  <c r="L225" i="5" s="1"/>
  <c r="L226" i="5" s="1"/>
  <c r="L227" i="5" s="1"/>
  <c r="L228" i="5" s="1"/>
  <c r="L229" i="5" s="1"/>
  <c r="L230" i="5" s="1"/>
  <c r="L231" i="5" s="1"/>
  <c r="L232" i="5" s="1"/>
  <c r="L233" i="5" s="1"/>
  <c r="L234" i="5" s="1"/>
  <c r="L235" i="5" s="1"/>
  <c r="L236" i="5" s="1"/>
  <c r="L237" i="5" s="1"/>
  <c r="L238" i="5" s="1"/>
  <c r="L239" i="5" s="1"/>
  <c r="L240" i="5" s="1"/>
  <c r="L241" i="5" s="1"/>
  <c r="L242" i="5" s="1"/>
  <c r="L243" i="5" s="1"/>
  <c r="L244" i="5" s="1"/>
  <c r="L245" i="5" s="1"/>
  <c r="L246" i="5" s="1"/>
  <c r="L247" i="5" s="1"/>
  <c r="L248" i="5" s="1"/>
  <c r="L249" i="5" s="1"/>
  <c r="L250" i="5" s="1"/>
  <c r="L251" i="5" s="1"/>
  <c r="L252" i="5" s="1"/>
  <c r="L253" i="5" s="1"/>
  <c r="L254" i="5" s="1"/>
  <c r="L255" i="5" s="1"/>
  <c r="L256" i="5" s="1"/>
  <c r="L257" i="5" s="1"/>
  <c r="L258" i="5" s="1"/>
  <c r="L259" i="5" s="1"/>
  <c r="L260" i="5" s="1"/>
  <c r="L261" i="5" s="1"/>
  <c r="L262" i="5" s="1"/>
  <c r="L263" i="5" s="1"/>
  <c r="L264" i="5" s="1"/>
  <c r="L265" i="5" s="1"/>
  <c r="L266" i="5" s="1"/>
  <c r="L267" i="5" s="1"/>
  <c r="L268" i="5" s="1"/>
  <c r="L269" i="5" s="1"/>
  <c r="L270" i="5" s="1"/>
  <c r="L271" i="5" s="1"/>
  <c r="L272" i="5" s="1"/>
  <c r="L273" i="5" s="1"/>
  <c r="L274" i="5" s="1"/>
  <c r="L275" i="5" s="1"/>
  <c r="L276" i="5" s="1"/>
  <c r="L277" i="5" s="1"/>
  <c r="L278" i="5" s="1"/>
  <c r="L279" i="5" s="1"/>
  <c r="L280" i="5" s="1"/>
  <c r="L281" i="5" s="1"/>
  <c r="L282" i="5" s="1"/>
  <c r="L283" i="5" s="1"/>
  <c r="L284" i="5" s="1"/>
  <c r="L285" i="5" s="1"/>
  <c r="L286" i="5" s="1"/>
  <c r="L287" i="5" s="1"/>
  <c r="L288" i="5" s="1"/>
  <c r="L289" i="5" s="1"/>
  <c r="L20" i="5"/>
  <c r="L21" i="5" s="1"/>
  <c r="L22" i="5" s="1"/>
  <c r="L23" i="5" s="1"/>
  <c r="L24" i="5" s="1"/>
  <c r="L25" i="5" s="1"/>
  <c r="L26" i="5" s="1"/>
  <c r="L27" i="5" s="1"/>
  <c r="L19" i="5"/>
  <c r="L18" i="5"/>
  <c r="L17" i="5"/>
  <c r="A634" i="10" l="1"/>
  <c r="A635" i="10" s="1"/>
  <c r="A636" i="10" s="1"/>
  <c r="A637" i="10" s="1"/>
  <c r="A638" i="10" s="1"/>
  <c r="A639" i="10" s="1"/>
  <c r="A640" i="10" s="1"/>
  <c r="A641" i="10" s="1"/>
  <c r="A642" i="10" s="1"/>
  <c r="A643" i="10" s="1"/>
  <c r="A644" i="10" s="1"/>
  <c r="A645" i="10" s="1"/>
  <c r="A646" i="10" s="1"/>
  <c r="A647" i="10" s="1"/>
  <c r="A648" i="10" s="1"/>
  <c r="A649" i="10" s="1"/>
  <c r="A650" i="10" s="1"/>
  <c r="A651" i="10" s="1"/>
  <c r="A652" i="10" s="1"/>
  <c r="A653" i="10" s="1"/>
  <c r="A654" i="10" s="1"/>
  <c r="A655" i="10" s="1"/>
  <c r="A656" i="10" s="1"/>
  <c r="A657" i="10" s="1"/>
  <c r="A658" i="10" s="1"/>
  <c r="A659" i="10" s="1"/>
  <c r="A660" i="10" s="1"/>
  <c r="A661" i="10" s="1"/>
  <c r="A662" i="10" s="1"/>
  <c r="A663" i="10" s="1"/>
  <c r="A664" i="10" s="1"/>
  <c r="A665" i="10" s="1"/>
  <c r="A666" i="10" s="1"/>
  <c r="A667" i="10" s="1"/>
  <c r="A668" i="10" s="1"/>
  <c r="A669" i="10" s="1"/>
  <c r="A670" i="10" s="1"/>
  <c r="A671" i="10" s="1"/>
  <c r="A672" i="10" s="1"/>
  <c r="A673" i="10" s="1"/>
  <c r="A674" i="10" s="1"/>
  <c r="A675" i="10" s="1"/>
  <c r="A676" i="10" s="1"/>
  <c r="A677" i="10" s="1"/>
  <c r="A678" i="10" s="1"/>
  <c r="A679" i="10" s="1"/>
  <c r="A680" i="10" s="1"/>
  <c r="A681" i="10" s="1"/>
  <c r="A682" i="10" s="1"/>
  <c r="A683" i="10" s="1"/>
  <c r="A684" i="10" s="1"/>
  <c r="A685" i="10" s="1"/>
  <c r="A686" i="10" s="1"/>
  <c r="A687" i="10" s="1"/>
  <c r="A688" i="10" s="1"/>
  <c r="A689" i="10" s="1"/>
  <c r="A690" i="10" s="1"/>
  <c r="A691" i="10" s="1"/>
  <c r="A692" i="10" s="1"/>
  <c r="A693" i="10" s="1"/>
  <c r="A694" i="10" s="1"/>
  <c r="A695" i="10" s="1"/>
  <c r="A696" i="10" s="1"/>
  <c r="A697" i="10" s="1"/>
  <c r="A698" i="10" s="1"/>
  <c r="A699" i="10" s="1"/>
  <c r="A700" i="10" s="1"/>
  <c r="A701" i="10" s="1"/>
  <c r="A702" i="10" s="1"/>
  <c r="A703" i="10" s="1"/>
  <c r="A704" i="10" s="1"/>
  <c r="A705" i="10" s="1"/>
  <c r="A706" i="10" s="1"/>
  <c r="A707" i="10" s="1"/>
  <c r="A708" i="10" s="1"/>
  <c r="A709" i="10" s="1"/>
  <c r="A710" i="10" s="1"/>
  <c r="A711" i="10" s="1"/>
  <c r="A712" i="10" s="1"/>
  <c r="A713" i="10" s="1"/>
  <c r="A714" i="10" s="1"/>
  <c r="A715" i="10" s="1"/>
  <c r="A716" i="10" s="1"/>
  <c r="A717" i="10" s="1"/>
  <c r="A718" i="10" s="1"/>
  <c r="A719" i="10" s="1"/>
  <c r="A720" i="10" s="1"/>
  <c r="A721" i="10" s="1"/>
  <c r="A722" i="10" s="1"/>
  <c r="A723" i="10" s="1"/>
  <c r="A724" i="10" s="1"/>
  <c r="A725" i="10" s="1"/>
  <c r="A726" i="10" s="1"/>
  <c r="A727" i="10" s="1"/>
  <c r="A728" i="10" s="1"/>
  <c r="A729" i="10" s="1"/>
  <c r="A730" i="10" s="1"/>
  <c r="A731" i="10" s="1"/>
  <c r="A732" i="10" s="1"/>
  <c r="A733" i="10" s="1"/>
  <c r="A734" i="10" s="1"/>
  <c r="A735" i="10" s="1"/>
  <c r="A736" i="10" s="1"/>
  <c r="A737" i="10" s="1"/>
  <c r="A738" i="10" s="1"/>
  <c r="A739" i="10" s="1"/>
  <c r="A740" i="10" s="1"/>
  <c r="A741" i="10" s="1"/>
  <c r="A742" i="10" s="1"/>
  <c r="A743" i="10" s="1"/>
  <c r="A744" i="10" s="1"/>
  <c r="A745" i="10" s="1"/>
  <c r="A746" i="10" s="1"/>
  <c r="A747" i="10" s="1"/>
  <c r="A748" i="10" s="1"/>
  <c r="A749" i="10" s="1"/>
  <c r="A750" i="10" s="1"/>
  <c r="A751" i="10" s="1"/>
  <c r="A752" i="10" s="1"/>
  <c r="A753" i="10" s="1"/>
  <c r="A754" i="10" s="1"/>
  <c r="A755" i="10" s="1"/>
  <c r="A756" i="10" s="1"/>
  <c r="A757" i="10" s="1"/>
  <c r="A758" i="10" s="1"/>
  <c r="A759" i="10" s="1"/>
  <c r="A760" i="10" s="1"/>
  <c r="A761" i="10" s="1"/>
  <c r="A762" i="10" s="1"/>
  <c r="A763" i="10" s="1"/>
  <c r="A764" i="10" s="1"/>
  <c r="A765" i="10" s="1"/>
  <c r="A766" i="10" s="1"/>
  <c r="A767" i="10" s="1"/>
  <c r="A768" i="10" s="1"/>
  <c r="A769" i="10" s="1"/>
  <c r="A770" i="10" s="1"/>
  <c r="A771" i="10" s="1"/>
  <c r="A772" i="10" s="1"/>
  <c r="A773" i="10" s="1"/>
  <c r="A774" i="10" s="1"/>
  <c r="A775" i="10" s="1"/>
  <c r="A776" i="10" s="1"/>
  <c r="A777" i="10" s="1"/>
  <c r="A778" i="10" s="1"/>
  <c r="A779" i="10" s="1"/>
  <c r="A780" i="10" s="1"/>
  <c r="A781" i="10" s="1"/>
  <c r="A782" i="10" s="1"/>
  <c r="A783" i="10" s="1"/>
  <c r="A784" i="10" s="1"/>
  <c r="A785" i="10" s="1"/>
  <c r="A786" i="10" s="1"/>
  <c r="A787" i="10" s="1"/>
  <c r="A788" i="10" s="1"/>
  <c r="A789" i="10" s="1"/>
  <c r="A790" i="10" s="1"/>
  <c r="A791" i="10" s="1"/>
  <c r="A792" i="10" s="1"/>
  <c r="A793" i="10" s="1"/>
  <c r="A794" i="10" s="1"/>
  <c r="A795" i="10" s="1"/>
  <c r="A796" i="10" s="1"/>
  <c r="A797" i="10" s="1"/>
  <c r="A798" i="10" s="1"/>
  <c r="A799" i="10" s="1"/>
  <c r="A800" i="10" s="1"/>
  <c r="A801" i="10" s="1"/>
  <c r="A802" i="10" s="1"/>
  <c r="A803" i="10" s="1"/>
  <c r="A804" i="10" s="1"/>
  <c r="A805" i="10" s="1"/>
  <c r="A806" i="10" s="1"/>
  <c r="A807" i="10" s="1"/>
  <c r="A808" i="10" s="1"/>
  <c r="A809" i="10" s="1"/>
  <c r="A810" i="10" s="1"/>
  <c r="A811" i="10" s="1"/>
  <c r="A812" i="10" s="1"/>
  <c r="A813" i="10" s="1"/>
  <c r="A814" i="10" s="1"/>
  <c r="A815" i="10" s="1"/>
  <c r="A816" i="10" s="1"/>
  <c r="A817" i="10" s="1"/>
  <c r="A818" i="10" s="1"/>
  <c r="A819" i="10" s="1"/>
  <c r="A820" i="10" s="1"/>
  <c r="A821" i="10" s="1"/>
  <c r="A822" i="10" s="1"/>
  <c r="A823" i="10" s="1"/>
  <c r="A824" i="10" s="1"/>
  <c r="A825" i="10" s="1"/>
  <c r="A826" i="10" s="1"/>
  <c r="A827" i="10" s="1"/>
  <c r="A828" i="10" s="1"/>
  <c r="A829" i="10" s="1"/>
  <c r="A830" i="10" s="1"/>
  <c r="A831" i="10" s="1"/>
  <c r="A832" i="10" s="1"/>
  <c r="A833" i="10" s="1"/>
  <c r="A834" i="10" s="1"/>
  <c r="A835" i="10" s="1"/>
  <c r="A836" i="10" s="1"/>
  <c r="A837" i="10" s="1"/>
  <c r="A838" i="10" s="1"/>
  <c r="A839" i="10" s="1"/>
  <c r="A840" i="10" s="1"/>
  <c r="A841" i="10" s="1"/>
  <c r="A842" i="10" s="1"/>
  <c r="A843" i="10" s="1"/>
  <c r="A844" i="10" s="1"/>
  <c r="A845" i="10" s="1"/>
  <c r="A846" i="10" s="1"/>
  <c r="A847" i="10" s="1"/>
  <c r="A848" i="10" s="1"/>
  <c r="A849" i="10" s="1"/>
  <c r="A850" i="10" s="1"/>
  <c r="A851" i="10" s="1"/>
  <c r="A852" i="10" s="1"/>
  <c r="A853" i="10" s="1"/>
  <c r="A854" i="10" s="1"/>
  <c r="A855" i="10" s="1"/>
  <c r="A856" i="10" s="1"/>
  <c r="A857" i="10" s="1"/>
  <c r="A858" i="10" s="1"/>
  <c r="A859" i="10" s="1"/>
  <c r="A860" i="10" s="1"/>
  <c r="A861" i="10" s="1"/>
  <c r="A862" i="10" s="1"/>
  <c r="A863" i="10" s="1"/>
  <c r="A864" i="10" s="1"/>
  <c r="A865" i="10" s="1"/>
  <c r="A866" i="10" s="1"/>
  <c r="A867" i="10" s="1"/>
  <c r="A868" i="10" s="1"/>
  <c r="A869" i="10" s="1"/>
  <c r="A870" i="10" s="1"/>
  <c r="A871" i="10" s="1"/>
  <c r="A872" i="10" s="1"/>
  <c r="A873" i="10" s="1"/>
  <c r="A874" i="10" s="1"/>
  <c r="A875" i="10" s="1"/>
  <c r="A876" i="10" s="1"/>
  <c r="A877" i="10" s="1"/>
  <c r="A878" i="10" s="1"/>
  <c r="A879" i="10" s="1"/>
  <c r="A880" i="10" s="1"/>
  <c r="A881" i="10" s="1"/>
  <c r="A882" i="10" s="1"/>
  <c r="A883" i="10" s="1"/>
  <c r="A884" i="10" s="1"/>
  <c r="A885" i="10" s="1"/>
  <c r="A886" i="10" s="1"/>
  <c r="A887" i="10" s="1"/>
  <c r="A888" i="10" s="1"/>
  <c r="A889" i="10" s="1"/>
  <c r="A890" i="10" s="1"/>
  <c r="A891" i="10" s="1"/>
  <c r="A892" i="10" s="1"/>
  <c r="A893" i="10" s="1"/>
  <c r="A894" i="10" s="1"/>
  <c r="A895" i="10" s="1"/>
  <c r="A896" i="10" s="1"/>
  <c r="A897" i="10" s="1"/>
  <c r="A898" i="10" s="1"/>
  <c r="A899" i="10" s="1"/>
  <c r="A900" i="10" s="1"/>
  <c r="A901" i="10" s="1"/>
  <c r="A902" i="10" s="1"/>
  <c r="A903" i="10" s="1"/>
  <c r="A904" i="10" s="1"/>
  <c r="A905" i="10" s="1"/>
  <c r="A906" i="10" s="1"/>
  <c r="A907" i="10" s="1"/>
  <c r="A908" i="10" s="1"/>
  <c r="A909" i="10" s="1"/>
  <c r="A910" i="10" s="1"/>
  <c r="A911" i="10" s="1"/>
  <c r="A912" i="10" s="1"/>
  <c r="A913" i="10" s="1"/>
  <c r="A914" i="10" s="1"/>
  <c r="A915" i="10" s="1"/>
  <c r="A916" i="10" s="1"/>
  <c r="A917" i="10" s="1"/>
  <c r="A918" i="10" s="1"/>
  <c r="A919" i="10" s="1"/>
  <c r="A920" i="10" s="1"/>
  <c r="A921" i="10" s="1"/>
  <c r="A922" i="10" s="1"/>
  <c r="A923" i="10" s="1"/>
  <c r="A924" i="10" s="1"/>
  <c r="A925" i="10" s="1"/>
  <c r="A926" i="10" s="1"/>
  <c r="A927" i="10" s="1"/>
  <c r="A928" i="10" s="1"/>
  <c r="A929" i="10" s="1"/>
  <c r="A930" i="10" s="1"/>
  <c r="A931" i="10" s="1"/>
  <c r="A932" i="10" s="1"/>
  <c r="A933" i="10" s="1"/>
  <c r="A934" i="10" s="1"/>
  <c r="A935" i="10" s="1"/>
  <c r="A936" i="10" s="1"/>
  <c r="A937" i="10" s="1"/>
  <c r="A938" i="10" s="1"/>
  <c r="A939" i="10" s="1"/>
  <c r="A940" i="10" s="1"/>
  <c r="A941" i="10" s="1"/>
  <c r="A942" i="10" s="1"/>
  <c r="A943" i="10" s="1"/>
  <c r="A944" i="10" s="1"/>
  <c r="A945" i="10" s="1"/>
  <c r="A946" i="10" s="1"/>
  <c r="A947" i="10" s="1"/>
  <c r="A948" i="10" s="1"/>
  <c r="A949" i="10" s="1"/>
  <c r="A950" i="10" s="1"/>
  <c r="A951" i="10" s="1"/>
  <c r="A952" i="10" s="1"/>
  <c r="A953" i="10" s="1"/>
  <c r="A954" i="10" s="1"/>
  <c r="A955" i="10" s="1"/>
  <c r="A956" i="10" s="1"/>
  <c r="A957" i="10" s="1"/>
  <c r="A958" i="10" s="1"/>
  <c r="A959" i="10" s="1"/>
  <c r="A960" i="10" s="1"/>
  <c r="A961" i="10" s="1"/>
  <c r="A962" i="10" s="1"/>
  <c r="A963" i="10" s="1"/>
  <c r="A964" i="10" s="1"/>
  <c r="A965" i="10" s="1"/>
  <c r="A966" i="10" s="1"/>
  <c r="A967" i="10" s="1"/>
  <c r="A968" i="10" s="1"/>
  <c r="A969" i="10" s="1"/>
  <c r="A970" i="10" s="1"/>
  <c r="A971" i="10" s="1"/>
  <c r="A972" i="10" s="1"/>
  <c r="A973" i="10" s="1"/>
  <c r="A974" i="10" s="1"/>
  <c r="A975" i="10" s="1"/>
  <c r="A976" i="10" s="1"/>
  <c r="A977" i="10" s="1"/>
  <c r="A978" i="10" s="1"/>
  <c r="A979" i="10" s="1"/>
  <c r="A980" i="10" s="1"/>
  <c r="A981" i="10" s="1"/>
  <c r="A982" i="10" s="1"/>
  <c r="A983" i="10" s="1"/>
  <c r="A984" i="10" s="1"/>
  <c r="A985" i="10" s="1"/>
  <c r="A986" i="10" s="1"/>
  <c r="A987" i="10" s="1"/>
  <c r="A988" i="10" s="1"/>
  <c r="A989" i="10" s="1"/>
  <c r="A990" i="10" s="1"/>
  <c r="A991" i="10" s="1"/>
  <c r="A992" i="10" s="1"/>
  <c r="A993" i="10" s="1"/>
  <c r="A994" i="10" s="1"/>
  <c r="A995" i="10" s="1"/>
  <c r="A996" i="10" s="1"/>
  <c r="A997" i="10" s="1"/>
  <c r="A998" i="10" s="1"/>
  <c r="A999" i="10" s="1"/>
  <c r="A1000" i="10" s="1"/>
  <c r="A1001" i="10" s="1"/>
  <c r="A1002" i="10" s="1"/>
  <c r="A1003" i="10" s="1"/>
  <c r="A1004" i="10" s="1"/>
  <c r="A1005" i="10" s="1"/>
  <c r="A1006" i="10" s="1"/>
  <c r="A1007" i="10" s="1"/>
  <c r="A1008" i="10" s="1"/>
  <c r="A1009" i="10" s="1"/>
  <c r="A1010" i="10" s="1"/>
  <c r="A1011" i="10" s="1"/>
  <c r="A1012" i="10" s="1"/>
  <c r="A1013" i="10" s="1"/>
  <c r="A1014" i="10" s="1"/>
  <c r="A1015" i="10" s="1"/>
  <c r="A1016" i="10" s="1"/>
  <c r="A1017" i="10" s="1"/>
  <c r="A1018" i="10" s="1"/>
  <c r="A1019" i="10" s="1"/>
  <c r="A1020" i="10" s="1"/>
  <c r="A1021" i="10" s="1"/>
  <c r="A1022" i="10" s="1"/>
  <c r="A1023" i="10" s="1"/>
  <c r="A1024" i="10" s="1"/>
  <c r="A1025" i="10" s="1"/>
  <c r="A1026" i="10" s="1"/>
  <c r="A1027" i="10" s="1"/>
  <c r="A1028" i="10" s="1"/>
  <c r="A1029" i="10" s="1"/>
  <c r="A1030" i="10" s="1"/>
  <c r="A1031" i="10" s="1"/>
  <c r="A1032" i="10" s="1"/>
  <c r="A1033" i="10" s="1"/>
  <c r="A1034" i="10" s="1"/>
  <c r="A1035" i="10" s="1"/>
  <c r="A1036" i="10" s="1"/>
  <c r="A1037" i="10" s="1"/>
  <c r="A1038" i="10" s="1"/>
  <c r="A1039" i="10" s="1"/>
  <c r="A1040" i="10" s="1"/>
  <c r="A1041" i="10" s="1"/>
  <c r="A1042" i="10" s="1"/>
  <c r="A1043" i="10" s="1"/>
  <c r="A1044" i="10" s="1"/>
  <c r="A1045" i="10" s="1"/>
  <c r="A1046" i="10" s="1"/>
  <c r="A1047" i="10" s="1"/>
  <c r="A1048" i="10" s="1"/>
  <c r="A1049" i="10" s="1"/>
  <c r="A1050" i="10" s="1"/>
  <c r="A1051" i="10" s="1"/>
  <c r="A1052" i="10" s="1"/>
  <c r="A1053" i="10" s="1"/>
  <c r="A1054" i="10" s="1"/>
  <c r="A1055" i="10" s="1"/>
  <c r="A1056" i="10" s="1"/>
  <c r="A1057" i="10" s="1"/>
  <c r="A1058" i="10" s="1"/>
  <c r="A1059" i="10" s="1"/>
  <c r="A1060" i="10" s="1"/>
  <c r="A1061" i="10" s="1"/>
  <c r="A1062" i="10" s="1"/>
  <c r="A1063" i="10" s="1"/>
  <c r="A1064" i="10" s="1"/>
  <c r="A1065" i="10" s="1"/>
  <c r="A1066" i="10" s="1"/>
  <c r="A1067" i="10" s="1"/>
  <c r="A1068" i="10" s="1"/>
  <c r="A1069" i="10" s="1"/>
  <c r="A1070" i="10" s="1"/>
  <c r="A1071" i="10" s="1"/>
  <c r="A1072" i="10" s="1"/>
  <c r="A1073" i="10" s="1"/>
  <c r="A1074" i="10" s="1"/>
  <c r="A1075" i="10" s="1"/>
  <c r="A1076" i="10" s="1"/>
  <c r="A1077" i="10" s="1"/>
  <c r="A1078" i="10" s="1"/>
  <c r="A1079" i="10" s="1"/>
  <c r="A1080" i="10" s="1"/>
  <c r="A1081" i="10" s="1"/>
  <c r="A1082" i="10" s="1"/>
  <c r="A1083" i="10" s="1"/>
  <c r="A1084" i="10" s="1"/>
  <c r="A1085" i="10" s="1"/>
  <c r="A1086" i="10" s="1"/>
  <c r="A1087" i="10" s="1"/>
  <c r="A1088" i="10" s="1"/>
  <c r="A1089" i="10" s="1"/>
  <c r="A1090" i="10" s="1"/>
  <c r="A1091" i="10" s="1"/>
  <c r="A1092" i="10" s="1"/>
  <c r="A1093" i="10" s="1"/>
  <c r="A1094" i="10" s="1"/>
  <c r="A1095" i="10" s="1"/>
  <c r="A1096" i="10" s="1"/>
  <c r="A1097" i="10" s="1"/>
  <c r="A1098" i="10" s="1"/>
  <c r="A1099" i="10" s="1"/>
  <c r="A1100" i="10" s="1"/>
  <c r="A1101" i="10" s="1"/>
  <c r="A1102" i="10" s="1"/>
  <c r="A1103" i="10" s="1"/>
  <c r="A1104" i="10" s="1"/>
  <c r="A1105" i="10" s="1"/>
  <c r="A1106" i="10" s="1"/>
  <c r="A1107" i="10" s="1"/>
  <c r="A1108" i="10" s="1"/>
  <c r="A1109" i="10" s="1"/>
  <c r="A1110" i="10" s="1"/>
  <c r="A1111" i="10" s="1"/>
  <c r="A1112" i="10" s="1"/>
  <c r="A1113" i="10" s="1"/>
  <c r="A1114" i="10" s="1"/>
  <c r="A1115" i="10" s="1"/>
  <c r="A1116" i="10" s="1"/>
  <c r="A1117" i="10" s="1"/>
  <c r="A1118" i="10" s="1"/>
  <c r="A1119" i="10" s="1"/>
  <c r="A1120" i="10" s="1"/>
  <c r="A1121" i="10" s="1"/>
  <c r="A1122" i="10" s="1"/>
  <c r="A1123" i="10" s="1"/>
  <c r="A1124" i="10" s="1"/>
  <c r="A1125" i="10" s="1"/>
  <c r="A1126" i="10" s="1"/>
  <c r="A1127" i="10" s="1"/>
  <c r="A1128" i="10" s="1"/>
  <c r="A1129" i="10" s="1"/>
  <c r="A1130" i="10" s="1"/>
  <c r="A1131" i="10" s="1"/>
  <c r="A1132" i="10" s="1"/>
  <c r="A1133" i="10" s="1"/>
  <c r="A1134" i="10" s="1"/>
  <c r="A1135" i="10" s="1"/>
  <c r="A1136" i="10" s="1"/>
  <c r="A1137" i="10" s="1"/>
  <c r="A1138" i="10" s="1"/>
  <c r="A1139" i="10" s="1"/>
  <c r="A1140" i="10" s="1"/>
  <c r="A1141" i="10" s="1"/>
  <c r="A1142" i="10" s="1"/>
  <c r="A1143" i="10" s="1"/>
  <c r="A1144" i="10" s="1"/>
  <c r="A1145" i="10" s="1"/>
  <c r="A1146" i="10" s="1"/>
  <c r="A1147" i="10" s="1"/>
  <c r="A1148" i="10" s="1"/>
  <c r="A1149" i="10" s="1"/>
  <c r="A1150" i="10" s="1"/>
  <c r="A1151" i="10" s="1"/>
  <c r="A1152" i="10" s="1"/>
  <c r="A1153" i="10" s="1"/>
  <c r="A1154" i="10" s="1"/>
  <c r="A1155" i="10" s="1"/>
  <c r="A1156" i="10" s="1"/>
  <c r="A1157" i="10" s="1"/>
  <c r="A1158" i="10" s="1"/>
  <c r="A1159" i="10" s="1"/>
  <c r="A1160" i="10" s="1"/>
  <c r="A1161" i="10" s="1"/>
  <c r="A1162" i="10" s="1"/>
  <c r="A1163" i="10" s="1"/>
  <c r="A1164" i="10" s="1"/>
  <c r="A1165" i="10" s="1"/>
  <c r="A1166" i="10" s="1"/>
  <c r="A1167" i="10" s="1"/>
  <c r="A1168" i="10" s="1"/>
  <c r="A1169" i="10" s="1"/>
  <c r="A1170" i="10" s="1"/>
  <c r="A1171" i="10" s="1"/>
  <c r="A1172" i="10" s="1"/>
  <c r="A1173" i="10" s="1"/>
  <c r="A1174" i="10" s="1"/>
  <c r="B640" i="7"/>
  <c r="B641" i="7" s="1"/>
  <c r="B642" i="7" s="1"/>
  <c r="B643" i="7" s="1"/>
  <c r="B644" i="7" s="1"/>
  <c r="B645" i="7" s="1"/>
  <c r="B646" i="7" s="1"/>
  <c r="B647" i="7" s="1"/>
  <c r="B648" i="7" s="1"/>
  <c r="B649" i="7" s="1"/>
  <c r="B650" i="7" s="1"/>
  <c r="B651" i="7" s="1"/>
  <c r="B652" i="7" s="1"/>
  <c r="B653" i="7" s="1"/>
  <c r="B654" i="7" s="1"/>
  <c r="B655" i="7" s="1"/>
  <c r="B656" i="7" s="1"/>
  <c r="B657" i="7" s="1"/>
  <c r="B658" i="7" s="1"/>
  <c r="B659" i="7" s="1"/>
  <c r="B660" i="7" s="1"/>
  <c r="B661" i="7" s="1"/>
  <c r="B662" i="7" s="1"/>
  <c r="B663" i="7" s="1"/>
  <c r="B664" i="7" s="1"/>
  <c r="B665" i="7" s="1"/>
  <c r="B666" i="7" s="1"/>
  <c r="B667" i="7" s="1"/>
  <c r="B668" i="7" s="1"/>
  <c r="B669" i="7" s="1"/>
  <c r="B670" i="7" s="1"/>
  <c r="B671" i="7" s="1"/>
  <c r="B672" i="7" s="1"/>
  <c r="B673" i="7" s="1"/>
  <c r="B674" i="7" s="1"/>
  <c r="B675" i="7" s="1"/>
  <c r="B676" i="7" s="1"/>
  <c r="B677" i="7" s="1"/>
  <c r="B678" i="7" s="1"/>
  <c r="B679" i="7" s="1"/>
  <c r="B680" i="7" s="1"/>
  <c r="B681" i="7" s="1"/>
  <c r="B682" i="7" s="1"/>
  <c r="B683" i="7" s="1"/>
  <c r="B684" i="7" s="1"/>
  <c r="B685" i="7" s="1"/>
  <c r="B686" i="7" s="1"/>
  <c r="B687" i="7" s="1"/>
  <c r="B688" i="7" s="1"/>
  <c r="B689" i="7" s="1"/>
  <c r="B690" i="7" s="1"/>
  <c r="B691" i="7" s="1"/>
  <c r="B692" i="7" s="1"/>
  <c r="B693" i="7" s="1"/>
  <c r="B694" i="7" s="1"/>
  <c r="B695" i="7" s="1"/>
  <c r="B696" i="7" s="1"/>
  <c r="B697" i="7" s="1"/>
  <c r="B698" i="7" s="1"/>
  <c r="B699" i="7" s="1"/>
  <c r="B700" i="7" s="1"/>
  <c r="B701" i="7" s="1"/>
  <c r="B702" i="7" s="1"/>
  <c r="B703" i="7" s="1"/>
  <c r="B704" i="7" s="1"/>
  <c r="B705" i="7" s="1"/>
  <c r="B706" i="7" s="1"/>
  <c r="B707" i="7" s="1"/>
  <c r="B708" i="7" s="1"/>
  <c r="B709" i="7" s="1"/>
  <c r="B710" i="7" s="1"/>
  <c r="B711" i="7" s="1"/>
  <c r="B712" i="7" s="1"/>
  <c r="B713" i="7" s="1"/>
  <c r="B714" i="7" s="1"/>
  <c r="B715" i="7" s="1"/>
  <c r="B716" i="7" s="1"/>
  <c r="B717" i="7" s="1"/>
  <c r="B718" i="7" s="1"/>
  <c r="B719" i="7" s="1"/>
  <c r="B720" i="7" s="1"/>
  <c r="B721" i="7" s="1"/>
  <c r="B722" i="7" s="1"/>
  <c r="B723" i="7" s="1"/>
  <c r="B724" i="7" s="1"/>
  <c r="B725" i="7" s="1"/>
  <c r="B726" i="7" s="1"/>
  <c r="B727" i="7" s="1"/>
  <c r="B728" i="7" s="1"/>
  <c r="B729" i="7" s="1"/>
  <c r="B730" i="7" s="1"/>
  <c r="B731" i="7" s="1"/>
  <c r="B732" i="7" s="1"/>
  <c r="B733" i="7" s="1"/>
  <c r="B734" i="7" s="1"/>
  <c r="B735" i="7" s="1"/>
  <c r="B736" i="7" s="1"/>
  <c r="B737" i="7" s="1"/>
  <c r="B738" i="7" s="1"/>
  <c r="B739" i="7" s="1"/>
  <c r="B740" i="7" s="1"/>
  <c r="B741" i="7" s="1"/>
  <c r="B742" i="7" s="1"/>
  <c r="B743" i="7" s="1"/>
  <c r="B744" i="7" s="1"/>
  <c r="B745" i="7" s="1"/>
  <c r="B746" i="7" s="1"/>
  <c r="B747" i="7" s="1"/>
  <c r="B748" i="7" s="1"/>
  <c r="B749" i="7" s="1"/>
  <c r="B750" i="7" s="1"/>
  <c r="B751" i="7" s="1"/>
  <c r="B752" i="7" s="1"/>
  <c r="B753" i="7" s="1"/>
  <c r="B754" i="7" s="1"/>
  <c r="B755" i="7" s="1"/>
  <c r="B756" i="7" s="1"/>
  <c r="B757" i="7" s="1"/>
  <c r="B758" i="7" s="1"/>
  <c r="B759" i="7" s="1"/>
  <c r="B760" i="7" s="1"/>
  <c r="B761" i="7" s="1"/>
  <c r="B762" i="7" s="1"/>
  <c r="B763" i="7" s="1"/>
  <c r="B764" i="7" s="1"/>
  <c r="B765" i="7" s="1"/>
  <c r="B766" i="7" s="1"/>
  <c r="B767" i="7" s="1"/>
  <c r="B768" i="7" s="1"/>
  <c r="B769" i="7" s="1"/>
  <c r="B770" i="7" s="1"/>
  <c r="B771" i="7" s="1"/>
  <c r="B772" i="7" s="1"/>
  <c r="B773" i="7" s="1"/>
  <c r="B774" i="7" s="1"/>
  <c r="B775" i="7" s="1"/>
  <c r="B776" i="7" s="1"/>
  <c r="B777" i="7" s="1"/>
  <c r="B778" i="7" s="1"/>
  <c r="B779" i="7" s="1"/>
  <c r="B780" i="7" s="1"/>
  <c r="B781" i="7" s="1"/>
  <c r="B782" i="7" s="1"/>
  <c r="B783" i="7" s="1"/>
  <c r="B784" i="7" s="1"/>
  <c r="B785" i="7" s="1"/>
  <c r="B786" i="7" s="1"/>
  <c r="B787" i="7" s="1"/>
  <c r="B788" i="7" s="1"/>
  <c r="B789" i="7" s="1"/>
  <c r="B790" i="7" s="1"/>
  <c r="B791" i="7" s="1"/>
  <c r="B792" i="7" s="1"/>
  <c r="B793" i="7" s="1"/>
  <c r="B794" i="7" s="1"/>
  <c r="B795" i="7" s="1"/>
  <c r="B796" i="7" s="1"/>
  <c r="B797" i="7" s="1"/>
  <c r="B798" i="7" s="1"/>
  <c r="B799" i="7" s="1"/>
  <c r="B800" i="7" s="1"/>
  <c r="B801" i="7" s="1"/>
  <c r="B802" i="7" s="1"/>
  <c r="B803" i="7" s="1"/>
  <c r="B804" i="7" s="1"/>
  <c r="B805" i="7" s="1"/>
  <c r="B806" i="7" s="1"/>
  <c r="B807" i="7" s="1"/>
  <c r="B808" i="7" s="1"/>
  <c r="B809" i="7" s="1"/>
  <c r="B810" i="7" s="1"/>
  <c r="B811" i="7" s="1"/>
  <c r="B812" i="7" s="1"/>
  <c r="B813" i="7" s="1"/>
  <c r="B814" i="7" s="1"/>
  <c r="B815" i="7" s="1"/>
  <c r="B816" i="7" s="1"/>
  <c r="B817" i="7" s="1"/>
  <c r="B818" i="7" s="1"/>
  <c r="B819" i="7" s="1"/>
  <c r="B820" i="7" s="1"/>
  <c r="B821" i="7" s="1"/>
  <c r="B822" i="7" s="1"/>
  <c r="B823" i="7" s="1"/>
  <c r="B824" i="7" s="1"/>
  <c r="B825" i="7" s="1"/>
  <c r="B826" i="7" s="1"/>
  <c r="B827" i="7" s="1"/>
  <c r="B828" i="7" s="1"/>
  <c r="B829" i="7" s="1"/>
  <c r="B830" i="7" s="1"/>
  <c r="B831" i="7" s="1"/>
  <c r="B832" i="7" s="1"/>
  <c r="B833" i="7" s="1"/>
  <c r="B834" i="7" s="1"/>
  <c r="B835" i="7" s="1"/>
  <c r="B836" i="7" s="1"/>
  <c r="B837" i="7" s="1"/>
  <c r="B838" i="7" s="1"/>
  <c r="B839" i="7" s="1"/>
  <c r="B840" i="7" s="1"/>
  <c r="B841" i="7" s="1"/>
  <c r="B842" i="7" s="1"/>
  <c r="B843" i="7" s="1"/>
  <c r="B844" i="7" s="1"/>
  <c r="B845" i="7" s="1"/>
  <c r="B846" i="7" s="1"/>
  <c r="B847" i="7" s="1"/>
  <c r="B848" i="7" s="1"/>
  <c r="B849" i="7" s="1"/>
  <c r="B850" i="7" s="1"/>
  <c r="B851" i="7" s="1"/>
  <c r="B852" i="7" s="1"/>
  <c r="B853" i="7" s="1"/>
  <c r="B854" i="7" s="1"/>
  <c r="B855" i="7" s="1"/>
  <c r="B856" i="7" s="1"/>
  <c r="B857" i="7" s="1"/>
  <c r="B858" i="7" s="1"/>
  <c r="B859" i="7" s="1"/>
  <c r="B860" i="7" s="1"/>
  <c r="B861" i="7" s="1"/>
  <c r="B862" i="7" s="1"/>
  <c r="B863" i="7" s="1"/>
  <c r="B864" i="7" s="1"/>
  <c r="B865" i="7" s="1"/>
  <c r="B866" i="7" s="1"/>
  <c r="B867" i="7" s="1"/>
  <c r="B868" i="7" s="1"/>
  <c r="B869" i="7" s="1"/>
  <c r="B870" i="7" s="1"/>
  <c r="B871" i="7" s="1"/>
  <c r="B872" i="7" s="1"/>
  <c r="B873" i="7" s="1"/>
  <c r="B874" i="7" s="1"/>
  <c r="B875" i="7" s="1"/>
  <c r="B876" i="7" s="1"/>
  <c r="B877" i="7" s="1"/>
  <c r="B878" i="7" s="1"/>
  <c r="B879" i="7" s="1"/>
  <c r="B880" i="7" s="1"/>
  <c r="B881" i="7" s="1"/>
  <c r="B882" i="7" s="1"/>
  <c r="B883" i="7" s="1"/>
  <c r="B884" i="7" s="1"/>
  <c r="B885" i="7" s="1"/>
  <c r="B886" i="7" s="1"/>
  <c r="B887" i="7" s="1"/>
  <c r="B888" i="7" s="1"/>
  <c r="B889" i="7" s="1"/>
  <c r="B890" i="7" s="1"/>
  <c r="B891" i="7" s="1"/>
  <c r="B892" i="7" s="1"/>
  <c r="B893" i="7" s="1"/>
  <c r="B894" i="7" s="1"/>
  <c r="B895" i="7" s="1"/>
  <c r="B896" i="7" s="1"/>
  <c r="B897" i="7" s="1"/>
  <c r="B898" i="7" s="1"/>
  <c r="B899" i="7" s="1"/>
  <c r="B900" i="7" s="1"/>
  <c r="B901" i="7" s="1"/>
  <c r="B902" i="7" s="1"/>
  <c r="B903" i="7" s="1"/>
  <c r="B904" i="7" s="1"/>
  <c r="B905" i="7" s="1"/>
  <c r="B906" i="7" s="1"/>
  <c r="B907" i="7" s="1"/>
  <c r="B908" i="7" s="1"/>
  <c r="B909" i="7" s="1"/>
  <c r="B910" i="7" s="1"/>
  <c r="B911" i="7" s="1"/>
  <c r="B912" i="7" s="1"/>
  <c r="B913" i="7" s="1"/>
  <c r="B914" i="7" s="1"/>
  <c r="B915" i="7" s="1"/>
  <c r="B916" i="7" s="1"/>
  <c r="B917" i="7" s="1"/>
  <c r="B918" i="7" s="1"/>
  <c r="B919" i="7" s="1"/>
  <c r="B920" i="7" s="1"/>
  <c r="B921" i="7" s="1"/>
  <c r="B922" i="7" s="1"/>
  <c r="B923" i="7" s="1"/>
  <c r="B924" i="7" s="1"/>
  <c r="B925" i="7" s="1"/>
  <c r="B574" i="7"/>
  <c r="B575" i="7" s="1"/>
  <c r="B576" i="7" s="1"/>
  <c r="B577" i="7" s="1"/>
  <c r="B578" i="7" s="1"/>
  <c r="B579" i="7" s="1"/>
  <c r="B580" i="7" s="1"/>
  <c r="B581" i="7" s="1"/>
  <c r="B582" i="7" s="1"/>
  <c r="B583" i="7" s="1"/>
  <c r="B584" i="7" s="1"/>
  <c r="B585" i="7" s="1"/>
  <c r="B586" i="7" s="1"/>
  <c r="B587" i="7" s="1"/>
  <c r="B588" i="7" s="1"/>
  <c r="B589" i="7" s="1"/>
  <c r="B590" i="7" s="1"/>
  <c r="B591" i="7" s="1"/>
  <c r="B592" i="7" s="1"/>
  <c r="B593" i="7" s="1"/>
  <c r="B594" i="7" s="1"/>
  <c r="B600" i="7" s="1"/>
  <c r="B601" i="7" s="1"/>
  <c r="B602" i="7" s="1"/>
  <c r="B603" i="7" s="1"/>
  <c r="B604" i="7" s="1"/>
  <c r="B605" i="7" s="1"/>
  <c r="B606" i="7" s="1"/>
  <c r="B607" i="7" s="1"/>
  <c r="B608" i="7" s="1"/>
  <c r="B609" i="7" s="1"/>
  <c r="B610" i="7" s="1"/>
  <c r="B611" i="7" s="1"/>
  <c r="B612" i="7" s="1"/>
  <c r="B613" i="7" s="1"/>
  <c r="B614" i="7" s="1"/>
  <c r="B615" i="7" s="1"/>
  <c r="B616" i="7" s="1"/>
  <c r="B617" i="7" s="1"/>
  <c r="B618" i="7" s="1"/>
  <c r="B619" i="7" s="1"/>
  <c r="B620" i="7" s="1"/>
  <c r="B621" i="7" s="1"/>
  <c r="B622" i="7" s="1"/>
  <c r="B623" i="7" s="1"/>
  <c r="B624" i="7" s="1"/>
  <c r="B625" i="7" s="1"/>
  <c r="B626" i="7" s="1"/>
  <c r="B627" i="7" s="1"/>
  <c r="B628" i="7" s="1"/>
  <c r="B629" i="7" s="1"/>
  <c r="B630" i="7" s="1"/>
  <c r="B631" i="7" s="1"/>
  <c r="B632" i="7" s="1"/>
  <c r="B633" i="7" s="1"/>
  <c r="B634" i="7" s="1"/>
  <c r="B635" i="7" s="1"/>
  <c r="B636" i="7" s="1"/>
  <c r="B637" i="7" s="1"/>
  <c r="B638" i="7" s="1"/>
  <c r="B639" i="7" s="1"/>
  <c r="B595" i="7"/>
  <c r="B596" i="7" s="1"/>
  <c r="B597" i="7" s="1"/>
  <c r="B598" i="7" s="1"/>
  <c r="B599" i="7" s="1"/>
  <c r="B940" i="7" l="1"/>
  <c r="B941" i="7" s="1"/>
  <c r="B942" i="7" s="1"/>
  <c r="B943" i="7" s="1"/>
  <c r="B944" i="7" s="1"/>
  <c r="B945" i="7" s="1"/>
  <c r="B946" i="7" s="1"/>
  <c r="B947" i="7" s="1"/>
  <c r="B948" i="7" s="1"/>
  <c r="B949" i="7" s="1"/>
  <c r="B950" i="7" s="1"/>
  <c r="B951" i="7" s="1"/>
  <c r="B952" i="7" s="1"/>
  <c r="B953" i="7" s="1"/>
  <c r="B926" i="7"/>
  <c r="B927" i="7" s="1"/>
  <c r="B928" i="7" s="1"/>
  <c r="B929" i="7" s="1"/>
  <c r="B930" i="7" s="1"/>
  <c r="B931" i="7" s="1"/>
  <c r="B932" i="7" s="1"/>
  <c r="B933" i="7" s="1"/>
  <c r="B934" i="7" s="1"/>
  <c r="B935" i="7" s="1"/>
  <c r="B936" i="7" s="1"/>
  <c r="B937" i="7" s="1"/>
  <c r="B938" i="7" s="1"/>
  <c r="B939" i="7" s="1"/>
  <c r="B954" i="7" s="1"/>
  <c r="B955" i="7" s="1"/>
  <c r="B956" i="7" s="1"/>
  <c r="B957" i="7" s="1"/>
  <c r="B958" i="7" s="1"/>
  <c r="B959" i="7" s="1"/>
  <c r="B960" i="7" s="1"/>
  <c r="B961" i="7" s="1"/>
  <c r="B962" i="7" s="1"/>
  <c r="B963" i="7" s="1"/>
  <c r="B964" i="7" s="1"/>
  <c r="B965" i="7" s="1"/>
  <c r="B966" i="7" s="1"/>
  <c r="B967" i="7" s="1"/>
  <c r="B968" i="7" s="1"/>
  <c r="B969" i="7" s="1"/>
  <c r="B970" i="7" s="1"/>
  <c r="B971" i="7" s="1"/>
  <c r="B972" i="7" s="1"/>
  <c r="B973" i="7" s="1"/>
  <c r="B974" i="7" s="1"/>
  <c r="B975" i="7" s="1"/>
  <c r="B976" i="7" s="1"/>
  <c r="B977" i="7" s="1"/>
  <c r="B978" i="7" s="1"/>
  <c r="B979" i="7" s="1"/>
  <c r="B980" i="7" s="1"/>
  <c r="B981" i="7" s="1"/>
  <c r="B982" i="7" s="1"/>
  <c r="B983" i="7" s="1"/>
  <c r="B984" i="7" s="1"/>
  <c r="B985" i="7" s="1"/>
  <c r="B986" i="7" s="1"/>
  <c r="B987" i="7" s="1"/>
  <c r="B988" i="7" s="1"/>
  <c r="B989" i="7" s="1"/>
  <c r="B990" i="7" s="1"/>
  <c r="B991" i="7" s="1"/>
  <c r="B992" i="7" s="1"/>
  <c r="B993" i="7" s="1"/>
  <c r="B994" i="7" s="1"/>
  <c r="B995" i="7" s="1"/>
  <c r="B996" i="7" s="1"/>
  <c r="B997" i="7" s="1"/>
  <c r="B998" i="7" s="1"/>
  <c r="B999" i="7" s="1"/>
  <c r="B1000" i="7" s="1"/>
  <c r="B1001" i="7" s="1"/>
  <c r="B1002" i="7" s="1"/>
  <c r="B1003" i="7" s="1"/>
  <c r="B1004" i="7" s="1"/>
  <c r="B1005" i="7" s="1"/>
  <c r="B1006" i="7" s="1"/>
  <c r="B1007" i="7" s="1"/>
  <c r="B1008" i="7" s="1"/>
  <c r="B1009" i="7" s="1"/>
  <c r="A1175" i="10"/>
  <c r="A1176" i="10" s="1"/>
  <c r="A1177" i="10" s="1"/>
  <c r="A1178" i="10" s="1"/>
  <c r="A1179" i="10" s="1"/>
  <c r="A1180" i="10" s="1"/>
  <c r="A1181" i="10" s="1"/>
  <c r="A1182" i="10" s="1"/>
  <c r="A1183" i="10" s="1"/>
  <c r="A1184" i="10" s="1"/>
  <c r="A1185" i="10" s="1"/>
  <c r="A1186" i="10" s="1"/>
  <c r="A1187" i="10" s="1"/>
  <c r="A1188" i="10" s="1"/>
  <c r="A1189" i="10" s="1"/>
  <c r="A1190" i="10" s="1"/>
  <c r="A1191" i="10" s="1"/>
  <c r="A1192" i="10" s="1"/>
  <c r="A1193" i="10" s="1"/>
  <c r="A1194" i="10" s="1"/>
  <c r="A1195" i="10" s="1"/>
  <c r="A1196" i="10" s="1"/>
  <c r="A1197" i="10" s="1"/>
  <c r="A1198" i="10" s="1"/>
  <c r="A1199" i="10" s="1"/>
  <c r="A1200" i="10" s="1"/>
  <c r="A1201" i="10" s="1"/>
  <c r="A1202" i="10" s="1"/>
  <c r="A1203" i="10" s="1"/>
  <c r="A1204" i="10" s="1"/>
  <c r="A1205" i="10" s="1"/>
  <c r="A1206" i="10" s="1"/>
  <c r="A1207" i="10" s="1"/>
  <c r="A1208" i="10" s="1"/>
  <c r="A1209" i="10" s="1"/>
  <c r="A1210" i="10" s="1"/>
  <c r="A1211" i="10" s="1"/>
  <c r="A1212" i="10" s="1"/>
  <c r="A1213" i="10" s="1"/>
  <c r="A1214" i="10" s="1"/>
  <c r="A1215" i="10" s="1"/>
  <c r="A1216" i="10" s="1"/>
  <c r="A1217" i="10" s="1"/>
  <c r="A1218" i="10" s="1"/>
  <c r="A1219" i="10" s="1"/>
  <c r="A1220" i="10" s="1"/>
  <c r="A1221" i="10" s="1"/>
  <c r="A1222" i="10" s="1"/>
  <c r="A1223" i="10" s="1"/>
  <c r="A1224" i="10" s="1"/>
  <c r="A1225" i="10" s="1"/>
  <c r="A1226" i="10" s="1"/>
  <c r="A1227" i="10" s="1"/>
  <c r="A1228" i="10" s="1"/>
  <c r="A1229" i="10" s="1"/>
  <c r="A1230" i="10" s="1"/>
  <c r="A1231" i="10" s="1"/>
  <c r="A1232" i="10" s="1"/>
  <c r="A1233" i="10" s="1"/>
  <c r="A1234" i="10" s="1"/>
  <c r="A1235" i="10" s="1"/>
  <c r="A1236" i="10" s="1"/>
  <c r="A1237" i="10" s="1"/>
  <c r="A1238" i="10" s="1"/>
  <c r="A1239" i="10" s="1"/>
  <c r="A1240" i="10" s="1"/>
  <c r="A1241" i="10" s="1"/>
  <c r="A1242" i="10" s="1"/>
  <c r="A1243" i="10" s="1"/>
  <c r="A1244" i="10" s="1"/>
  <c r="A1245" i="10" s="1"/>
  <c r="A1246" i="10" s="1"/>
  <c r="A1247" i="10" s="1"/>
  <c r="A1248" i="10" s="1"/>
  <c r="A1249" i="10" s="1"/>
  <c r="A1250" i="10" s="1"/>
  <c r="A1251" i="10" s="1"/>
  <c r="A1252" i="10" s="1"/>
  <c r="A1253" i="10" s="1"/>
  <c r="A1254" i="10" s="1"/>
  <c r="A1255" i="10" s="1"/>
  <c r="A1256" i="10" s="1"/>
  <c r="A1257" i="10" s="1"/>
  <c r="A1258" i="10" s="1"/>
  <c r="A1259" i="10" s="1"/>
  <c r="A1260" i="10" s="1"/>
  <c r="A1261" i="10" s="1"/>
  <c r="A1262" i="10" s="1"/>
  <c r="A1263" i="10" s="1"/>
  <c r="A1264" i="10" s="1"/>
  <c r="A1265" i="10" s="1"/>
  <c r="A1266" i="10" s="1"/>
  <c r="A1267" i="10" s="1"/>
  <c r="A1268" i="10" s="1"/>
  <c r="A1269" i="10" s="1"/>
  <c r="A1270" i="10" s="1"/>
  <c r="A1271" i="10" s="1"/>
  <c r="A1272" i="10" s="1"/>
  <c r="A1273" i="10" s="1"/>
  <c r="A1274" i="10" s="1"/>
  <c r="A1275" i="10" s="1"/>
  <c r="A1276" i="10" s="1"/>
  <c r="A1277" i="10" s="1"/>
  <c r="A1278" i="10" s="1"/>
  <c r="A1279" i="10" s="1"/>
  <c r="A1280" i="10" s="1"/>
  <c r="A1281" i="10" s="1"/>
  <c r="A1282" i="10" s="1"/>
  <c r="A1283" i="10" s="1"/>
  <c r="A1284" i="10" s="1"/>
  <c r="A1285" i="10" s="1"/>
  <c r="A1286" i="10" s="1"/>
  <c r="A1287" i="10" s="1"/>
  <c r="A1288" i="10" s="1"/>
  <c r="A1289" i="10" s="1"/>
  <c r="A1290" i="10" s="1"/>
  <c r="A1291" i="10" s="1"/>
  <c r="A1292" i="10" s="1"/>
  <c r="A1293" i="10" s="1"/>
  <c r="A1294" i="10" s="1"/>
  <c r="A1295" i="10" s="1"/>
  <c r="A1296" i="10" s="1"/>
  <c r="A1297" i="10" s="1"/>
  <c r="A1298" i="10" s="1"/>
  <c r="A1299" i="10" s="1"/>
  <c r="A1300" i="10" s="1"/>
  <c r="A1301" i="10" s="1"/>
  <c r="A1302" i="10" s="1"/>
  <c r="A1303" i="10" s="1"/>
  <c r="A1304" i="10" s="1"/>
  <c r="A1305" i="10" s="1"/>
  <c r="A1306" i="10" s="1"/>
  <c r="A1307" i="10" s="1"/>
  <c r="A1308" i="10" s="1"/>
  <c r="A1309" i="10" s="1"/>
  <c r="A1310" i="10" s="1"/>
  <c r="A1311" i="10" s="1"/>
  <c r="A1312" i="10" s="1"/>
  <c r="A1313" i="10" s="1"/>
  <c r="A1314" i="10" s="1"/>
  <c r="A1315" i="10" s="1"/>
  <c r="A1316" i="10" s="1"/>
  <c r="A1317" i="10" s="1"/>
  <c r="A1318" i="10" s="1"/>
  <c r="A1319" i="10" s="1"/>
  <c r="A1320" i="10" s="1"/>
  <c r="A1321" i="10" s="1"/>
  <c r="A1322" i="10" s="1"/>
  <c r="A1323" i="10" s="1"/>
  <c r="A1324" i="10" s="1"/>
  <c r="A1325" i="10" s="1"/>
  <c r="A1326" i="10" s="1"/>
  <c r="A1327" i="10" s="1"/>
  <c r="A1328" i="10" s="1"/>
  <c r="A1329" i="10" s="1"/>
  <c r="A1330" i="10" s="1"/>
  <c r="A1331" i="10" s="1"/>
  <c r="A1332" i="10" s="1"/>
  <c r="A1333" i="10" s="1"/>
  <c r="A1334" i="10" s="1"/>
  <c r="A1335" i="10" s="1"/>
  <c r="A1336" i="10" s="1"/>
  <c r="A1337" i="10" s="1"/>
  <c r="A1338" i="10" s="1"/>
  <c r="A1339" i="10" s="1"/>
  <c r="A1340" i="10" s="1"/>
  <c r="A1341" i="10" s="1"/>
  <c r="A1342" i="10" s="1"/>
  <c r="A1343" i="10" s="1"/>
  <c r="A1344" i="10" s="1"/>
  <c r="A1345" i="10" s="1"/>
  <c r="A1346" i="10" s="1"/>
  <c r="A1347" i="10" s="1"/>
  <c r="A1348" i="10" s="1"/>
  <c r="A1349" i="10" s="1"/>
  <c r="A1350" i="10" s="1"/>
  <c r="A1351" i="10" s="1"/>
  <c r="A1352" i="10" s="1"/>
  <c r="A1353" i="10" s="1"/>
  <c r="A1354" i="10" s="1"/>
  <c r="A1355" i="10" s="1"/>
  <c r="A1356" i="10" s="1"/>
  <c r="A1357" i="10" s="1"/>
  <c r="A1358" i="10" s="1"/>
  <c r="A1359" i="10" s="1"/>
  <c r="A1360" i="10" s="1"/>
  <c r="A1361" i="10" s="1"/>
  <c r="A1362" i="10" s="1"/>
  <c r="A1363" i="10" s="1"/>
  <c r="A1364" i="10" s="1"/>
  <c r="A1365" i="10" s="1"/>
  <c r="A1366" i="10" s="1"/>
  <c r="A1367" i="10" s="1"/>
  <c r="A1368" i="10" s="1"/>
  <c r="A1369" i="10" s="1"/>
  <c r="A1370" i="10" s="1"/>
  <c r="A1371" i="10" s="1"/>
  <c r="A1372" i="10" s="1"/>
  <c r="A1373" i="10" s="1"/>
  <c r="A1374" i="10" s="1"/>
  <c r="A1375" i="10" s="1"/>
  <c r="A1376" i="10" s="1"/>
  <c r="A1377" i="10" s="1"/>
  <c r="A1378" i="10" s="1"/>
  <c r="A1379" i="10" s="1"/>
  <c r="A1380" i="10" s="1"/>
  <c r="A1381" i="10" s="1"/>
  <c r="A1382" i="10" s="1"/>
  <c r="A1383" i="10" s="1"/>
  <c r="A1384" i="10" s="1"/>
  <c r="A1385" i="10" s="1"/>
  <c r="A1386" i="10" s="1"/>
  <c r="A1387" i="10" s="1"/>
  <c r="A1388" i="10" s="1"/>
  <c r="A1389" i="10" s="1"/>
  <c r="A1390" i="10" s="1"/>
  <c r="A1391" i="10" s="1"/>
  <c r="A1392" i="10" s="1"/>
  <c r="A1393" i="10" s="1"/>
  <c r="A1394" i="10" s="1"/>
  <c r="A1395" i="10" s="1"/>
  <c r="A1396" i="10" s="1"/>
  <c r="A1397" i="10" s="1"/>
  <c r="A1398" i="10" s="1"/>
  <c r="A1399" i="10" s="1"/>
  <c r="A1400" i="10" s="1"/>
  <c r="A1401" i="10" s="1"/>
  <c r="A1402" i="10" s="1"/>
  <c r="A1403" i="10" s="1"/>
  <c r="A1404" i="10" s="1"/>
  <c r="A1405" i="10" s="1"/>
  <c r="A1406" i="10" s="1"/>
  <c r="A1407" i="10" s="1"/>
  <c r="A1408" i="10" s="1"/>
  <c r="A1409" i="10" s="1"/>
  <c r="A1410" i="10" s="1"/>
  <c r="A1411" i="10" s="1"/>
  <c r="A1412" i="10" s="1"/>
  <c r="A1413" i="10" s="1"/>
  <c r="A1414" i="10" s="1"/>
  <c r="A1415" i="10" s="1"/>
  <c r="A1416" i="10" s="1"/>
  <c r="A1417" i="10" s="1"/>
  <c r="A1418" i="10" s="1"/>
  <c r="A1419" i="10" s="1"/>
  <c r="A1420" i="10" s="1"/>
  <c r="A1421" i="10" s="1"/>
  <c r="A1422" i="10" s="1"/>
  <c r="A1423" i="10" s="1"/>
  <c r="A1424" i="10" s="1"/>
  <c r="A1425" i="10" s="1"/>
  <c r="A1426" i="10" s="1"/>
  <c r="A1427" i="10" s="1"/>
  <c r="A1428" i="10" s="1"/>
  <c r="A1429" i="10" s="1"/>
  <c r="A1430" i="10" s="1"/>
  <c r="A1431" i="10" s="1"/>
  <c r="A1432" i="10" s="1"/>
  <c r="A1433" i="10" s="1"/>
  <c r="A1434" i="10" s="1"/>
  <c r="A1435" i="10" s="1"/>
  <c r="A1436" i="10" s="1"/>
  <c r="A1437" i="10" s="1"/>
  <c r="A1438" i="10" s="1"/>
  <c r="A1439" i="10" s="1"/>
  <c r="A1440" i="10" s="1"/>
  <c r="A1441" i="10" s="1"/>
  <c r="A1442" i="10" s="1"/>
  <c r="A1443" i="10" s="1"/>
  <c r="A1444" i="10" s="1"/>
  <c r="A1445" i="10" s="1"/>
  <c r="A1446" i="10" s="1"/>
  <c r="A1447" i="10" s="1"/>
  <c r="A1448" i="10" s="1"/>
  <c r="A1449" i="10" s="1"/>
  <c r="A1450" i="10" s="1"/>
  <c r="A1451" i="10" s="1"/>
  <c r="A1452" i="10" s="1"/>
  <c r="A1453" i="10" s="1"/>
  <c r="A1454" i="10" s="1"/>
  <c r="A1455" i="10" s="1"/>
  <c r="A1456" i="10" s="1"/>
  <c r="A1457" i="10" s="1"/>
  <c r="A1458" i="10" s="1"/>
  <c r="A1459" i="10" s="1"/>
  <c r="A1460" i="10" s="1"/>
  <c r="A1461" i="10" s="1"/>
  <c r="A1462" i="10" s="1"/>
  <c r="A1463" i="10" s="1"/>
  <c r="A1464" i="10" s="1"/>
  <c r="A1465" i="10" s="1"/>
  <c r="A1466" i="10" s="1"/>
  <c r="A1467" i="10" s="1"/>
  <c r="A1468" i="10" s="1"/>
  <c r="A1469" i="10" s="1"/>
  <c r="A1470" i="10" s="1"/>
  <c r="A1471" i="10" s="1"/>
  <c r="A1472" i="10" s="1"/>
  <c r="A1473" i="10" s="1"/>
  <c r="A1474" i="10" s="1"/>
  <c r="A1475" i="10" s="1"/>
  <c r="A1476" i="10" s="1"/>
  <c r="A1477" i="10" s="1"/>
  <c r="A1478" i="10" s="1"/>
  <c r="A1479" i="10" s="1"/>
  <c r="A1480" i="10" s="1"/>
  <c r="A1481" i="10" s="1"/>
  <c r="A1482" i="10" s="1"/>
  <c r="A1483" i="10" s="1"/>
  <c r="A1484" i="10" s="1"/>
  <c r="A1485" i="10" s="1"/>
  <c r="A1486" i="10" s="1"/>
  <c r="A1487" i="10" s="1"/>
  <c r="A1488" i="10" s="1"/>
  <c r="A1489" i="10" s="1"/>
  <c r="A1490" i="10" s="1"/>
  <c r="A1491" i="10" s="1"/>
  <c r="A1492" i="10" s="1"/>
  <c r="A1493" i="10" s="1"/>
  <c r="A1494" i="10" s="1"/>
  <c r="A1495" i="10" s="1"/>
  <c r="A1496" i="10" s="1"/>
  <c r="A1497" i="10" s="1"/>
  <c r="A1498" i="10" s="1"/>
  <c r="A1499" i="10" s="1"/>
  <c r="A1500" i="10" s="1"/>
  <c r="A1501" i="10" s="1"/>
  <c r="A1502" i="10" s="1"/>
  <c r="A1503" i="10" s="1"/>
  <c r="A1504" i="10" s="1"/>
  <c r="A1505" i="10" s="1"/>
  <c r="A1506" i="10" s="1"/>
  <c r="A1507" i="10" s="1"/>
  <c r="A1508" i="10" s="1"/>
  <c r="A1509" i="10" s="1"/>
  <c r="A1510" i="10" s="1"/>
  <c r="A1511" i="10" s="1"/>
  <c r="A1512" i="10" s="1"/>
  <c r="A1513" i="10" s="1"/>
  <c r="A1514" i="10" s="1"/>
  <c r="A1515" i="10" s="1"/>
  <c r="A1516" i="10" s="1"/>
  <c r="A1517" i="10" s="1"/>
  <c r="A1518" i="10" s="1"/>
  <c r="A1519" i="10" s="1"/>
  <c r="A1520" i="10" s="1"/>
  <c r="A1521" i="10" s="1"/>
  <c r="A1522" i="10" s="1"/>
  <c r="A1523" i="10" s="1"/>
  <c r="A1524" i="10" s="1"/>
  <c r="A1525" i="10" s="1"/>
  <c r="A1526" i="10" s="1"/>
  <c r="A1527" i="10" s="1"/>
  <c r="A1528" i="10" s="1"/>
  <c r="A1529" i="10" s="1"/>
  <c r="A1530" i="10" s="1"/>
  <c r="A1531" i="10" s="1"/>
  <c r="A1532" i="10" s="1"/>
  <c r="A1533" i="10" s="1"/>
  <c r="A1534" i="10" s="1"/>
  <c r="A1535" i="10" s="1"/>
  <c r="A1536" i="10" s="1"/>
  <c r="A1537" i="10" s="1"/>
  <c r="A1538" i="10" s="1"/>
  <c r="A1539" i="10" s="1"/>
  <c r="A1540" i="10" s="1"/>
  <c r="A1541" i="10" s="1"/>
  <c r="A1542" i="10" s="1"/>
  <c r="A1543" i="10" s="1"/>
  <c r="A1544" i="10" s="1"/>
  <c r="A1545" i="10" s="1"/>
  <c r="A1546" i="10" s="1"/>
  <c r="A1547" i="10" s="1"/>
  <c r="A1548" i="10" s="1"/>
  <c r="A1549" i="10" s="1"/>
  <c r="A1550" i="10" s="1"/>
  <c r="A1551" i="10" s="1"/>
  <c r="A1552" i="10" s="1"/>
  <c r="A1553" i="10" s="1"/>
  <c r="A1554" i="10" s="1"/>
  <c r="A1555" i="10" s="1"/>
  <c r="A1556" i="10" s="1"/>
  <c r="A1557" i="10" s="1"/>
  <c r="A1558" i="10" s="1"/>
  <c r="A1559" i="10" s="1"/>
  <c r="A1560" i="10" s="1"/>
  <c r="A1561" i="10" s="1"/>
  <c r="A1562" i="10" s="1"/>
  <c r="A1563" i="10" s="1"/>
  <c r="A1564" i="10" s="1"/>
  <c r="A1565" i="10" s="1"/>
  <c r="A1566" i="10" s="1"/>
  <c r="A1567" i="10" s="1"/>
  <c r="A1568" i="10" s="1"/>
  <c r="A1569" i="10" s="1"/>
  <c r="A1570" i="10" s="1"/>
  <c r="A1571" i="10" s="1"/>
  <c r="A1572" i="10" s="1"/>
  <c r="A1573" i="10" s="1"/>
  <c r="A1574" i="10" s="1"/>
  <c r="A1575" i="10" s="1"/>
  <c r="A1576" i="10" s="1"/>
  <c r="A1577" i="10" s="1"/>
  <c r="A1578" i="10" s="1"/>
  <c r="A1579" i="10" s="1"/>
  <c r="A1580" i="10" s="1"/>
  <c r="A1581" i="10" s="1"/>
  <c r="A1582" i="10" s="1"/>
  <c r="A1583" i="10" s="1"/>
  <c r="A1584" i="10" s="1"/>
  <c r="A1585" i="10" s="1"/>
  <c r="A1586" i="10" s="1"/>
  <c r="A1587" i="10" s="1"/>
  <c r="A1588" i="10" s="1"/>
  <c r="A1589" i="10" s="1"/>
  <c r="A1590" i="10" s="1"/>
  <c r="A1591" i="10" s="1"/>
  <c r="A1592" i="10" s="1"/>
  <c r="A1593" i="10" s="1"/>
  <c r="A1594" i="10" s="1"/>
  <c r="A1595" i="10" s="1"/>
  <c r="A1596" i="10" s="1"/>
  <c r="A1597" i="10" s="1"/>
  <c r="A1598" i="10" s="1"/>
  <c r="A1599" i="10" s="1"/>
  <c r="A1600" i="10" s="1"/>
  <c r="A1601" i="10" s="1"/>
  <c r="A1602" i="10" s="1"/>
  <c r="A1603" i="10" s="1"/>
  <c r="A1604" i="10" s="1"/>
  <c r="A1605" i="10" s="1"/>
  <c r="A1606" i="10" s="1"/>
  <c r="A1607" i="10" s="1"/>
  <c r="A1608" i="10" s="1"/>
  <c r="A1609" i="10" s="1"/>
  <c r="A1610" i="10" s="1"/>
  <c r="A1611" i="10" s="1"/>
  <c r="A1612" i="10" s="1"/>
  <c r="A1613" i="10" s="1"/>
  <c r="A1614" i="10" s="1"/>
  <c r="A1615" i="10" s="1"/>
  <c r="A1616" i="10" s="1"/>
  <c r="A1617" i="10" s="1"/>
  <c r="A1618" i="10" s="1"/>
  <c r="A1619" i="10" s="1"/>
  <c r="A1620" i="10" s="1"/>
  <c r="A1621" i="10" s="1"/>
  <c r="A1622" i="10" s="1"/>
  <c r="A1623" i="10" s="1"/>
  <c r="A1624" i="10" s="1"/>
  <c r="A1625" i="10" s="1"/>
  <c r="A1626" i="10" s="1"/>
  <c r="A1627" i="10" s="1"/>
  <c r="A1628" i="10" s="1"/>
  <c r="A1629" i="10" s="1"/>
  <c r="A1630" i="10" s="1"/>
  <c r="A1631" i="10" s="1"/>
  <c r="A1632" i="10" s="1"/>
  <c r="A1633" i="10" s="1"/>
  <c r="A1634" i="10" s="1"/>
  <c r="A1635" i="10" s="1"/>
  <c r="A1636" i="10" s="1"/>
  <c r="A1637" i="10" s="1"/>
  <c r="A1638" i="10" s="1"/>
  <c r="A1639" i="10" s="1"/>
  <c r="A1640" i="10" s="1"/>
  <c r="A1641" i="10" s="1"/>
  <c r="A1642" i="10" s="1"/>
  <c r="A1643" i="10" s="1"/>
  <c r="A1644" i="10" s="1"/>
  <c r="A1645" i="10" s="1"/>
  <c r="A1646" i="10" s="1"/>
  <c r="A1647" i="10" s="1"/>
  <c r="A1648" i="10" s="1"/>
  <c r="A1649" i="10" s="1"/>
  <c r="A1650" i="10" s="1"/>
  <c r="A1651" i="10" s="1"/>
  <c r="A1652" i="10" s="1"/>
  <c r="A1653" i="10" s="1"/>
  <c r="A1654" i="10" s="1"/>
  <c r="A1655" i="10" s="1"/>
  <c r="A1656" i="10" s="1"/>
  <c r="A1657" i="10" s="1"/>
  <c r="A1658" i="10" s="1"/>
  <c r="A1659" i="10" s="1"/>
  <c r="A1660" i="10" s="1"/>
  <c r="A1661" i="10" s="1"/>
  <c r="A1662" i="10" s="1"/>
  <c r="A1663" i="10" s="1"/>
  <c r="A1664" i="10" s="1"/>
  <c r="A1665" i="10" s="1"/>
  <c r="A1666" i="10" s="1"/>
  <c r="A1667" i="10" s="1"/>
  <c r="A1668" i="10" s="1"/>
  <c r="A1669" i="10" s="1"/>
  <c r="A1670" i="10" s="1"/>
  <c r="A1671" i="10" s="1"/>
  <c r="A1672" i="10" s="1"/>
  <c r="A1673" i="10" s="1"/>
  <c r="A1674" i="10" s="1"/>
  <c r="A1675" i="10" s="1"/>
  <c r="A1676" i="10" s="1"/>
  <c r="A1677" i="10" s="1"/>
  <c r="A1678" i="10" s="1"/>
  <c r="A1679" i="10" s="1"/>
  <c r="A1680" i="10" s="1"/>
  <c r="A1681" i="10" s="1"/>
  <c r="A1682" i="10" s="1"/>
  <c r="A1683" i="10" s="1"/>
  <c r="A1684" i="10" s="1"/>
  <c r="A1685" i="10" s="1"/>
  <c r="A1686" i="10" s="1"/>
  <c r="A1687" i="10" s="1"/>
  <c r="A1688" i="10" s="1"/>
  <c r="A1689" i="10" s="1"/>
  <c r="A1690" i="10" s="1"/>
  <c r="A1691" i="10" s="1"/>
  <c r="A1692" i="10" s="1"/>
  <c r="A1693" i="10" s="1"/>
  <c r="A1694" i="10" s="1"/>
  <c r="A1695" i="10" s="1"/>
  <c r="A1696" i="10" s="1"/>
  <c r="A1697" i="10" s="1"/>
  <c r="A1698" i="10" s="1"/>
  <c r="A1699" i="10" s="1"/>
  <c r="A1700" i="10" s="1"/>
  <c r="A1701" i="10" s="1"/>
  <c r="A1702" i="10" s="1"/>
  <c r="A1703" i="10" s="1"/>
  <c r="A1704" i="10" s="1"/>
  <c r="A1705" i="10" s="1"/>
  <c r="A1706" i="10" s="1"/>
  <c r="A1707" i="10" s="1"/>
  <c r="A1708" i="10" s="1"/>
  <c r="A1709" i="10" s="1"/>
  <c r="A1710" i="10" s="1"/>
  <c r="A1711" i="10" s="1"/>
  <c r="A1712" i="10" s="1"/>
  <c r="A1713" i="10" s="1"/>
  <c r="A1714" i="10" s="1"/>
  <c r="A1715" i="10" s="1"/>
  <c r="A1716" i="10" s="1"/>
  <c r="A1717" i="10" s="1"/>
  <c r="A1718" i="10" s="1"/>
  <c r="A1719" i="10" s="1"/>
  <c r="A1720" i="10" s="1"/>
  <c r="A1721" i="10" s="1"/>
  <c r="A1722" i="10" s="1"/>
  <c r="A1723" i="10" s="1"/>
  <c r="A1724" i="10" s="1"/>
  <c r="A1725" i="10" s="1"/>
  <c r="A1726" i="10" s="1"/>
  <c r="A1727" i="10" s="1"/>
  <c r="A1728" i="10" s="1"/>
  <c r="A1729" i="10" s="1"/>
  <c r="A1730" i="10" s="1"/>
  <c r="A1731" i="10" s="1"/>
  <c r="A1732" i="10" s="1"/>
  <c r="A1733" i="10" s="1"/>
  <c r="A1734" i="10" s="1"/>
  <c r="A1735" i="10" s="1"/>
  <c r="A1736" i="10" s="1"/>
  <c r="A1737" i="10" s="1"/>
  <c r="A1738" i="10" s="1"/>
  <c r="A1739" i="10" s="1"/>
  <c r="A1740" i="10" s="1"/>
  <c r="A1741" i="10" s="1"/>
  <c r="A1742" i="10" s="1"/>
  <c r="A1743" i="10" s="1"/>
  <c r="A1744" i="10" s="1"/>
  <c r="A1745" i="10" s="1"/>
  <c r="A1746" i="10" s="1"/>
  <c r="A1747" i="10" s="1"/>
  <c r="A1748" i="10" s="1"/>
  <c r="A1749" i="10" s="1"/>
  <c r="A1750" i="10" s="1"/>
  <c r="A1751" i="10" s="1"/>
  <c r="A1752" i="10" s="1"/>
  <c r="A1753" i="10" s="1"/>
  <c r="A1754" i="10" s="1"/>
  <c r="A1755" i="10" s="1"/>
  <c r="A1756" i="10" s="1"/>
  <c r="A1757" i="10" s="1"/>
  <c r="A1758" i="10" s="1"/>
  <c r="A1759" i="10" s="1"/>
  <c r="A1760" i="10" s="1"/>
  <c r="A1761" i="10" s="1"/>
  <c r="A1762" i="10" s="1"/>
  <c r="A1763" i="10" s="1"/>
  <c r="A1764" i="10" s="1"/>
  <c r="A1765" i="10" s="1"/>
  <c r="A1766" i="10" s="1"/>
  <c r="A1767" i="10" s="1"/>
  <c r="A1768" i="10" s="1"/>
  <c r="A1769" i="10" s="1"/>
  <c r="A1770" i="10" s="1"/>
  <c r="A1771" i="10" s="1"/>
  <c r="A1772" i="10" s="1"/>
  <c r="A1773" i="10" s="1"/>
  <c r="A1774" i="10" s="1"/>
  <c r="A1775" i="10" s="1"/>
  <c r="A1776" i="10" s="1"/>
  <c r="A1777" i="10" s="1"/>
  <c r="A1778" i="10" s="1"/>
  <c r="A1779" i="10" s="1"/>
  <c r="A1780" i="10" s="1"/>
  <c r="A1781" i="10" s="1"/>
  <c r="A1782" i="10" s="1"/>
  <c r="A1783" i="10" s="1"/>
  <c r="A1784" i="10" s="1"/>
  <c r="A1785" i="10" s="1"/>
  <c r="A1786" i="10" s="1"/>
  <c r="A1787" i="10" s="1"/>
  <c r="A1788" i="10" s="1"/>
  <c r="A1789" i="10" s="1"/>
  <c r="A1790" i="10" s="1"/>
  <c r="A1791" i="10" s="1"/>
  <c r="A1792" i="10" s="1"/>
  <c r="A1793" i="10" s="1"/>
  <c r="A1794" i="10" s="1"/>
  <c r="A1795" i="10" s="1"/>
  <c r="A1796" i="10" s="1"/>
  <c r="A1797" i="10" s="1"/>
  <c r="A1798" i="10" s="1"/>
  <c r="A1799" i="10" s="1"/>
  <c r="A1800" i="10" s="1"/>
  <c r="A1801" i="10" s="1"/>
  <c r="A1802" i="10" s="1"/>
  <c r="A1803" i="10" s="1"/>
  <c r="A1804" i="10" s="1"/>
  <c r="A1805" i="10" s="1"/>
  <c r="A1806" i="10" s="1"/>
  <c r="A1807" i="10" s="1"/>
  <c r="A1808" i="10" s="1"/>
  <c r="A1809" i="10" s="1"/>
  <c r="A1810" i="10" s="1"/>
  <c r="A1811" i="10" s="1"/>
  <c r="A1812" i="10" s="1"/>
  <c r="A1813" i="10" s="1"/>
  <c r="A1814" i="10" s="1"/>
  <c r="A1815" i="10" s="1"/>
  <c r="A1816" i="10" s="1"/>
  <c r="A1817" i="10" s="1"/>
  <c r="A1818" i="10" s="1"/>
  <c r="A1819" i="10" s="1"/>
  <c r="A1820" i="10" s="1"/>
  <c r="A1821" i="10" s="1"/>
  <c r="A1822" i="10" s="1"/>
  <c r="A1823" i="10" s="1"/>
  <c r="A1824" i="10" s="1"/>
  <c r="A1825" i="10" s="1"/>
  <c r="A1826" i="10" s="1"/>
  <c r="A1827" i="10" s="1"/>
  <c r="A1828" i="10" s="1"/>
  <c r="A1829" i="10" s="1"/>
  <c r="A1830" i="10" s="1"/>
  <c r="A1831" i="10" s="1"/>
  <c r="A1832" i="10" s="1"/>
  <c r="A1833" i="10" s="1"/>
  <c r="A1834" i="10" s="1"/>
  <c r="A1835" i="10" s="1"/>
  <c r="A1836" i="10" s="1"/>
  <c r="A1837" i="10" s="1"/>
  <c r="A1838" i="10" s="1"/>
  <c r="A1839" i="10" s="1"/>
  <c r="A1840" i="10" s="1"/>
  <c r="A1841" i="10" s="1"/>
  <c r="A1842" i="10" s="1"/>
  <c r="A1843" i="10" s="1"/>
  <c r="A1844" i="10" s="1"/>
  <c r="A1845" i="10" s="1"/>
  <c r="A1846" i="10" s="1"/>
  <c r="A1847" i="10" s="1"/>
  <c r="A1848" i="10" s="1"/>
  <c r="A1849" i="10" s="1"/>
  <c r="A1850" i="10" s="1"/>
  <c r="A1851" i="10" s="1"/>
  <c r="A1852" i="10" s="1"/>
  <c r="A1853" i="10" s="1"/>
  <c r="A1854" i="10" s="1"/>
  <c r="A1855" i="10" s="1"/>
  <c r="A1856" i="10" s="1"/>
  <c r="A1857" i="10" s="1"/>
  <c r="A1858" i="10" s="1"/>
  <c r="A1859" i="10" s="1"/>
  <c r="A1860" i="10" s="1"/>
  <c r="A1861" i="10" s="1"/>
  <c r="A1862" i="10" s="1"/>
  <c r="A1863" i="10" s="1"/>
  <c r="A1864" i="10" s="1"/>
  <c r="A1865" i="10" s="1"/>
  <c r="A1866" i="10" s="1"/>
  <c r="A1867" i="10" s="1"/>
  <c r="A1868" i="10" s="1"/>
  <c r="A1869" i="10" s="1"/>
  <c r="A1870" i="10" s="1"/>
  <c r="A1871" i="10" s="1"/>
  <c r="A1872" i="10" s="1"/>
  <c r="A1873" i="10" s="1"/>
  <c r="A1874" i="10" s="1"/>
  <c r="A1875" i="10" s="1"/>
  <c r="A1876" i="10" s="1"/>
  <c r="A1877" i="10" s="1"/>
  <c r="A1878" i="10" s="1"/>
  <c r="A1879" i="10" s="1"/>
  <c r="A1880" i="10" s="1"/>
  <c r="A1881" i="10" s="1"/>
  <c r="A1882" i="10" s="1"/>
  <c r="A1883" i="10" s="1"/>
  <c r="A1884" i="10" s="1"/>
  <c r="A1885" i="10" s="1"/>
  <c r="A1886" i="10" s="1"/>
  <c r="A1887" i="10" s="1"/>
  <c r="A1888" i="10" s="1"/>
  <c r="A1889" i="10" s="1"/>
  <c r="A1890" i="10" s="1"/>
  <c r="A1891" i="10" s="1"/>
  <c r="A1892" i="10" s="1"/>
  <c r="A1893" i="10" s="1"/>
  <c r="A1894" i="10" s="1"/>
  <c r="A1895" i="10" s="1"/>
  <c r="A1896" i="10" s="1"/>
  <c r="A1897" i="10" s="1"/>
  <c r="A1898" i="10" s="1"/>
  <c r="A1899" i="10" s="1"/>
  <c r="A1900" i="10" s="1"/>
  <c r="A1901" i="10" s="1"/>
  <c r="A1902" i="10" s="1"/>
  <c r="A1903" i="10" s="1"/>
  <c r="A1904" i="10" s="1"/>
  <c r="A1905" i="10" s="1"/>
  <c r="A1906" i="10" s="1"/>
  <c r="A1907" i="10" s="1"/>
  <c r="A1908" i="10" s="1"/>
  <c r="A1909" i="10" s="1"/>
  <c r="A1910" i="10" s="1"/>
  <c r="A1911" i="10" s="1"/>
  <c r="A1912" i="10" s="1"/>
  <c r="A1913" i="10" s="1"/>
  <c r="A1914" i="10" s="1"/>
  <c r="A1915" i="10" s="1"/>
  <c r="A1916" i="10" s="1"/>
  <c r="A1917" i="10" s="1"/>
  <c r="A1918" i="10" s="1"/>
  <c r="A1919" i="10" s="1"/>
  <c r="A1920" i="10" s="1"/>
  <c r="A1921" i="10" s="1"/>
  <c r="A1922" i="10" s="1"/>
  <c r="A1923" i="10" s="1"/>
  <c r="A1924" i="10" s="1"/>
  <c r="A1925" i="10" s="1"/>
  <c r="A1926" i="10" s="1"/>
  <c r="A1927" i="10" s="1"/>
  <c r="A1928" i="10" s="1"/>
  <c r="A1929" i="10" s="1"/>
  <c r="A1930" i="10" s="1"/>
  <c r="A1931" i="10" s="1"/>
  <c r="A1932" i="10" s="1"/>
  <c r="A1933" i="10" s="1"/>
  <c r="A1934" i="10" s="1"/>
  <c r="A1935" i="10" s="1"/>
  <c r="A1936" i="10" s="1"/>
  <c r="A1937" i="10" s="1"/>
  <c r="A1938" i="10" s="1"/>
  <c r="A1939" i="10" s="1"/>
  <c r="A1940" i="10" s="1"/>
  <c r="A1941" i="10" s="1"/>
  <c r="A1942" i="10" s="1"/>
  <c r="A1943" i="10" s="1"/>
  <c r="A1944" i="10" s="1"/>
  <c r="A1945" i="10" s="1"/>
  <c r="A1946" i="10" s="1"/>
  <c r="A1947" i="10" s="1"/>
  <c r="A1948" i="10" s="1"/>
  <c r="A1949" i="10" s="1"/>
  <c r="A1950" i="10" s="1"/>
  <c r="A1951" i="10" s="1"/>
  <c r="A1952" i="10" s="1"/>
  <c r="A1953" i="10" s="1"/>
  <c r="A1954" i="10" s="1"/>
  <c r="A1955" i="10" s="1"/>
  <c r="A1956" i="10" s="1"/>
  <c r="A1957" i="10" s="1"/>
  <c r="A1958" i="10" s="1"/>
  <c r="A1959" i="10" s="1"/>
  <c r="A1960" i="10" s="1"/>
  <c r="A1961" i="10" s="1"/>
  <c r="A1962" i="10" s="1"/>
  <c r="A1963" i="10" s="1"/>
  <c r="A1964" i="10" s="1"/>
  <c r="A1965" i="10" s="1"/>
  <c r="A1966" i="10" s="1"/>
  <c r="A1967" i="10" s="1"/>
  <c r="A1968" i="10" s="1"/>
  <c r="A1969" i="10" s="1"/>
  <c r="A1970" i="10" s="1"/>
  <c r="A1971" i="10" s="1"/>
  <c r="A1972" i="10" s="1"/>
  <c r="A1973" i="10" s="1"/>
  <c r="A1974" i="10" s="1"/>
  <c r="A1975" i="10" s="1"/>
  <c r="A1976" i="10" s="1"/>
  <c r="A1977" i="10" s="1"/>
  <c r="A1978" i="10" s="1"/>
  <c r="A1979" i="10" s="1"/>
  <c r="A1980" i="10" s="1"/>
  <c r="A1981" i="10" s="1"/>
  <c r="A1982" i="10" s="1"/>
  <c r="A1983" i="10" s="1"/>
  <c r="A1984" i="10" s="1"/>
  <c r="A1985" i="10" s="1"/>
  <c r="A1986" i="10" s="1"/>
  <c r="A1987" i="10" s="1"/>
  <c r="A1988" i="10" s="1"/>
  <c r="A1989" i="10" s="1"/>
  <c r="A1990" i="10" s="1"/>
  <c r="A1991" i="10" s="1"/>
  <c r="A1992" i="10" s="1"/>
  <c r="A1993" i="10" s="1"/>
  <c r="A1994" i="10" s="1"/>
  <c r="A1995" i="10" s="1"/>
  <c r="A1996" i="10" s="1"/>
  <c r="A1997" i="10" s="1"/>
  <c r="A1998" i="10" s="1"/>
  <c r="A1999" i="10" s="1"/>
  <c r="A2000" i="10" s="1"/>
  <c r="A2001" i="10" s="1"/>
  <c r="A2002" i="10" s="1"/>
  <c r="A2003" i="10" s="1"/>
  <c r="A2004" i="10" s="1"/>
  <c r="A2005" i="10" s="1"/>
  <c r="A2006" i="10" s="1"/>
  <c r="A2007" i="10" s="1"/>
  <c r="A2008" i="10" s="1"/>
  <c r="A2009" i="10" s="1"/>
  <c r="A2010" i="10" s="1"/>
  <c r="A2011" i="10" s="1"/>
  <c r="A2012" i="10" s="1"/>
  <c r="A2013" i="10" s="1"/>
  <c r="A2014" i="10" s="1"/>
  <c r="A2015" i="10" s="1"/>
  <c r="A2016" i="10" s="1"/>
  <c r="A2017" i="10" s="1"/>
  <c r="A2018" i="10" s="1"/>
  <c r="A2019" i="10" s="1"/>
  <c r="A2020" i="10" s="1"/>
  <c r="A2021" i="10" s="1"/>
  <c r="A2022" i="10" s="1"/>
  <c r="A2023" i="10" s="1"/>
  <c r="A2024" i="10" s="1"/>
  <c r="A2025" i="10" s="1"/>
  <c r="A2026" i="10" s="1"/>
  <c r="A2027" i="10" s="1"/>
  <c r="A2028" i="10" s="1"/>
  <c r="A2029" i="10" s="1"/>
  <c r="A2030" i="10" s="1"/>
  <c r="A2031" i="10" s="1"/>
  <c r="A2032" i="10" s="1"/>
  <c r="A2033" i="10" s="1"/>
  <c r="A2034" i="10" s="1"/>
  <c r="A2035" i="10" s="1"/>
  <c r="A2036" i="10" s="1"/>
  <c r="A2037" i="10" s="1"/>
  <c r="A2038" i="10" s="1"/>
  <c r="A2039" i="10" s="1"/>
  <c r="A2040" i="10" s="1"/>
  <c r="A2041" i="10" s="1"/>
  <c r="A2042" i="10" s="1"/>
  <c r="A2043" i="10" s="1"/>
  <c r="A2044" i="10" s="1"/>
  <c r="A2045" i="10" s="1"/>
  <c r="A2046" i="10" s="1"/>
  <c r="A2047" i="10" s="1"/>
  <c r="A2048" i="10" s="1"/>
  <c r="A2049" i="10" s="1"/>
  <c r="A2050" i="10" s="1"/>
  <c r="A2051" i="10" s="1"/>
  <c r="A2052" i="10" s="1"/>
  <c r="A2053" i="10" s="1"/>
  <c r="A2054" i="10" s="1"/>
  <c r="A2055" i="10" s="1"/>
  <c r="A2056" i="10" s="1"/>
  <c r="A2057" i="10" s="1"/>
  <c r="A2058" i="10" s="1"/>
  <c r="A2059" i="10" s="1"/>
  <c r="A2060" i="10" s="1"/>
  <c r="A2061" i="10" s="1"/>
  <c r="A2062" i="10" s="1"/>
  <c r="A2063" i="10" s="1"/>
  <c r="A2064" i="10" s="1"/>
  <c r="A2065" i="10" s="1"/>
  <c r="A2066" i="10" s="1"/>
  <c r="A2067" i="10" s="1"/>
  <c r="A2068" i="10" s="1"/>
  <c r="A2069" i="10" s="1"/>
  <c r="A2070" i="10" s="1"/>
  <c r="A2071" i="10" s="1"/>
  <c r="A2072" i="10" s="1"/>
  <c r="A2073" i="10" s="1"/>
  <c r="A2074" i="10" s="1"/>
  <c r="A2075" i="10" s="1"/>
  <c r="A2076" i="10" s="1"/>
  <c r="A2077" i="10" s="1"/>
  <c r="A2078" i="10" s="1"/>
  <c r="A2079" i="10" s="1"/>
  <c r="A2080" i="10" s="1"/>
  <c r="A2081" i="10" s="1"/>
  <c r="A2082" i="10" s="1"/>
  <c r="A2083" i="10" s="1"/>
  <c r="A2084" i="10" s="1"/>
  <c r="A2085" i="10" s="1"/>
  <c r="A2086" i="10" s="1"/>
  <c r="A2087" i="10" s="1"/>
  <c r="A2088" i="10" s="1"/>
  <c r="A2089" i="10" s="1"/>
  <c r="A2090" i="10" s="1"/>
  <c r="A2091" i="10" s="1"/>
  <c r="A2092" i="10" s="1"/>
  <c r="A2093" i="10" s="1"/>
  <c r="A2094" i="10" s="1"/>
  <c r="A2095" i="10" s="1"/>
  <c r="A2096" i="10" s="1"/>
  <c r="A2097" i="10" s="1"/>
  <c r="A2098" i="10" s="1"/>
  <c r="A2099" i="10" s="1"/>
  <c r="A2100" i="10" s="1"/>
  <c r="A2101" i="10" s="1"/>
  <c r="A2102" i="10" s="1"/>
  <c r="A2103" i="10" s="1"/>
  <c r="A2104" i="10" s="1"/>
  <c r="A2105" i="10" s="1"/>
  <c r="A2106" i="10" s="1"/>
  <c r="A2107" i="10" s="1"/>
  <c r="A2108" i="10" s="1"/>
  <c r="A2109" i="10" s="1"/>
  <c r="A2110" i="10" s="1"/>
  <c r="A2111" i="10" s="1"/>
  <c r="A2112" i="10" s="1"/>
  <c r="A2113" i="10" s="1"/>
  <c r="A2114" i="10" s="1"/>
  <c r="A2115" i="10" s="1"/>
  <c r="A2116" i="10" s="1"/>
  <c r="A2117" i="10" s="1"/>
  <c r="A2118" i="10" s="1"/>
  <c r="B1204" i="7"/>
  <c r="B1205" i="7" s="1"/>
  <c r="B1206" i="7" s="1"/>
  <c r="B1207" i="7" s="1"/>
  <c r="B1208" i="7" s="1"/>
  <c r="B1209" i="7" s="1"/>
  <c r="B1210" i="7" s="1"/>
  <c r="B1211" i="7" s="1"/>
  <c r="B1212" i="7" s="1"/>
  <c r="B1213" i="7" s="1"/>
  <c r="B1214" i="7" s="1"/>
  <c r="B1215" i="7" s="1"/>
  <c r="B1216" i="7" s="1"/>
  <c r="B1217" i="7" s="1"/>
  <c r="B1218" i="7" s="1"/>
  <c r="B1219" i="7" s="1"/>
  <c r="B1220" i="7" s="1"/>
  <c r="B1221" i="7" s="1"/>
  <c r="B1222" i="7" s="1"/>
  <c r="B1223" i="7" s="1"/>
  <c r="B1224" i="7" s="1"/>
  <c r="B1225" i="7" s="1"/>
  <c r="B1226" i="7" s="1"/>
  <c r="B1227" i="7" s="1"/>
  <c r="B1228" i="7" s="1"/>
  <c r="B1229" i="7" s="1"/>
  <c r="B1230" i="7" s="1"/>
  <c r="B1231" i="7" s="1"/>
  <c r="B1232" i="7" s="1"/>
  <c r="B1233" i="7" s="1"/>
  <c r="B1234" i="7" s="1"/>
  <c r="B1235" i="7" s="1"/>
  <c r="B1236" i="7" s="1"/>
  <c r="B1237" i="7" s="1"/>
  <c r="B1238" i="7" s="1"/>
  <c r="B1239" i="7" s="1"/>
  <c r="B1240" i="7" s="1"/>
  <c r="B1241" i="7" s="1"/>
  <c r="B1242" i="7" s="1"/>
  <c r="B1243" i="7" s="1"/>
  <c r="B1244" i="7" s="1"/>
  <c r="B1245" i="7" s="1"/>
  <c r="B1246" i="7" s="1"/>
  <c r="B1247" i="7" s="1"/>
  <c r="B1248" i="7" s="1"/>
  <c r="B1249" i="7" s="1"/>
  <c r="B1250" i="7" s="1"/>
  <c r="B1251" i="7" s="1"/>
  <c r="B1252" i="7" s="1"/>
  <c r="B1253" i="7" s="1"/>
  <c r="B1254" i="7" s="1"/>
  <c r="B1255" i="7" s="1"/>
  <c r="B1256" i="7" s="1"/>
  <c r="B1257" i="7" s="1"/>
  <c r="B1258" i="7" s="1"/>
  <c r="B1259" i="7" s="1"/>
  <c r="B1260" i="7" s="1"/>
  <c r="B1261" i="7" s="1"/>
  <c r="B1262" i="7" s="1"/>
  <c r="B1263" i="7" s="1"/>
  <c r="B1264" i="7" s="1"/>
  <c r="B1265" i="7" s="1"/>
  <c r="B1266" i="7" s="1"/>
  <c r="B1267" i="7" s="1"/>
  <c r="B1268" i="7" s="1"/>
  <c r="B1269" i="7" s="1"/>
  <c r="B1270" i="7" s="1"/>
  <c r="B1271" i="7" s="1"/>
  <c r="B1272" i="7" s="1"/>
  <c r="B1273" i="7" s="1"/>
  <c r="B1274" i="7" s="1"/>
  <c r="B1275" i="7" s="1"/>
  <c r="B1276" i="7" s="1"/>
  <c r="B1277" i="7" s="1"/>
  <c r="B1278" i="7" s="1"/>
  <c r="B1279" i="7" s="1"/>
  <c r="B1280" i="7" s="1"/>
  <c r="B1281" i="7" s="1"/>
  <c r="B1282" i="7" s="1"/>
  <c r="B1283" i="7" s="1"/>
  <c r="B1284" i="7" s="1"/>
  <c r="B1285" i="7" s="1"/>
  <c r="B1286" i="7" s="1"/>
  <c r="B1287" i="7" s="1"/>
  <c r="B1288" i="7" s="1"/>
  <c r="B1289" i="7" s="1"/>
  <c r="B1290" i="7" s="1"/>
  <c r="B1291" i="7" s="1"/>
  <c r="B1292" i="7" s="1"/>
  <c r="B1293" i="7" s="1"/>
  <c r="B1294" i="7" s="1"/>
  <c r="B1295" i="7" s="1"/>
  <c r="B1296" i="7" s="1"/>
  <c r="B1297" i="7" s="1"/>
  <c r="B1298" i="7" s="1"/>
  <c r="B1299" i="7" s="1"/>
  <c r="B1300" i="7" s="1"/>
  <c r="B1301" i="7" s="1"/>
  <c r="B1302" i="7" s="1"/>
  <c r="B1303" i="7" s="1"/>
  <c r="B1304" i="7" s="1"/>
  <c r="B1305" i="7" s="1"/>
  <c r="B1306" i="7" s="1"/>
  <c r="B1307" i="7" s="1"/>
  <c r="B1308" i="7" s="1"/>
  <c r="B1309" i="7" s="1"/>
  <c r="B1310" i="7" s="1"/>
  <c r="B1311" i="7" s="1"/>
  <c r="B1312" i="7" s="1"/>
  <c r="B1313" i="7" s="1"/>
  <c r="B1314" i="7" s="1"/>
  <c r="B1315" i="7" s="1"/>
  <c r="B1316" i="7" s="1"/>
  <c r="B1317" i="7" s="1"/>
  <c r="B1318" i="7" s="1"/>
  <c r="B1319" i="7" s="1"/>
  <c r="B1320" i="7" s="1"/>
  <c r="B1321" i="7" s="1"/>
  <c r="B1322" i="7" s="1"/>
  <c r="B1323" i="7" s="1"/>
  <c r="B1324" i="7" s="1"/>
  <c r="B1325" i="7" s="1"/>
  <c r="B1326" i="7" s="1"/>
  <c r="B1327" i="7" s="1"/>
  <c r="B1328" i="7" s="1"/>
  <c r="B1329" i="7" s="1"/>
  <c r="B1330" i="7" s="1"/>
  <c r="B1331" i="7" s="1"/>
  <c r="B1332" i="7" s="1"/>
  <c r="B1333" i="7" s="1"/>
  <c r="B1334" i="7" s="1"/>
  <c r="B1335" i="7" s="1"/>
  <c r="B1336" i="7" s="1"/>
  <c r="B1337" i="7" s="1"/>
  <c r="B1338" i="7" s="1"/>
  <c r="B1339" i="7" s="1"/>
  <c r="B1340" i="7" s="1"/>
  <c r="B1341" i="7" s="1"/>
  <c r="B1342" i="7" s="1"/>
  <c r="B1343" i="7" s="1"/>
  <c r="B1344" i="7" s="1"/>
  <c r="B1345" i="7" s="1"/>
  <c r="B1346" i="7" s="1"/>
  <c r="B1347" i="7" s="1"/>
  <c r="B1348" i="7" s="1"/>
  <c r="B1349" i="7" s="1"/>
  <c r="B1350" i="7" s="1"/>
  <c r="B1351" i="7" s="1"/>
  <c r="B1352" i="7" s="1"/>
  <c r="B1353" i="7" s="1"/>
  <c r="B1354" i="7" s="1"/>
  <c r="B1355" i="7" s="1"/>
  <c r="B1356" i="7" s="1"/>
  <c r="B1357" i="7" s="1"/>
  <c r="B1358" i="7" s="1"/>
  <c r="B1359" i="7" s="1"/>
  <c r="B1360" i="7" s="1"/>
  <c r="B1361" i="7" s="1"/>
  <c r="B1362" i="7" s="1"/>
  <c r="B1363" i="7" s="1"/>
  <c r="B1364" i="7" s="1"/>
  <c r="B1365" i="7" s="1"/>
  <c r="B1366" i="7" s="1"/>
  <c r="B1367" i="7" s="1"/>
  <c r="B1368" i="7" s="1"/>
  <c r="B1369" i="7" s="1"/>
  <c r="B1370" i="7" s="1"/>
  <c r="B1371" i="7" s="1"/>
  <c r="B1372" i="7" s="1"/>
  <c r="B1373" i="7" s="1"/>
  <c r="B1374" i="7" s="1"/>
  <c r="B1375" i="7" s="1"/>
  <c r="B1376" i="7" s="1"/>
  <c r="B1377" i="7" s="1"/>
  <c r="B1378" i="7" s="1"/>
  <c r="B1379" i="7" s="1"/>
  <c r="B1380" i="7" s="1"/>
  <c r="B1381" i="7" s="1"/>
  <c r="B1382" i="7" s="1"/>
  <c r="B1383" i="7" s="1"/>
  <c r="B1384" i="7" s="1"/>
  <c r="B1385" i="7" s="1"/>
  <c r="B1386" i="7" s="1"/>
  <c r="B1387" i="7" s="1"/>
  <c r="B1388" i="7" s="1"/>
  <c r="B1389" i="7" s="1"/>
  <c r="B1390" i="7" s="1"/>
  <c r="B1391" i="7" s="1"/>
  <c r="B1392" i="7" s="1"/>
  <c r="B1393" i="7" s="1"/>
  <c r="B1394" i="7" s="1"/>
  <c r="B1395" i="7" s="1"/>
  <c r="B1396" i="7" s="1"/>
  <c r="B1397" i="7" s="1"/>
  <c r="B1398" i="7" s="1"/>
  <c r="B1399" i="7" s="1"/>
  <c r="B1400" i="7" s="1"/>
  <c r="B1401" i="7" s="1"/>
  <c r="B1402" i="7" s="1"/>
  <c r="B1403" i="7" s="1"/>
  <c r="B1404" i="7" s="1"/>
  <c r="B1405" i="7" s="1"/>
  <c r="B1406" i="7" s="1"/>
  <c r="B1407" i="7" s="1"/>
  <c r="B1408" i="7" s="1"/>
  <c r="B1409" i="7" s="1"/>
  <c r="B1410" i="7" s="1"/>
  <c r="B1411" i="7" s="1"/>
  <c r="B1412" i="7" s="1"/>
  <c r="B1413" i="7" s="1"/>
  <c r="B1414" i="7" s="1"/>
  <c r="B1415" i="7" s="1"/>
  <c r="B1416" i="7" s="1"/>
  <c r="B1417" i="7" s="1"/>
  <c r="B1418" i="7" s="1"/>
  <c r="B1419" i="7" s="1"/>
  <c r="B1420" i="7" s="1"/>
  <c r="B1421" i="7" s="1"/>
  <c r="B1422" i="7" s="1"/>
  <c r="B1423" i="7" s="1"/>
  <c r="B1424" i="7" s="1"/>
  <c r="B1425" i="7" s="1"/>
  <c r="B1426" i="7" s="1"/>
  <c r="B1427" i="7" s="1"/>
  <c r="B1428" i="7" s="1"/>
  <c r="B1429" i="7" s="1"/>
  <c r="B1430" i="7" s="1"/>
  <c r="B1431" i="7" s="1"/>
  <c r="B1432" i="7" s="1"/>
  <c r="B1433" i="7" s="1"/>
  <c r="B1434" i="7" s="1"/>
  <c r="B1435" i="7" s="1"/>
  <c r="B1436" i="7" s="1"/>
  <c r="B1437" i="7" s="1"/>
  <c r="B1438" i="7" s="1"/>
  <c r="B1439" i="7" s="1"/>
  <c r="B1440" i="7" s="1"/>
  <c r="B1441" i="7" s="1"/>
  <c r="B1442" i="7" s="1"/>
  <c r="B1443" i="7" s="1"/>
  <c r="B1444" i="7" s="1"/>
  <c r="B1445" i="7" s="1"/>
  <c r="B1446" i="7" s="1"/>
  <c r="B1447" i="7" s="1"/>
  <c r="B1448" i="7" s="1"/>
  <c r="B1449" i="7" s="1"/>
  <c r="B1450" i="7" s="1"/>
  <c r="B1451" i="7" s="1"/>
  <c r="B1452" i="7" s="1"/>
  <c r="B1453" i="7" s="1"/>
  <c r="B1454" i="7" s="1"/>
  <c r="B1455" i="7" s="1"/>
  <c r="B1456" i="7" s="1"/>
  <c r="B1457" i="7" s="1"/>
  <c r="B1458" i="7" s="1"/>
  <c r="B1459" i="7" s="1"/>
  <c r="B1460" i="7" s="1"/>
  <c r="B1461" i="7" s="1"/>
  <c r="B1462" i="7" s="1"/>
  <c r="B1463" i="7" s="1"/>
  <c r="B1464" i="7" s="1"/>
  <c r="B1465" i="7" s="1"/>
  <c r="B1466" i="7" s="1"/>
  <c r="B1467" i="7" s="1"/>
  <c r="B1468" i="7" s="1"/>
  <c r="B1469" i="7" s="1"/>
  <c r="B1470" i="7" s="1"/>
  <c r="B1471" i="7" s="1"/>
  <c r="B1472" i="7" s="1"/>
  <c r="B1473" i="7" s="1"/>
  <c r="B1474" i="7" s="1"/>
  <c r="B1475" i="7" s="1"/>
  <c r="B1476" i="7" s="1"/>
  <c r="B1477" i="7" s="1"/>
  <c r="B1478" i="7" s="1"/>
  <c r="B1479" i="7" s="1"/>
  <c r="B1480" i="7" s="1"/>
  <c r="B1481" i="7" s="1"/>
  <c r="B1482" i="7" s="1"/>
  <c r="B1483" i="7" s="1"/>
  <c r="B1484" i="7" s="1"/>
  <c r="B1485" i="7" s="1"/>
  <c r="B1486" i="7" s="1"/>
  <c r="B1487" i="7" s="1"/>
  <c r="B1488" i="7" s="1"/>
  <c r="B1489" i="7" s="1"/>
  <c r="B1490" i="7" s="1"/>
  <c r="B1491" i="7" s="1"/>
  <c r="B1492" i="7" s="1"/>
  <c r="B1493" i="7" s="1"/>
  <c r="B1494" i="7" s="1"/>
  <c r="B1495" i="7" s="1"/>
  <c r="B1496" i="7" s="1"/>
  <c r="B1497" i="7" s="1"/>
  <c r="B1498" i="7" s="1"/>
  <c r="B1499" i="7" s="1"/>
  <c r="B1500" i="7" s="1"/>
  <c r="B1501" i="7" s="1"/>
  <c r="B1502" i="7" s="1"/>
  <c r="B1503" i="7" s="1"/>
  <c r="B1504" i="7" s="1"/>
  <c r="B1505" i="7" s="1"/>
  <c r="B1506" i="7" s="1"/>
  <c r="B1507" i="7" s="1"/>
  <c r="B1508" i="7" s="1"/>
  <c r="B1509" i="7" s="1"/>
  <c r="B1510" i="7" s="1"/>
  <c r="B1511" i="7" s="1"/>
  <c r="B1512" i="7" s="1"/>
  <c r="B1513" i="7" s="1"/>
  <c r="B1514" i="7" s="1"/>
  <c r="B1515" i="7" s="1"/>
  <c r="B1516" i="7" s="1"/>
  <c r="B1517" i="7" s="1"/>
  <c r="B1518" i="7" s="1"/>
  <c r="B1519" i="7" s="1"/>
  <c r="B1520" i="7" s="1"/>
  <c r="B1521" i="7" s="1"/>
  <c r="B1522" i="7" s="1"/>
  <c r="B1523" i="7" s="1"/>
  <c r="B1524" i="7" s="1"/>
  <c r="B1525" i="7" s="1"/>
  <c r="B1526" i="7" s="1"/>
  <c r="B1527" i="7" s="1"/>
  <c r="B1528" i="7" s="1"/>
  <c r="B1529" i="7" s="1"/>
  <c r="B1530" i="7" s="1"/>
  <c r="B1531" i="7" s="1"/>
  <c r="B1532" i="7" s="1"/>
  <c r="B1533" i="7" s="1"/>
  <c r="B1534" i="7" s="1"/>
  <c r="B1535" i="7" s="1"/>
  <c r="B1536" i="7" s="1"/>
  <c r="B1537" i="7" s="1"/>
  <c r="B1538" i="7" s="1"/>
  <c r="B1539" i="7" s="1"/>
  <c r="B1540" i="7" s="1"/>
  <c r="B1541" i="7" s="1"/>
  <c r="B1542" i="7" s="1"/>
  <c r="B1543" i="7" s="1"/>
  <c r="B1544" i="7" s="1"/>
  <c r="B1545" i="7" s="1"/>
  <c r="B1546" i="7" s="1"/>
  <c r="B1547" i="7" s="1"/>
  <c r="B1548" i="7" s="1"/>
  <c r="B1549" i="7" s="1"/>
  <c r="B1550" i="7" s="1"/>
  <c r="B1551" i="7" s="1"/>
  <c r="B1552" i="7" s="1"/>
  <c r="B1553" i="7" s="1"/>
  <c r="B1554" i="7" s="1"/>
  <c r="B1555" i="7" s="1"/>
  <c r="B1556" i="7" s="1"/>
  <c r="B1557" i="7" s="1"/>
  <c r="B1558" i="7" s="1"/>
  <c r="B1559" i="7" s="1"/>
  <c r="B1560" i="7" s="1"/>
  <c r="B1561" i="7" s="1"/>
  <c r="B1562" i="7" s="1"/>
  <c r="B1563" i="7" s="1"/>
  <c r="B1564" i="7" s="1"/>
  <c r="B1565" i="7" s="1"/>
  <c r="B1566" i="7" s="1"/>
  <c r="B1567" i="7" s="1"/>
  <c r="B1568" i="7" s="1"/>
  <c r="B1569" i="7" s="1"/>
  <c r="B1570" i="7" s="1"/>
  <c r="B1571" i="7" s="1"/>
  <c r="B1572" i="7" s="1"/>
  <c r="B1573" i="7" s="1"/>
  <c r="B1574" i="7" s="1"/>
  <c r="B1575" i="7" s="1"/>
  <c r="B1576" i="7" s="1"/>
  <c r="B1577" i="7" s="1"/>
  <c r="B1578" i="7" s="1"/>
  <c r="B1579" i="7" s="1"/>
  <c r="B1580" i="7" s="1"/>
  <c r="B1581" i="7" s="1"/>
  <c r="B1582" i="7" s="1"/>
  <c r="B1583" i="7" s="1"/>
  <c r="B1584" i="7" s="1"/>
  <c r="B1585" i="7" s="1"/>
  <c r="B1586" i="7" s="1"/>
  <c r="B1587" i="7" s="1"/>
  <c r="B1588" i="7" s="1"/>
  <c r="B1589" i="7" s="1"/>
  <c r="B1590" i="7" s="1"/>
  <c r="B1591" i="7" s="1"/>
  <c r="B1592" i="7" s="1"/>
  <c r="B1593" i="7" s="1"/>
  <c r="B1594" i="7" s="1"/>
  <c r="B1595" i="7" s="1"/>
  <c r="B1596" i="7" s="1"/>
  <c r="B1597" i="7" s="1"/>
  <c r="B1598" i="7" s="1"/>
  <c r="B1599" i="7" s="1"/>
  <c r="B1600" i="7" s="1"/>
  <c r="B1601" i="7" s="1"/>
  <c r="B1602" i="7" s="1"/>
  <c r="B1603" i="7" s="1"/>
  <c r="B1604" i="7" s="1"/>
  <c r="B1605" i="7" s="1"/>
  <c r="B1606" i="7" s="1"/>
  <c r="B1607" i="7" s="1"/>
  <c r="B1608" i="7" s="1"/>
  <c r="B1609" i="7" s="1"/>
  <c r="B1610" i="7" s="1"/>
  <c r="B1611" i="7" s="1"/>
  <c r="B1612" i="7" s="1"/>
  <c r="B1613" i="7" s="1"/>
  <c r="B1614" i="7" s="1"/>
  <c r="B1615" i="7" s="1"/>
  <c r="B1616" i="7" s="1"/>
  <c r="B1617" i="7" s="1"/>
  <c r="B1618" i="7" s="1"/>
  <c r="B1619" i="7" s="1"/>
  <c r="B1620" i="7" s="1"/>
  <c r="B1621" i="7" s="1"/>
  <c r="B1622" i="7" s="1"/>
  <c r="B1623" i="7" s="1"/>
  <c r="B1624" i="7" s="1"/>
  <c r="B1625" i="7" s="1"/>
  <c r="B1626" i="7" s="1"/>
  <c r="B1627" i="7" s="1"/>
  <c r="B1628" i="7" s="1"/>
  <c r="B1629" i="7" s="1"/>
  <c r="B1630" i="7" s="1"/>
  <c r="B1631" i="7" s="1"/>
  <c r="B1632" i="7" s="1"/>
  <c r="B1633" i="7" s="1"/>
  <c r="B1634" i="7" s="1"/>
  <c r="B1635" i="7" s="1"/>
  <c r="B1636" i="7" s="1"/>
  <c r="B1637" i="7" s="1"/>
  <c r="B1638" i="7" s="1"/>
  <c r="B1639" i="7" s="1"/>
  <c r="B1640" i="7" s="1"/>
  <c r="B1641" i="7" s="1"/>
  <c r="B1642" i="7" s="1"/>
  <c r="B1643" i="7" s="1"/>
  <c r="B1644" i="7" s="1"/>
  <c r="B1645" i="7" s="1"/>
  <c r="B1646" i="7" s="1"/>
  <c r="B1647" i="7" s="1"/>
  <c r="B1648" i="7" s="1"/>
  <c r="B1649" i="7" s="1"/>
  <c r="B1650" i="7" s="1"/>
  <c r="B1651" i="7" s="1"/>
  <c r="B1652" i="7" s="1"/>
  <c r="B1653" i="7" s="1"/>
  <c r="B1654" i="7" s="1"/>
  <c r="B1655" i="7" s="1"/>
  <c r="B1656" i="7" s="1"/>
  <c r="B1657" i="7" s="1"/>
  <c r="B1658" i="7" s="1"/>
  <c r="B1659" i="7" s="1"/>
  <c r="B1660" i="7" s="1"/>
  <c r="B1661" i="7" s="1"/>
  <c r="B1662" i="7" s="1"/>
  <c r="B1663" i="7" s="1"/>
  <c r="B1664" i="7" s="1"/>
  <c r="B1665" i="7" s="1"/>
  <c r="B1666" i="7" s="1"/>
  <c r="B1667" i="7" s="1"/>
  <c r="B1668" i="7" s="1"/>
  <c r="B1669" i="7" s="1"/>
  <c r="B1670" i="7" s="1"/>
  <c r="B1671" i="7" s="1"/>
  <c r="B1672" i="7" s="1"/>
  <c r="B1673" i="7" s="1"/>
  <c r="B1674" i="7" s="1"/>
  <c r="B1675" i="7" s="1"/>
  <c r="B1676" i="7" s="1"/>
  <c r="B1677" i="7" s="1"/>
  <c r="B1678" i="7" s="1"/>
  <c r="B1679" i="7" s="1"/>
  <c r="B1680" i="7" s="1"/>
  <c r="B1681" i="7" s="1"/>
  <c r="B1682" i="7" s="1"/>
  <c r="B1683" i="7" s="1"/>
  <c r="B1684" i="7" s="1"/>
  <c r="B1685" i="7" s="1"/>
  <c r="B1686" i="7" s="1"/>
  <c r="B1687" i="7" s="1"/>
  <c r="B1688" i="7" s="1"/>
  <c r="B1689" i="7" s="1"/>
  <c r="B1690" i="7" s="1"/>
  <c r="B1691" i="7" s="1"/>
  <c r="B1692" i="7" s="1"/>
  <c r="B1693" i="7" s="1"/>
  <c r="B1694" i="7" s="1"/>
  <c r="B1695" i="7" s="1"/>
  <c r="B1696" i="7" s="1"/>
  <c r="B1697" i="7" s="1"/>
  <c r="B1698" i="7" s="1"/>
  <c r="B1699" i="7" s="1"/>
  <c r="B1700" i="7" s="1"/>
  <c r="B1701" i="7" s="1"/>
  <c r="B1702" i="7" s="1"/>
  <c r="B1703" i="7" s="1"/>
  <c r="B1704" i="7" s="1"/>
  <c r="B1705" i="7" s="1"/>
  <c r="B1706" i="7" s="1"/>
  <c r="B1707" i="7" s="1"/>
  <c r="B1708" i="7" s="1"/>
  <c r="B1709" i="7" s="1"/>
  <c r="B1710" i="7" s="1"/>
  <c r="B1711" i="7" s="1"/>
  <c r="B1712" i="7" s="1"/>
  <c r="B1713" i="7" s="1"/>
  <c r="B1714" i="7" s="1"/>
  <c r="B1715" i="7" s="1"/>
  <c r="B1716" i="7" s="1"/>
  <c r="B1717" i="7" s="1"/>
  <c r="B1718" i="7" s="1"/>
  <c r="B1719" i="7" s="1"/>
  <c r="B1720" i="7" s="1"/>
  <c r="B1721" i="7" s="1"/>
  <c r="B1722" i="7" s="1"/>
  <c r="B1723" i="7" s="1"/>
  <c r="B1724" i="7" s="1"/>
  <c r="B1725" i="7" s="1"/>
  <c r="B1726" i="7" s="1"/>
  <c r="B1727" i="7" s="1"/>
  <c r="B1728" i="7" s="1"/>
  <c r="B1729" i="7" s="1"/>
  <c r="B1730" i="7" s="1"/>
  <c r="B1731" i="7" s="1"/>
  <c r="B1732" i="7" s="1"/>
  <c r="B1733" i="7" s="1"/>
  <c r="B1734" i="7" s="1"/>
  <c r="B1735" i="7" s="1"/>
  <c r="B1736" i="7" s="1"/>
  <c r="B1737" i="7" s="1"/>
  <c r="B1738" i="7" s="1"/>
  <c r="B1739" i="7" s="1"/>
  <c r="B1740" i="7" s="1"/>
  <c r="B1741" i="7" s="1"/>
  <c r="B1742" i="7" s="1"/>
  <c r="B1743" i="7" s="1"/>
  <c r="B1744" i="7" s="1"/>
  <c r="B1745" i="7" s="1"/>
  <c r="B1746" i="7" s="1"/>
  <c r="B1747" i="7" s="1"/>
  <c r="B1748" i="7" s="1"/>
  <c r="B1749" i="7" s="1"/>
  <c r="B1750" i="7" s="1"/>
  <c r="B1751" i="7" s="1"/>
  <c r="B1752" i="7" s="1"/>
  <c r="B1753" i="7" s="1"/>
  <c r="B1754" i="7" s="1"/>
  <c r="B1755" i="7" s="1"/>
  <c r="B1756" i="7" s="1"/>
  <c r="B1757" i="7" s="1"/>
  <c r="B1758" i="7" s="1"/>
  <c r="B1759" i="7" s="1"/>
  <c r="B1760" i="7" s="1"/>
  <c r="B1761" i="7" s="1"/>
  <c r="B1762" i="7" s="1"/>
  <c r="B1763" i="7" s="1"/>
  <c r="B1764" i="7" s="1"/>
  <c r="B1765" i="7" s="1"/>
  <c r="B1766" i="7" s="1"/>
  <c r="B1767" i="7" s="1"/>
  <c r="B1768" i="7" s="1"/>
  <c r="B1769" i="7" s="1"/>
  <c r="B1770" i="7" s="1"/>
  <c r="B1771" i="7" s="1"/>
  <c r="B1772" i="7" s="1"/>
  <c r="B1773" i="7" s="1"/>
  <c r="B1774" i="7" s="1"/>
  <c r="B1775" i="7" s="1"/>
  <c r="B1776" i="7" s="1"/>
  <c r="B1777" i="7" s="1"/>
  <c r="B1778" i="7" s="1"/>
  <c r="B1779" i="7" s="1"/>
  <c r="B1780" i="7" s="1"/>
  <c r="B1781" i="7" s="1"/>
  <c r="B1782" i="7" s="1"/>
  <c r="B1783" i="7" s="1"/>
  <c r="B1784" i="7" s="1"/>
  <c r="B1785" i="7" s="1"/>
  <c r="B1786" i="7" s="1"/>
  <c r="B1787" i="7" s="1"/>
  <c r="B1788" i="7" s="1"/>
  <c r="B1789" i="7" s="1"/>
  <c r="B1790" i="7" s="1"/>
  <c r="B1791" i="7" s="1"/>
  <c r="B1792" i="7" s="1"/>
  <c r="B1793" i="7" s="1"/>
  <c r="B1794" i="7" s="1"/>
  <c r="B1795" i="7" s="1"/>
  <c r="B1796" i="7" s="1"/>
  <c r="B1797" i="7" s="1"/>
  <c r="B1798" i="7" s="1"/>
  <c r="B1799" i="7" s="1"/>
  <c r="B1800" i="7" s="1"/>
  <c r="B1801" i="7" s="1"/>
  <c r="B1802" i="7" s="1"/>
  <c r="B1803" i="7" s="1"/>
  <c r="B1804" i="7" s="1"/>
  <c r="B1805" i="7" s="1"/>
  <c r="B1806" i="7" s="1"/>
  <c r="B1807" i="7" s="1"/>
  <c r="B1808" i="7" s="1"/>
  <c r="B1809" i="7" s="1"/>
  <c r="B1810" i="7" s="1"/>
  <c r="B1811" i="7" s="1"/>
  <c r="B1812" i="7" s="1"/>
  <c r="B1813" i="7" s="1"/>
  <c r="B1814" i="7" s="1"/>
  <c r="B1815" i="7" s="1"/>
  <c r="B1816" i="7" s="1"/>
  <c r="B1817" i="7" s="1"/>
  <c r="B1818" i="7" s="1"/>
  <c r="B1819" i="7" s="1"/>
  <c r="B1820" i="7" s="1"/>
  <c r="B1821" i="7" s="1"/>
  <c r="B1822" i="7" s="1"/>
  <c r="B1823" i="7" s="1"/>
  <c r="B1824" i="7" s="1"/>
  <c r="B1825" i="7" s="1"/>
  <c r="B1826" i="7" s="1"/>
  <c r="B1827" i="7" s="1"/>
  <c r="B1828" i="7" s="1"/>
  <c r="B1829" i="7" s="1"/>
  <c r="B1830" i="7" s="1"/>
  <c r="B1831" i="7" s="1"/>
  <c r="B1832" i="7" s="1"/>
  <c r="B1833" i="7" s="1"/>
  <c r="B1834" i="7" s="1"/>
  <c r="B1835" i="7" s="1"/>
  <c r="B1836" i="7" s="1"/>
  <c r="B1837" i="7" s="1"/>
  <c r="B1838" i="7" s="1"/>
  <c r="B1839" i="7" s="1"/>
  <c r="B1840" i="7" s="1"/>
  <c r="B1841" i="7" s="1"/>
  <c r="B1842" i="7" s="1"/>
  <c r="B1843" i="7" s="1"/>
  <c r="B1844" i="7" s="1"/>
  <c r="B1845" i="7" s="1"/>
  <c r="B1846" i="7" s="1"/>
  <c r="B1847" i="7" s="1"/>
  <c r="B1848" i="7" s="1"/>
  <c r="B1849" i="7" s="1"/>
  <c r="B1850" i="7" s="1"/>
  <c r="B1851" i="7" s="1"/>
  <c r="B1852" i="7" s="1"/>
  <c r="B1853" i="7" s="1"/>
  <c r="B1854" i="7" s="1"/>
  <c r="B1855" i="7" s="1"/>
  <c r="B1856" i="7" s="1"/>
  <c r="B1857" i="7" s="1"/>
  <c r="B1858" i="7" s="1"/>
  <c r="B1859" i="7" s="1"/>
  <c r="B1860" i="7" s="1"/>
  <c r="B1861" i="7" s="1"/>
  <c r="B1862" i="7" s="1"/>
  <c r="B1863" i="7" s="1"/>
  <c r="B1864" i="7" s="1"/>
  <c r="B1865" i="7" s="1"/>
  <c r="B1866" i="7" s="1"/>
  <c r="B1867" i="7" s="1"/>
  <c r="B1868" i="7" s="1"/>
  <c r="B1869" i="7" s="1"/>
  <c r="B1870" i="7" s="1"/>
  <c r="B1871" i="7" s="1"/>
  <c r="B1872" i="7" s="1"/>
  <c r="B1873" i="7" s="1"/>
  <c r="B1874" i="7" s="1"/>
  <c r="B1875" i="7" s="1"/>
  <c r="B1876" i="7" s="1"/>
  <c r="B1877" i="7" s="1"/>
  <c r="B1878" i="7" s="1"/>
  <c r="B1879" i="7" s="1"/>
  <c r="B1880" i="7" s="1"/>
  <c r="B1881" i="7" s="1"/>
  <c r="B1882" i="7" s="1"/>
  <c r="B1883" i="7" s="1"/>
  <c r="B1884" i="7" s="1"/>
  <c r="B1885" i="7" s="1"/>
  <c r="B1886" i="7" s="1"/>
  <c r="B1887" i="7" s="1"/>
  <c r="B1888" i="7" s="1"/>
  <c r="B1889" i="7" s="1"/>
  <c r="B1890" i="7" s="1"/>
  <c r="B1891" i="7" s="1"/>
  <c r="B1892" i="7" s="1"/>
  <c r="B1893" i="7" s="1"/>
  <c r="B1894" i="7" s="1"/>
  <c r="B1895" i="7" s="1"/>
  <c r="B1896" i="7" s="1"/>
  <c r="B1897" i="7" s="1"/>
  <c r="B1898" i="7" s="1"/>
  <c r="B1899" i="7" s="1"/>
  <c r="B1900" i="7" s="1"/>
  <c r="B1901" i="7" s="1"/>
  <c r="B1902" i="7" s="1"/>
  <c r="B1903" i="7" s="1"/>
  <c r="B1904" i="7" s="1"/>
  <c r="B1905" i="7" s="1"/>
  <c r="B1906" i="7" s="1"/>
  <c r="B1907" i="7" s="1"/>
  <c r="B1908" i="7" s="1"/>
  <c r="B1909" i="7" s="1"/>
  <c r="B1910" i="7" s="1"/>
  <c r="B1911" i="7" s="1"/>
  <c r="B1912" i="7" s="1"/>
  <c r="B1913" i="7" s="1"/>
  <c r="B1914" i="7" s="1"/>
  <c r="B1915" i="7" s="1"/>
  <c r="B1916" i="7" s="1"/>
  <c r="B1917" i="7" s="1"/>
  <c r="B1918" i="7" s="1"/>
  <c r="B1919" i="7" s="1"/>
  <c r="B1920" i="7" s="1"/>
  <c r="B1921" i="7" s="1"/>
  <c r="B1922" i="7" s="1"/>
  <c r="B1923" i="7" s="1"/>
  <c r="B1924" i="7" s="1"/>
  <c r="B1925" i="7" s="1"/>
  <c r="B1926" i="7" s="1"/>
  <c r="B1927" i="7" s="1"/>
  <c r="B1928" i="7" s="1"/>
  <c r="B1929" i="7" s="1"/>
  <c r="B1930" i="7" s="1"/>
  <c r="B1931" i="7" s="1"/>
  <c r="B1932" i="7" s="1"/>
  <c r="B1933" i="7" s="1"/>
  <c r="B1934" i="7" s="1"/>
  <c r="B1935" i="7" s="1"/>
  <c r="B1936" i="7" s="1"/>
  <c r="B1937" i="7" s="1"/>
  <c r="B1938" i="7" s="1"/>
  <c r="B1939" i="7" s="1"/>
  <c r="B1940" i="7" s="1"/>
  <c r="B1941" i="7" s="1"/>
  <c r="B1942" i="7" s="1"/>
  <c r="B1943" i="7" s="1"/>
  <c r="B1944" i="7" s="1"/>
  <c r="B1945" i="7" s="1"/>
  <c r="B1946" i="7" s="1"/>
  <c r="B1947" i="7" s="1"/>
  <c r="B1948" i="7" s="1"/>
  <c r="B1949" i="7" s="1"/>
  <c r="B1950" i="7" s="1"/>
  <c r="B1951" i="7" s="1"/>
  <c r="B1952" i="7" s="1"/>
  <c r="B1953" i="7" s="1"/>
  <c r="B1954" i="7" s="1"/>
  <c r="B1955" i="7" s="1"/>
  <c r="B1956" i="7" s="1"/>
  <c r="B1957" i="7" s="1"/>
  <c r="B1958" i="7" s="1"/>
  <c r="B1959" i="7" s="1"/>
  <c r="B1960" i="7" s="1"/>
  <c r="B1961" i="7" s="1"/>
  <c r="B1962" i="7" s="1"/>
  <c r="B1963" i="7" s="1"/>
  <c r="B1964" i="7" s="1"/>
  <c r="B1965" i="7" s="1"/>
  <c r="B1966" i="7" s="1"/>
  <c r="B1967" i="7" s="1"/>
  <c r="B1968" i="7" s="1"/>
  <c r="B1969" i="7" s="1"/>
  <c r="B1970" i="7" s="1"/>
  <c r="B1971" i="7" s="1"/>
  <c r="B1972" i="7" s="1"/>
  <c r="B1973" i="7" s="1"/>
  <c r="B1974" i="7" s="1"/>
  <c r="B1975" i="7" s="1"/>
  <c r="B1976" i="7" s="1"/>
  <c r="B1977" i="7" s="1"/>
  <c r="B1978" i="7" s="1"/>
  <c r="B1979" i="7" s="1"/>
  <c r="B1980" i="7" s="1"/>
  <c r="B1981" i="7" s="1"/>
  <c r="B1982" i="7" s="1"/>
  <c r="B1983" i="7" s="1"/>
  <c r="B1984" i="7" s="1"/>
  <c r="B1985" i="7" s="1"/>
  <c r="B1986" i="7" s="1"/>
  <c r="B1987" i="7" s="1"/>
  <c r="B1988" i="7" s="1"/>
  <c r="B1989" i="7" s="1"/>
  <c r="B1990" i="7" s="1"/>
  <c r="B1991" i="7" s="1"/>
  <c r="B1992" i="7" s="1"/>
  <c r="B1993" i="7" s="1"/>
  <c r="B1994" i="7" s="1"/>
  <c r="B1995" i="7" s="1"/>
  <c r="B1996" i="7" s="1"/>
  <c r="B1997" i="7" s="1"/>
  <c r="B1998" i="7" s="1"/>
  <c r="B1999" i="7" s="1"/>
  <c r="B2000" i="7" s="1"/>
  <c r="B2001" i="7" s="1"/>
  <c r="B2002" i="7" s="1"/>
  <c r="B2003" i="7" s="1"/>
  <c r="B2004" i="7" s="1"/>
  <c r="B2005" i="7" s="1"/>
  <c r="B2006" i="7" s="1"/>
  <c r="B2007" i="7" s="1"/>
  <c r="B2008" i="7" s="1"/>
  <c r="B2009" i="7" s="1"/>
  <c r="B2010" i="7" s="1"/>
  <c r="B2011" i="7" s="1"/>
  <c r="B2012" i="7" s="1"/>
  <c r="B2013" i="7" s="1"/>
  <c r="B2014" i="7" s="1"/>
  <c r="B2015" i="7" s="1"/>
  <c r="B2016" i="7" s="1"/>
  <c r="B2017" i="7" s="1"/>
  <c r="B2018" i="7" s="1"/>
  <c r="B2019" i="7" s="1"/>
  <c r="B2020" i="7" s="1"/>
  <c r="B2021" i="7" s="1"/>
  <c r="B2022" i="7" s="1"/>
  <c r="B2023" i="7" s="1"/>
  <c r="B2024" i="7" s="1"/>
  <c r="B2025" i="7" s="1"/>
  <c r="B2026" i="7" s="1"/>
  <c r="B2027" i="7" s="1"/>
  <c r="B2028" i="7" s="1"/>
  <c r="B2029" i="7" s="1"/>
  <c r="B2030" i="7" s="1"/>
  <c r="B2031" i="7" s="1"/>
  <c r="B2032" i="7" s="1"/>
  <c r="B2033" i="7" s="1"/>
  <c r="B2034" i="7" s="1"/>
  <c r="B2035" i="7" s="1"/>
  <c r="B2036" i="7" s="1"/>
  <c r="B2037" i="7" s="1"/>
  <c r="B2038" i="7" s="1"/>
  <c r="B2039" i="7" s="1"/>
  <c r="B2040" i="7" s="1"/>
  <c r="B2041" i="7" s="1"/>
  <c r="B2042" i="7" s="1"/>
  <c r="B2043" i="7" s="1"/>
  <c r="B2044" i="7" s="1"/>
  <c r="B2045" i="7" s="1"/>
  <c r="B2046" i="7" s="1"/>
  <c r="B2047" i="7" s="1"/>
  <c r="B2048" i="7" s="1"/>
  <c r="B2049" i="7" s="1"/>
  <c r="B2050" i="7" s="1"/>
  <c r="B2051" i="7" s="1"/>
  <c r="B2052" i="7" s="1"/>
  <c r="B2053" i="7" s="1"/>
  <c r="B2054" i="7" s="1"/>
  <c r="B2055" i="7" s="1"/>
  <c r="B2056" i="7" s="1"/>
  <c r="B2057" i="7" s="1"/>
  <c r="B2058" i="7" s="1"/>
  <c r="B2059" i="7" s="1"/>
  <c r="B2060" i="7" s="1"/>
  <c r="B2061" i="7" s="1"/>
  <c r="B2062" i="7" s="1"/>
  <c r="B2063" i="7" s="1"/>
  <c r="B2064" i="7" s="1"/>
  <c r="B2065" i="7" s="1"/>
  <c r="B2066" i="7" s="1"/>
  <c r="B2067" i="7" s="1"/>
  <c r="B2068" i="7" s="1"/>
  <c r="B2069" i="7" s="1"/>
  <c r="B2070" i="7" s="1"/>
  <c r="B2071" i="7" s="1"/>
  <c r="B2072" i="7" s="1"/>
  <c r="B2073" i="7" s="1"/>
  <c r="B2074" i="7" s="1"/>
  <c r="B2075" i="7" s="1"/>
  <c r="B2076" i="7" s="1"/>
  <c r="B2077" i="7" s="1"/>
  <c r="B2078" i="7" s="1"/>
  <c r="B2079" i="7" s="1"/>
  <c r="B2080" i="7" s="1"/>
  <c r="B2081" i="7" s="1"/>
  <c r="B2082" i="7" s="1"/>
  <c r="B2083" i="7" s="1"/>
  <c r="B2084" i="7" s="1"/>
  <c r="B2085" i="7" s="1"/>
  <c r="B2086" i="7" s="1"/>
  <c r="B2087" i="7" s="1"/>
  <c r="B2088" i="7" s="1"/>
  <c r="B2089" i="7" s="1"/>
  <c r="B2090" i="7" s="1"/>
  <c r="B2091" i="7" s="1"/>
  <c r="B2092" i="7" s="1"/>
  <c r="B2093" i="7" s="1"/>
  <c r="B2094" i="7" s="1"/>
  <c r="B2095" i="7" s="1"/>
  <c r="B2096" i="7" s="1"/>
  <c r="B2097" i="7" s="1"/>
  <c r="B2098" i="7" s="1"/>
  <c r="B2099" i="7" s="1"/>
  <c r="B2100" i="7" s="1"/>
  <c r="B2101" i="7" s="1"/>
  <c r="B2102" i="7" s="1"/>
  <c r="B2103" i="7" s="1"/>
  <c r="B2104" i="7" s="1"/>
  <c r="B2105" i="7" s="1"/>
  <c r="B2106" i="7" s="1"/>
  <c r="B2107" i="7" s="1"/>
  <c r="B2108" i="7" s="1"/>
  <c r="B2109" i="7" s="1"/>
  <c r="B2110" i="7" s="1"/>
  <c r="B2111" i="7" s="1"/>
  <c r="B2112" i="7" s="1"/>
  <c r="B2113" i="7" s="1"/>
  <c r="B2114" i="7" s="1"/>
  <c r="B2115" i="7" s="1"/>
  <c r="B2116" i="7" s="1"/>
  <c r="B2117" i="7" s="1"/>
  <c r="B2118" i="7" s="1"/>
  <c r="B2119" i="7" s="1"/>
  <c r="B2120" i="7" s="1"/>
  <c r="B2121" i="7" s="1"/>
  <c r="B2122" i="7" s="1"/>
  <c r="B2123" i="7" s="1"/>
  <c r="B2124" i="7" s="1"/>
  <c r="B2125" i="7" s="1"/>
  <c r="B2126" i="7" s="1"/>
  <c r="B2127" i="7" s="1"/>
  <c r="B2128" i="7" s="1"/>
  <c r="B2129" i="7" s="1"/>
  <c r="B2130" i="7" s="1"/>
  <c r="B2131" i="7" s="1"/>
  <c r="B2132" i="7" s="1"/>
  <c r="B2133" i="7" s="1"/>
  <c r="B2134" i="7" s="1"/>
  <c r="B2135" i="7" s="1"/>
  <c r="B2136" i="7" s="1"/>
  <c r="B2137" i="7" s="1"/>
  <c r="B2138" i="7" s="1"/>
  <c r="B2139" i="7" s="1"/>
  <c r="B2140" i="7" s="1"/>
  <c r="B2141" i="7" s="1"/>
  <c r="B2142" i="7" s="1"/>
  <c r="B2143" i="7" s="1"/>
  <c r="B2144" i="7" s="1"/>
  <c r="B2145" i="7" s="1"/>
  <c r="B2146" i="7" s="1"/>
  <c r="B2147" i="7" s="1"/>
  <c r="B1010" i="7" l="1"/>
  <c r="B1011" i="7" s="1"/>
  <c r="B1012" i="7" s="1"/>
  <c r="B1013" i="7" s="1"/>
  <c r="B1014" i="7" s="1"/>
  <c r="B1019" i="7"/>
  <c r="B1020" i="7" s="1"/>
  <c r="B1021" i="7" s="1"/>
  <c r="B1022" i="7" s="1"/>
  <c r="B1023" i="7" s="1"/>
  <c r="B1024" i="7" l="1"/>
  <c r="B1025" i="7" s="1"/>
  <c r="B1026" i="7" s="1"/>
  <c r="B1027" i="7" s="1"/>
  <c r="B1028" i="7" s="1"/>
  <c r="B1029" i="7" s="1"/>
  <c r="B1030" i="7" s="1"/>
  <c r="B1031" i="7" s="1"/>
  <c r="B1032" i="7" s="1"/>
  <c r="B1033" i="7" s="1"/>
  <c r="B1034" i="7" s="1"/>
  <c r="B1035" i="7" s="1"/>
  <c r="B1036" i="7" s="1"/>
  <c r="B1037" i="7" s="1"/>
  <c r="B1038" i="7" s="1"/>
  <c r="B1039" i="7" s="1"/>
  <c r="B1040" i="7" s="1"/>
  <c r="B1041" i="7" s="1"/>
  <c r="B1042" i="7" s="1"/>
  <c r="B1043" i="7" s="1"/>
  <c r="B1044" i="7" s="1"/>
  <c r="B1045" i="7" s="1"/>
  <c r="B1046" i="7" s="1"/>
  <c r="B1047" i="7" s="1"/>
  <c r="B1048" i="7" s="1"/>
  <c r="B1049" i="7" s="1"/>
  <c r="B1050" i="7" s="1"/>
  <c r="B1051" i="7" s="1"/>
  <c r="B1052" i="7" s="1"/>
  <c r="B1053" i="7" s="1"/>
  <c r="B1054" i="7" s="1"/>
  <c r="B1055" i="7" s="1"/>
  <c r="B1056" i="7" s="1"/>
  <c r="B1057" i="7" s="1"/>
  <c r="B1058" i="7" s="1"/>
  <c r="B1059" i="7" s="1"/>
  <c r="B1060" i="7" s="1"/>
  <c r="B1061" i="7" s="1"/>
  <c r="B1062" i="7" s="1"/>
  <c r="B1063" i="7" s="1"/>
  <c r="B1064" i="7" s="1"/>
  <c r="B1065" i="7" s="1"/>
  <c r="B1066" i="7" s="1"/>
  <c r="B1067" i="7" s="1"/>
  <c r="B1068" i="7" s="1"/>
  <c r="B1069" i="7" s="1"/>
  <c r="B1070" i="7" s="1"/>
  <c r="B1071" i="7" s="1"/>
  <c r="B1072" i="7" s="1"/>
  <c r="B1073" i="7" s="1"/>
  <c r="B1074" i="7" s="1"/>
  <c r="B1075" i="7" s="1"/>
  <c r="B1076" i="7" s="1"/>
  <c r="B1077" i="7" s="1"/>
  <c r="B1078" i="7" s="1"/>
  <c r="B1079" i="7" s="1"/>
  <c r="B1080" i="7" s="1"/>
  <c r="B1081" i="7" s="1"/>
  <c r="B1082" i="7" s="1"/>
  <c r="B1083" i="7" s="1"/>
  <c r="B1084" i="7" s="1"/>
  <c r="B1085" i="7" s="1"/>
  <c r="B1086" i="7" s="1"/>
  <c r="B1087" i="7" s="1"/>
  <c r="B1088" i="7" s="1"/>
  <c r="B1089" i="7" s="1"/>
  <c r="B1090" i="7" s="1"/>
  <c r="B1091" i="7" s="1"/>
  <c r="B1092" i="7" s="1"/>
  <c r="B1093" i="7" s="1"/>
  <c r="B1094" i="7" s="1"/>
  <c r="B1095" i="7" s="1"/>
  <c r="B1096" i="7" s="1"/>
  <c r="B1097" i="7" s="1"/>
  <c r="B1098" i="7" s="1"/>
  <c r="B1099" i="7" s="1"/>
  <c r="B1100" i="7" s="1"/>
  <c r="B1101" i="7" s="1"/>
  <c r="B1102" i="7" s="1"/>
  <c r="B1103" i="7" s="1"/>
  <c r="B1104" i="7" s="1"/>
  <c r="B1105" i="7" s="1"/>
  <c r="B1106" i="7" s="1"/>
  <c r="B1107" i="7" s="1"/>
  <c r="B1108" i="7" s="1"/>
  <c r="B1109" i="7" s="1"/>
  <c r="B1110" i="7" s="1"/>
  <c r="B1111" i="7" s="1"/>
  <c r="B1112" i="7" s="1"/>
  <c r="B1113" i="7" s="1"/>
  <c r="B1114" i="7" s="1"/>
  <c r="B1115" i="7" s="1"/>
  <c r="B1116" i="7" s="1"/>
  <c r="B1117" i="7" s="1"/>
  <c r="B1118" i="7" s="1"/>
  <c r="B1119" i="7" s="1"/>
  <c r="B1120" i="7" s="1"/>
  <c r="B1121" i="7" s="1"/>
  <c r="B1122" i="7" s="1"/>
  <c r="B1123" i="7" s="1"/>
  <c r="B1124" i="7" s="1"/>
  <c r="B1125" i="7" s="1"/>
  <c r="B1126" i="7" s="1"/>
  <c r="B1127" i="7" s="1"/>
  <c r="B1128" i="7" s="1"/>
  <c r="B1129" i="7" s="1"/>
  <c r="B1130" i="7" s="1"/>
  <c r="B1131" i="7" s="1"/>
  <c r="B1132" i="7" s="1"/>
  <c r="B1133" i="7" s="1"/>
  <c r="B1134" i="7" s="1"/>
  <c r="B1135" i="7" s="1"/>
  <c r="B1136" i="7" s="1"/>
  <c r="B1137" i="7" s="1"/>
  <c r="B1138" i="7" s="1"/>
  <c r="B1139" i="7" s="1"/>
  <c r="B1140" i="7" s="1"/>
  <c r="B1141" i="7" s="1"/>
  <c r="B1142" i="7" s="1"/>
  <c r="B1143" i="7" s="1"/>
  <c r="B1144" i="7" s="1"/>
  <c r="B1145" i="7" s="1"/>
  <c r="B1146" i="7" s="1"/>
  <c r="B1147" i="7" s="1"/>
  <c r="B1148" i="7" s="1"/>
  <c r="B1149" i="7" s="1"/>
  <c r="B1150" i="7" s="1"/>
  <c r="B1151" i="7" s="1"/>
  <c r="B1152" i="7" s="1"/>
  <c r="B1153" i="7" s="1"/>
  <c r="B1154" i="7" s="1"/>
  <c r="B1155" i="7" s="1"/>
  <c r="B1156" i="7" s="1"/>
  <c r="B1157" i="7" s="1"/>
  <c r="B1158" i="7" s="1"/>
  <c r="B1159" i="7" s="1"/>
  <c r="B1160" i="7" s="1"/>
  <c r="B1161" i="7" s="1"/>
  <c r="B1162" i="7" s="1"/>
  <c r="B1163" i="7" s="1"/>
  <c r="B1164" i="7" s="1"/>
  <c r="B1165" i="7" s="1"/>
  <c r="B1166" i="7" s="1"/>
  <c r="B1167" i="7" s="1"/>
  <c r="B1168" i="7" s="1"/>
  <c r="B1169" i="7" s="1"/>
  <c r="B1170" i="7" s="1"/>
  <c r="B1171" i="7" s="1"/>
  <c r="B1172" i="7" s="1"/>
  <c r="B1173" i="7" s="1"/>
  <c r="B1174" i="7" s="1"/>
  <c r="B1175" i="7" s="1"/>
  <c r="B1176" i="7" s="1"/>
  <c r="B1177" i="7" s="1"/>
  <c r="B1178" i="7" s="1"/>
  <c r="B1179" i="7" s="1"/>
  <c r="B1180" i="7" s="1"/>
  <c r="B1181" i="7" s="1"/>
  <c r="B1182" i="7" s="1"/>
  <c r="B1183" i="7" s="1"/>
  <c r="B1184" i="7" s="1"/>
  <c r="B1185" i="7" s="1"/>
  <c r="B1186" i="7" s="1"/>
  <c r="B1187" i="7" s="1"/>
  <c r="B1188" i="7" s="1"/>
  <c r="B1189" i="7" s="1"/>
  <c r="B1190" i="7" s="1"/>
  <c r="B1191" i="7" s="1"/>
  <c r="B1192" i="7" s="1"/>
  <c r="B1193" i="7" s="1"/>
  <c r="B1194" i="7" s="1"/>
  <c r="B1195" i="7" s="1"/>
  <c r="B1196" i="7" s="1"/>
  <c r="B1197" i="7" s="1"/>
  <c r="B1198" i="7" s="1"/>
  <c r="B1199" i="7" s="1"/>
  <c r="B1200" i="7" s="1"/>
  <c r="B1201" i="7" s="1"/>
  <c r="B1202" i="7" s="1"/>
  <c r="B1203" i="7" s="1"/>
  <c r="B1015" i="7"/>
  <c r="B1016" i="7" s="1"/>
  <c r="B1017" i="7" s="1"/>
  <c r="B1018" i="7" s="1"/>
</calcChain>
</file>

<file path=xl/sharedStrings.xml><?xml version="1.0" encoding="utf-8"?>
<sst xmlns="http://schemas.openxmlformats.org/spreadsheetml/2006/main" count="11037" uniqueCount="2790">
  <si>
    <t>customer_id</t>
  </si>
  <si>
    <t>course_id</t>
  </si>
  <si>
    <t>is_owner</t>
  </si>
  <si>
    <t>is_save</t>
  </si>
  <si>
    <t>current_article_id</t>
  </si>
  <si>
    <t>progression</t>
  </si>
  <si>
    <t>enrollment_date</t>
  </si>
  <si>
    <t>email</t>
  </si>
  <si>
    <t>password</t>
  </si>
  <si>
    <t>is_active</t>
  </si>
  <si>
    <t>reset_password_token</t>
  </si>
  <si>
    <t>reset_password_sent_at</t>
  </si>
  <si>
    <t>remember_created_at</t>
  </si>
  <si>
    <t>confirmation_token</t>
  </si>
  <si>
    <t>confirmed_at</t>
  </si>
  <si>
    <t>confirmation_sent_at</t>
  </si>
  <si>
    <t>unconfirmed_email</t>
  </si>
  <si>
    <t>sign_in_count</t>
  </si>
  <si>
    <t>last_sign_in_at</t>
  </si>
  <si>
    <t>admin@gmail.com</t>
  </si>
  <si>
    <t>6QkdxKAg1TRNiNSgQbu7</t>
  </si>
  <si>
    <t>mentor1@gmail.com</t>
  </si>
  <si>
    <t>jRq87SJA-DWBQizrnp7w</t>
  </si>
  <si>
    <t>mentor2@gmail.com</t>
  </si>
  <si>
    <t>_AtehcKKzAHKUpy35N3j</t>
  </si>
  <si>
    <t>student1@gmail.com</t>
  </si>
  <si>
    <t>user_id</t>
  </si>
  <si>
    <t>role_id</t>
  </si>
  <si>
    <t>name</t>
  </si>
  <si>
    <t>phone_number</t>
  </si>
  <si>
    <t>roll_number</t>
  </si>
  <si>
    <t>avatar</t>
  </si>
  <si>
    <t>admin</t>
  </si>
  <si>
    <t>img/profile_mvh34m.png</t>
  </si>
  <si>
    <t>Jogesh K. Muppala</t>
  </si>
  <si>
    <t>img/14_dgbml8.jpg</t>
  </si>
  <si>
    <t>Tai De Lima</t>
  </si>
  <si>
    <t>img/13_ap1jle.jpg</t>
  </si>
  <si>
    <t>Phong Pham</t>
  </si>
  <si>
    <t>lo_id</t>
  </si>
  <si>
    <t>id</t>
  </si>
  <si>
    <t>image</t>
  </si>
  <si>
    <t>description</t>
  </si>
  <si>
    <t>author</t>
  </si>
  <si>
    <t>is_free</t>
  </si>
  <si>
    <t>rate</t>
  </si>
  <si>
    <t>number_enrollment</t>
  </si>
  <si>
    <t>duration</t>
  </si>
  <si>
    <t>lo</t>
  </si>
  <si>
    <t>slug</t>
  </si>
  <si>
    <t>Java Programming: Solving Problems with Software</t>
  </si>
  <si>
    <t>img/10001_vdu17f.jpg</t>
  </si>
  <si>
    <t xml:space="preserve">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After completing this course you will be able to:
1. Edit, compile, and run a Java program;
2. Use conditionals and loops in a Java program;
3. Use Java API documentation in writing programs. 
4. Debug a Java program using the scientific method;
5. Write a Java method to solve a specific problem;
6. Develop a set of test cases as part of developing a program;
7. Create a class with multiple methods that work together to solve a problem; and
8. Use divide-and-conquer design techniques for a program that uses multiple methods.
</t>
  </si>
  <si>
    <t>Chandan Kumar</t>
  </si>
  <si>
    <t>200; 201; 202; 203; 204; 205; 206</t>
  </si>
  <si>
    <t>java-solving-problems</t>
  </si>
  <si>
    <t>Introduction to HTML5</t>
  </si>
  <si>
    <t>img/10002_afzdj5.png</t>
  </si>
  <si>
    <t>Thanks to a growing number of software programs, it seems as if anyone can make a webpage. But what if you actually want to understand how the page was created? There are great textbooks and online resources for learning web design, but most of those resources require some background knowledge. This course is designed to help the novice who wants to gain confidence and knowledge. We will explore the theory (what actually happens when you click on a link on a webpage?), the practical (what do I need to know to make my own page?), and the overlooked (I have a page, what do I do now?). Throughout the course there will be a strong emphasis on adhering to syntactic standards for validation and semantic standards to promote wide accessibility for users with disabilities.  The textbook we use is available online, “The Missing Link: An Introduction to Web Development and Programming” by Michael Mendez from www.opensuny.org. 
This course will appeal to a wide variety of people, but specifically those who would like a step-by-step description of the basics. There are no prerequisites for this course and it is assumed that students have no prior programming skills or IT experience. The course will culminate in a small final project that will require the completion of a very simple page with links and images. The focus of this course is on the basics, not appearance. You can see a sample final page at http://intro-webdesign.com/html5-plain.html.  
This is the first course in the Web Design For Everybody specialization. Subsequent courses focus on the marketable skills of styling the page with CSS3, adding interactivity with JavaScript and enhancing the styling with responsive design. You can see a sample site for the capstone course at http://intro-webdesign.com/</t>
  </si>
  <si>
    <t>Colleen van Lent, Ph.D.</t>
  </si>
  <si>
    <t>35; 36;37;38</t>
  </si>
  <si>
    <t>intro-html</t>
  </si>
  <si>
    <t xml:space="preserve">HTML, CSS, and Javascript for Web Developers
</t>
  </si>
  <si>
    <t>img/10003_g7v2me.jpg</t>
  </si>
  <si>
    <t>Do you realize that the only functionality of a web application that the user directly interacts with is through the web page? Implement it poorly and, to the user, the server-side becomes irrelevant! Today’s user expects a lot out of the web page: it has to load fast, expose the desired service, and be comfortable to view on all devices: from a desktop computers to tablets and mobile phones.
In this course, we will learn the basic tools that every web page coder needs to know. We will start from the ground up by learning how to implement modern web pages with HTML and CSS. We will then advance to learning how to code our pages such that its components rearrange and resize themselves automatically based on the size of the user’s screen. You’ll be able to code up a web page that will be just as useful on a mobile phone as on a desktop computer. No “pinch and zoom” required! Last but certainly not least, we will get a thorough introduction to the most ubiquitous, popular, and incredibly powerful language of the web: Javascript. Using Javascript, you will be able to build a fully functional web application that utilizes Ajax to expose server-side functionality and data to the end user.</t>
  </si>
  <si>
    <t>Yaakov Chaikin</t>
  </si>
  <si>
    <t>35; 36; 37; 38</t>
  </si>
  <si>
    <t>web-development-basic</t>
  </si>
  <si>
    <t>Introduction to Git and GitHub</t>
  </si>
  <si>
    <t>img/10004_zp6pjv.png</t>
  </si>
  <si>
    <t>In this course, you’ll learn how to keep track of the different versions of your code and configuration files using a popular version control system (VCS) called Git. We'll also go through how to setup an account with a service called GitHub so that you can create your very own remote repositories to store your code and configuration. 
Throughout this course, you'll learn about Git's core functionality so you can understand how and why it’s used in organizations. We’ll look into both basic and more advanced features, like branches and merging. We'll demonstrate how having a working knowledge of a VCS like Git can be a lifesaver in emergency situations or when debugging. And then we'll explore how to use a VCS to work with others through remote repositories, like the ones provided by GitHub.
By the end of this course, you'll be able to store your code's history in Git and collaborate with others in GitHub, where you’ll also start creating your own portfolio! 
In order to follow along and complete the assessments, you’ll need a computer where you can install Git or ask your administrator to install it for you.</t>
  </si>
  <si>
    <t>Google</t>
  </si>
  <si>
    <t>58; 59; 60; 61; 62</t>
  </si>
  <si>
    <t>git-beginning</t>
  </si>
  <si>
    <t>Java Tutorial For Beginners</t>
  </si>
  <si>
    <t>img/10005_syfx2k.png</t>
  </si>
  <si>
    <t>Java Tutorial For Beginners: Java Programming From Scratch,Java Programming - Step by Step tutorial ,learn free java tutorial class sun beginner programming tutorials, download, learn, language, source code, online, core java,Java Tutorial for Beginners - Learning Java in simple and easy steps : A beginner's tutorial containing complete knowledge of Java Syntax Object Oriented Language, Methods, Overriding, Inheritance, Polymorphism, Interfaces, Packages, Collections, Networking, Multithreading, Generics, Multimedia, Serialization, GUI</t>
  </si>
  <si>
    <t>Youtube</t>
  </si>
  <si>
    <t>java-tutorial</t>
  </si>
  <si>
    <t>Object-Oriented Programming with Java</t>
  </si>
  <si>
    <t>In a video that plays in a split-screen with your work area, your instructor will walk you through these steps:
Understand encapsulation in object oriented programming and use it to create our first object.
Understand inheritance in object oriented programming and use it to extend our base class.
Understand abstraction in object oriented programming and use it to hide details of a calculation.
Understand polymorphism in object oriented programming paradigm and use it to create distinct behaviors for descendent classes.
Put it all together, create a new object and complete the app.</t>
  </si>
  <si>
    <t>coursera</t>
  </si>
  <si>
    <t>object-oriented-programming</t>
  </si>
  <si>
    <t>Introduction to Structured Query Language (SQL)</t>
  </si>
  <si>
    <t>img/10007_s82aay.jpg</t>
  </si>
  <si>
    <t>In this course, you'll walk through installation steps for installing a text editor, installing MAMP or XAMPP (or equivalent) and creating a MySql Database. You'll learn about single table queries and the basic syntax of the SQL language, as well as database design with multiple tables, foreign keys, and the JOIN operation. Lastly, you'll learn to model many-to-many relationships like those needed to represent users, roles, and courses.
https://www.coursera.org/learn/intro-sql</t>
  </si>
  <si>
    <t xml:space="preserve">Charles Russell Severance
  </t>
  </si>
  <si>
    <t>214;215;217</t>
  </si>
  <si>
    <t>sql-query</t>
  </si>
  <si>
    <t>Java Masterclass | Beginner to OOP Programming with NetBeans</t>
  </si>
  <si>
    <t>img/10008_mdjwva.webp</t>
  </si>
  <si>
    <t>Welcome to my Basic course on Java Programming with NetBeans!
My name is Matthew Dewey. I am an experienced programmer, having received several accommodations on programming in my formal education as well as tough several programming languages to thousands of students. My goal is to provide you, the budding programmer, the the knowledge you need on programming in an easy and fun manner. In this course I do just that and with one of the most useful IDEs coupled with the Java programming language.
Java, a wonderfully simple programming language that has encouraged many programmers to pursue careers involving Java over any other language. Of course, it goes without saying that Java is an excellent language, but do you know what is required of you to start programming Java?
As with any programming language it is important you understand the fundamentals and that is exactly what I teach you in this course. Further on, once completing the basic section, we move onto advanced Java programming and OOP. Data is important in the technological world that we live in, but what we use is processed data, so you, as the budding programmer need to know this as well. I show you how to scan through large amounts of data with ease as well as extract specific types and process it as well.
What about NetBeans? A popular, widely used IDE that many large applications have been created in over the years. Do you know how to use it to its full potential? Well, in this course we will go through several projects that will help you get truly comfortable with the IDE as well as more adept at program creation.
https://www.udemy.com/course/java-masterclass-basic-to-oop-programming-with-netbeans/</t>
  </si>
  <si>
    <t>Programming Tut</t>
  </si>
  <si>
    <t>java-oop</t>
  </si>
  <si>
    <t>Front-End JavaScript Frameworks: Angular</t>
  </si>
  <si>
    <t>img/10009_rvnxgr.png</t>
  </si>
  <si>
    <r>
      <t xml:space="preserve">This course concentrates mainly on Javascript based front-end frameworks, and in particular the Angular framework (Currently Ver. 6.x). This course will use Typescript for developing Angular application. Typescript features will be introduced in the context of Angular as part of the exercises. You will also get an introduction to the use of Angular Material and Angular Flex-Layout for responsive UI design. You will be introduced to various aspects of Angular including components, directives and services. You will learn about data binding, Angular router and its use for developing single-page applications. You will also learn about designing both template-driven forms and reactive forms. A quick introduction to Observables, reactive programming and RxJS in the context of Angular is included. You will then learn about Angular support for client-server communication through the HTTP client and the use of REST API on the server side. A quick tour through Angular animation support and Angular testing rounds off the course. You must have either completed the previous course in the specialization on Bootstrap 4, or have a working knowledge of front end web-UI frameworks to be able to navigate this course. Also a good working knowledge of JavaScript, especially ES 5 is strongly recommended.
At the end of this course you will:
- Be familiar with client-side Javascript frameworks and the Angular framework
- Be able to implement single page applications in Angular
- Be able to use various Angular features including directives, components and services
- Be able to implement a functional front-end web application using Angular
- Be able to use Angular Material and Angular Flex-Layout for designing responsive Angular applications
- Be able to use Observables and RxJS in the context of Angular applications
</t>
    </r>
    <r>
      <rPr>
        <u/>
        <sz val="10"/>
        <color rgb="FF1155CC"/>
        <rFont val="Arial"/>
      </rPr>
      <t>https://www.coursera.org/learn/angular</t>
    </r>
  </si>
  <si>
    <t xml:space="preserve">Jogesh K. Muppala
  </t>
  </si>
  <si>
    <t>40; 41; 42</t>
  </si>
  <si>
    <t>framework-js-angular</t>
  </si>
  <si>
    <t>Angular - The Complete Guide (2020 Edition)</t>
  </si>
  <si>
    <t>img/10010_n6slnz.jpg</t>
  </si>
  <si>
    <t>This course starts from scratch, you neither need to know Angular 1 nor Angular 2!
Angular 10 simply is the latest version of Angular 2, you will learn this amazing framework from the ground up in this course!
Join the most comprehensive, popular and bestselling Angular course on Udemy and benefit not just from a proven course concept but from a huge community as well! 
From Setup to Deployment , this course covers it all! You'll learn all about Components , Directives , Services , Forms , Http Access, Authentication, Optimizing an Angular App with Modules and Offline Compilation  and much more - and in the end: You'll learn how to deploy an application !
But that's not all!  This course will also show you how to use the Angular CLI and feature a complete project , which allows you to practice the things learned throughout the course!
And if you do get stuck, you benefit from an extremely fast and friendly support - both via direct messaging or discussion. You have my word! ;-)
Angular is one of the most modern, performance-efficient and powerful frontend frameworks you can learn as of today. It allows you to build great web apps which offer awesome user experiences! Learn all the fundamentals you need to know to get started developing Angular applications right away.</t>
  </si>
  <si>
    <t>Maximilian Schwarzmüller</t>
  </si>
  <si>
    <t>40; 41; 42; 68; 70</t>
  </si>
  <si>
    <t>angular-complete-guide</t>
  </si>
  <si>
    <t>Software Development Processes and Methodologies</t>
  </si>
  <si>
    <t>img/10011_aiayyg.png</t>
  </si>
  <si>
    <r>
      <t>Software is quickly becoming integral part of human life as we see more and more automation and technical advancements. Just like we expect car to work all the time and can't afford to break or reboot unexpectedly, software industry needs to continue to learn better way to build software if it were to become integral part of human life.
In this course, you will get an overview of how software teams work? What processes they use? What are some of the industry standard methodologies? What are pros and cons of each? You will learn enough to have meaningful conversation around software development processes.
After completing this course, a learner will be able to
1) Apply core software engineering practices at conceptual level for a given problem.
2) Compare and contrast traditional, agile, and lean development methodologies at high level. These include Waterfall, Rational Unified Process, V model, Incremental, Spiral models and overview of agile mindset
3) Proposes a methodology best suited for a given situation</t>
    </r>
    <r>
      <rPr>
        <sz val="10"/>
        <color rgb="FF000000"/>
        <rFont val="Arial"/>
      </rPr>
      <t xml:space="preserve">
</t>
    </r>
    <r>
      <rPr>
        <u/>
        <sz val="10"/>
        <color rgb="FF1155CC"/>
        <rFont val="Arial"/>
      </rPr>
      <t>https://www.coursera.org/learn/software-processes</t>
    </r>
  </si>
  <si>
    <t>Praveen Mittal</t>
  </si>
  <si>
    <t>410;111;412;413;414;415;416</t>
  </si>
  <si>
    <t>software-development</t>
  </si>
  <si>
    <t>Basics of everyday leadership</t>
  </si>
  <si>
    <t>img/10012_tjlhoj.jpg</t>
  </si>
  <si>
    <r>
      <t xml:space="preserve">In this course you will learn about the “head and heart” of everyday leadership, individual decision making, group decision making, and managing motivation. The objectives are to understand why and how leadership skills are so critical to organizational success, and learn the foundations of effective leadership skills.
Learners:
• Understand why and how leadership skills are so critical to organizational success
• Know how to use leadership skills to work more effectively with others, and are able to organize teams to work more effectively together
• Will be able to apply the foundations of effective leadership skills to everyday situations faced by leaders.
This course is part of the iMBA offered by the University of Illinois, a flexible, fully-accredited online MBA at an incredibly competitive price. For more information, please see the Resource page in this course and onlinemba.illinois.edu.
</t>
    </r>
    <r>
      <rPr>
        <u/>
        <sz val="10"/>
        <color rgb="FF1155CC"/>
        <rFont val="Arial"/>
      </rPr>
      <t>https://www.coursera.org/learn/everyday-leadership-foundation?specialization=strategic-leadership</t>
    </r>
  </si>
  <si>
    <t>Jeffrey Loewenstein</t>
  </si>
  <si>
    <t>401;402</t>
  </si>
  <si>
    <t>basic-leadership</t>
  </si>
  <si>
    <t>Python A-Z™: Python For Data Science With Real Exercises!</t>
  </si>
  <si>
    <t>img/1264_qqhzse.jpg</t>
  </si>
  <si>
    <t>Learn Python Programming by doing! 
There are lots of Python courses and lectures out there. However, Python has a very steep learning curve and students often get overwhelmed. This course is different! 
This course is truly step-by-step. In every new tutorial we build on what had already learned and move one extra step forward. 
After every video you learn a new valuable concept that you can apply right away. And the best part is that you learn through live examples. 
This training is packed with real-life analytical challenges which you will learn to solve. Some of these we will solve together, some you will have as homework exercises. 
In summary, this course has been designed for all skill levels and even if you have no programming or statistical background you will be successful in this course!</t>
  </si>
  <si>
    <t>1; 2; 3; 4; 15; 28; 34</t>
  </si>
  <si>
    <t>python-a-z</t>
  </si>
  <si>
    <t>Data Manipulation in Python: A Pandas Crash Course</t>
  </si>
  <si>
    <t>img/1265_aejfrp.jpg</t>
  </si>
  <si>
    <t>In the real-world, data is anything but clean, which is why Python libraries like Pandas are so valuable.
If data manipulation is setting your data analysis workflow behind then this course is the key to taking your power back.
Own your data, don’t let your data own you!
When data manipulation and preparation accounts for up to 80% of your work as a data scientist, learning data munging techniques that take raw data to a final product for analysis as efficiently as possible is essential for success.
Data analysis with Python library Pandas makes it easier for you to achieve better results, increase your productivity, spend more time problem-solving and less time data-wrangling, and communicate your insights more effectively.
This course prepares you to do just that!
With Pandas DataFrame, prepare to learn advanced data manipulation, preparation, sorting, blending, and data cleaning approaches to turn chaotic bits of data into a final pre-analysis product. This is exactly why Pandas is the most popular Python library in data science and why data scientists at Google, Facebook, JP Morgan, and nearly every other major company that analyzes data use Pandas.
If you want to learn how to efficiently utilize Pandas to manipulate, transform, pivot, stack, merge and aggregate your data for preparation of visualization, statistical analysis, or machine learning, then this course is for you.
Here’s what you can expect when you enrolled with your instructor, Ph.D. Samuel Hinton:
Learn common and advanced Pandas data manipulation techniques to take raw data to a final product for analysis as efficiently as possible.
Achieve better results by spending more time problem-solving and less time data-wrangling.
Learn how to shape and manipulate data to make statistical analysis and machine learning as simple as possible.
Utilize the latest version of Python and the industry-standard Pandas library.
Performing data analysis with Python’s Pandas library can help you do a lot, but it does have its downsides. And this course helps you beat them head-on:
1. Pandas has a steep learning curve: As you dive deeper into the Pandas library, the learning slope becomes steeper and steeper. This course guides beginners and intermediate users smoothly into every aspect of Pandas.
2. Inadequate documentation: Without proper documentation, it’s difficult to learn a new library. When it comes to advanced functions, Pandas documentation is rarely helpful. This course helps you grasp advanced Pandas techniques easily and saves you time in searching for help.
After this course, you will feel comfortable delving into complex and heterogeneous datasets knowing with absolute confidence that you can produce a useful result for the next stage of data analysis
Here’s a closer look at the curriculum:
Loading and creating Pandas DataFrames
Displaying your data with basic plots, and 1D, 2D and multidimensional visualizations.
Performing basic DataFrame manipulations: indexing, labeling, ordering slicing, filtering and more.
Performing advanced Pandas DataFrame manipulations: multiIndexing, stacking, hierarchical indexing, pivoting, melting and more.
Carrying out DataFrame grouping: aggregation, imputation, and more.
Mastering time series manipulations: reindexing, resampling, rolling functions, method chaining and filtering, and more.
Merging Pandas DataFrames
Lastly, this course is packed with a cheatsheet and practical exercises that are based on real-life examples. So not only will you learn the theory, but you will also get some hands-on practice with Pandas too.</t>
  </si>
  <si>
    <t>21; 22; 23 ; 24; 29; 30</t>
  </si>
  <si>
    <t>data-manipulation-in-python-a-pandas-crash-course</t>
  </si>
  <si>
    <t>Python for Statistical Analysis</t>
  </si>
  <si>
    <t>img/1266_jwh26q.gif</t>
  </si>
  <si>
    <t>Welcome to Python for Statistical Analysis! 
This course is designed to position you for success by diving into the real-world of statistics and data science. 
Learn through real-world examples: Instead of sitting through hours of theoretical content and struggling to connect it to real-world problems, we'll focus entirely upon applied statistics. Taking theory and immediately applying it through Python onto common problems to give you the knowledge and skills you need to excel. 
Presentation-focused outcomes: Crunching the numbers is easy, and quickly becoming the domain of computers and not people. The skills people have are interpreting and visualising outcomes and so we focus heavily on this, integrating visual output and graphical exploration in our workflows. Plus, extra bonus content on great ways to spice up visuals for reports, articles and presentations, so that you can stand out from the crowd. 
Modern tools and workflows: This isn't school, where we want to spend hours grinding through problems by hand for reinforcement learning. No, we'll solve our problems using state-of-the-art techniques and code libraries, utilising features from the very latest software releases to make us as productive and efficient as possible. Don't reinvent the wheel when the industry has moved to rockets.</t>
  </si>
  <si>
    <t>18; 19; 20; 31</t>
  </si>
  <si>
    <t>Python for Data Science and AI</t>
  </si>
  <si>
    <t>https://www.coursera.org/learn/python-for-applied-data-science-ai</t>
  </si>
  <si>
    <t>1;2; 3; 4</t>
  </si>
  <si>
    <t>Python Data Structures</t>
  </si>
  <si>
    <t>https://www.coursera.org/learn/python-data</t>
  </si>
  <si>
    <t>1; 2; 3; 4; 15</t>
  </si>
  <si>
    <t>Crash Course on Python</t>
  </si>
  <si>
    <t>https://www.coursera.org/learn/python-crash-course</t>
  </si>
  <si>
    <t>1;2;3;4;5;6</t>
  </si>
  <si>
    <t>Data Processing Using Python</t>
  </si>
  <si>
    <t>https://www.coursera.org/learn/hipython</t>
  </si>
  <si>
    <t>1;2;4;5;7</t>
  </si>
  <si>
    <t>Programming for Everybody (Getting Started with Python)</t>
  </si>
  <si>
    <t>https://www.coursera.org/learn/python</t>
  </si>
  <si>
    <t>1; 2</t>
  </si>
  <si>
    <t>Learning to Program with Python</t>
  </si>
  <si>
    <t>https://www.coursera.org/learn/aprendiendo-programar-python</t>
  </si>
  <si>
    <t>1; 2; 3</t>
  </si>
  <si>
    <t>Python Basics</t>
  </si>
  <si>
    <t>https://www.coursera.org/learn/python-basics</t>
  </si>
  <si>
    <t>1;2</t>
  </si>
  <si>
    <t>Fundamentals of Python Programming</t>
  </si>
  <si>
    <t>https://www.coursera.org/learn/python-osnovy-programmirovaniya</t>
  </si>
  <si>
    <t>1;2;3</t>
  </si>
  <si>
    <t>Python Programming: A Concise Introduction</t>
  </si>
  <si>
    <t>https://www.coursera.org/learn/python-programming-introduction</t>
  </si>
  <si>
    <t>15; 16; 17</t>
  </si>
  <si>
    <t>Introduction to Data Science in Python</t>
  </si>
  <si>
    <t>https://www.coursera.org/learn/python-data-analysis</t>
  </si>
  <si>
    <t>18; 22; 1; 2; 3; 4</t>
  </si>
  <si>
    <t>Learn to Program: The Fundamentals</t>
  </si>
  <si>
    <t>https://www.coursera.org/learn/learn-to-program</t>
  </si>
  <si>
    <t>1; 2; 3; 4</t>
  </si>
  <si>
    <t>Python and Statistics for Financial Analysis</t>
  </si>
  <si>
    <t>https://www.coursera.org/learn/python-statistics-financial-analysis</t>
  </si>
  <si>
    <t>18; 19; 21; 29; 34</t>
  </si>
  <si>
    <t>Diving into Python</t>
  </si>
  <si>
    <t>https://www.coursera.org/learn/diving-in-python</t>
  </si>
  <si>
    <t>28; 34</t>
  </si>
  <si>
    <t>Mathematics and Python for Data Analysis</t>
  </si>
  <si>
    <t>https://www.coursera.org/learn/mathematics-and-python</t>
  </si>
  <si>
    <t>Data Analysis with Python</t>
  </si>
  <si>
    <t>https://www.coursera.org/learn/data-analysis-with-python</t>
  </si>
  <si>
    <t>1; 2; 3; 28; 34</t>
  </si>
  <si>
    <t>Using Python to Access Web Data</t>
  </si>
  <si>
    <t>https://www.coursera.org/learn/python-network-data</t>
  </si>
  <si>
    <t>Machine Learning with Python</t>
  </si>
  <si>
    <t>https://www.coursera.org/learn/machine-learning-with-python</t>
  </si>
  <si>
    <t>21; 22; 23 ; 24</t>
  </si>
  <si>
    <t>Using Databases with Python</t>
  </si>
  <si>
    <t>https://www.coursera.org/learn/python-databases</t>
  </si>
  <si>
    <t>1; 2; 3; 4; 13</t>
  </si>
  <si>
    <t>Understanding and Visualizing Data with Python</t>
  </si>
  <si>
    <t>https://www.coursera.org/learn/understanding-visualization-data</t>
  </si>
  <si>
    <t>Foundations of Data Science: K-Means Clustering in Python</t>
  </si>
  <si>
    <t>https://www.coursera.org/learn/data-science-k-means-clustering-python</t>
  </si>
  <si>
    <t>Applied Plotting, Charting &amp; Data Representation in Python</t>
  </si>
  <si>
    <t>https://www.coursera.org/learn/python-plotting</t>
  </si>
  <si>
    <t>Basic HTML &amp; CSS for beginners</t>
  </si>
  <si>
    <t>https://www.udemy.com/course/basic-html-and-css-for-beginners/</t>
  </si>
  <si>
    <t>35; 36</t>
  </si>
  <si>
    <t>Modern JavaScript From The Beginning</t>
  </si>
  <si>
    <t>img/64_jwmyoo.jpg</t>
  </si>
  <si>
    <t>https://www.udemy.com/course/modern-javascript-from-the-beginning/</t>
  </si>
  <si>
    <t>37; 38; 39</t>
  </si>
  <si>
    <t>Learn and Understand AngularJS</t>
  </si>
  <si>
    <t>img/65_vpaxzd.jpg</t>
  </si>
  <si>
    <t>https://www.udemy.com/course/learn-angularjs/</t>
  </si>
  <si>
    <t>Mysql basic tutorial need to know for Beginners</t>
  </si>
  <si>
    <t>img/66_ahiktg.png</t>
  </si>
  <si>
    <t>https://www.udemy.com/course/mysql-basic-need-to-know-for-beginner/</t>
  </si>
  <si>
    <t>44; 45; 46</t>
  </si>
  <si>
    <t>Comprehensive SQL Bootcamp : Beginner to Advanced</t>
  </si>
  <si>
    <t>https://www.udemy.com/course/sql-with-postgresql-for-beginners/</t>
  </si>
  <si>
    <t>47; 48; 49; 50; 51; 52; 53; 72; 73</t>
  </si>
  <si>
    <t>Learning REST API</t>
  </si>
  <si>
    <t>img/abc_agmnnw.png</t>
  </si>
  <si>
    <t>https://www.lynda.com/Web-Development-tutorials/Learning-REST-APIs/651230-2.html</t>
  </si>
  <si>
    <t>54; 55; 56; 57</t>
  </si>
  <si>
    <t>Git Complete: The definitive, step-by-step guide to Git</t>
  </si>
  <si>
    <t>img/69_ktfyo3.jpg</t>
  </si>
  <si>
    <t>https://www.udemy.com/course/git-complete/</t>
  </si>
  <si>
    <t>Web Design for Beginners: Real World Coding in HTML &amp; CSS</t>
  </si>
  <si>
    <t>https://www.udemy.com/course/web-design-for-beginners-real-world-coding-in-html-css/</t>
  </si>
  <si>
    <t>35; 36; 63; 64</t>
  </si>
  <si>
    <t>Learn HTML5 Programming From Scratch</t>
  </si>
  <si>
    <t>https://www.udemy.com/course/learn-html5-programming-from-scratch/</t>
  </si>
  <si>
    <t>Modern HTML &amp; CSS From The Beginning (Including Sass)</t>
  </si>
  <si>
    <t>https://www.udemy.com/course/modern-html-css-from-the-beginning/</t>
  </si>
  <si>
    <t>Build Responsive Website Using HTML5, CSS3, JS And Bootstrap</t>
  </si>
  <si>
    <t>https://www.udemy.com/course/build-responsive-website-using-html5-css3-js-and-bootstrap/</t>
  </si>
  <si>
    <t>HTML, CSS, &amp; JavaScript - Certification Course for Beginners</t>
  </si>
  <si>
    <t>https://www.udemy.com/course/html-css-javascript-certification-course-for-beginners/</t>
  </si>
  <si>
    <t>HTML5 Mastery—Build Superior Websites &amp; Mobile Apps NEW 2020</t>
  </si>
  <si>
    <t>https://www.udemy.com/course/html5-mastery-mobile-apps-websites/</t>
  </si>
  <si>
    <t>35; 36; 37; 39</t>
  </si>
  <si>
    <t>HTML &amp; CSS Tutorial and Projects Course</t>
  </si>
  <si>
    <t>https://www.udemy.com/course/in-depth-html-css-course-build-responsive-websites/</t>
  </si>
  <si>
    <t>Step-by-step HTML and CSS for Absolute Beginners</t>
  </si>
  <si>
    <t>https://www.udemy.com/course/step-by-step-html-and-css-for-absolute-beginners/</t>
  </si>
  <si>
    <t>The Complete HTML5 Course: From Beginning to Expert</t>
  </si>
  <si>
    <t>https://www.udemy.com/course/interactive-html-course/</t>
  </si>
  <si>
    <t>Learn HTML - For Beginners</t>
  </si>
  <si>
    <t>https://www.udemy.com/course/learn-html-for-beginners/</t>
  </si>
  <si>
    <t>The Complete JavaScript Course 2020: Build Real Projects!</t>
  </si>
  <si>
    <t>https://www.udemy.com/course/the-complete-javascript-course/</t>
  </si>
  <si>
    <t>JavaScript: Understanding the Weird Parts</t>
  </si>
  <si>
    <t>https://www.udemy.com/course/understand-javascript/</t>
  </si>
  <si>
    <t>The Modern JavaScript Bootcamp</t>
  </si>
  <si>
    <t>https://www.udemy.com/course/modern-javascript/</t>
  </si>
  <si>
    <t>JavaScript - The Complete Guide 2020 (Beginner + Advanced)</t>
  </si>
  <si>
    <t>https://www.udemy.com/course/javascript-the-complete-guide-2020-beginner-advanced/</t>
  </si>
  <si>
    <t>JavaScript: The Advanced Concepts</t>
  </si>
  <si>
    <t>https://www.udemy.com/course/advanced-javascript-concepts/</t>
  </si>
  <si>
    <t>37; 67</t>
  </si>
  <si>
    <t>JavaScript Basics for Beginners</t>
  </si>
  <si>
    <t>https://www.udemy.com/course/javascript-basics-for-beginners/</t>
  </si>
  <si>
    <t>37; 39</t>
  </si>
  <si>
    <t>JavaScript Beginner Bootcamp (2020)</t>
  </si>
  <si>
    <t>https://www.udemy.com/course/javascript-the-basics-for-beginners/</t>
  </si>
  <si>
    <t>JavaScript For Beginners - Learn JavaScript From Scratch</t>
  </si>
  <si>
    <t>https://www.udemy.com/course/javascript-for-beginners-learn-javascript-from-scratch/</t>
  </si>
  <si>
    <t>37; 39; 37</t>
  </si>
  <si>
    <t>JavaScript Bible - JavaScript Bootcamp 2020</t>
  </si>
  <si>
    <t>https://www.udemy.com/course/javascript-bible/</t>
  </si>
  <si>
    <t>37; 67; 37</t>
  </si>
  <si>
    <t>https://www.udemy.com/course/the-complete-guide-to-angular-2/</t>
  </si>
  <si>
    <t>The Complete Angular Course: Beginner to Advanced</t>
  </si>
  <si>
    <t>https://www.udemy.com/course/the-complete-angular-master-class/</t>
  </si>
  <si>
    <t>68; 40; 41</t>
  </si>
  <si>
    <t>Angular Crash Course for Busy Developers</t>
  </si>
  <si>
    <t>https://www.udemy.com/course/angular-crash-course/</t>
  </si>
  <si>
    <t>Angular Front To Back</t>
  </si>
  <si>
    <t>https://www.udemy.com/course/angular-4-front-to-back/</t>
  </si>
  <si>
    <t>69; 40; 41</t>
  </si>
  <si>
    <t>Angular Essentials (Angular 2+ with TypeScript)</t>
  </si>
  <si>
    <t>https://www.udemy.com/course/angular-essentials-angular-2-angular-4-with-typescript/</t>
  </si>
  <si>
    <t>AngularJS JumpStart with Dan Wahlin</t>
  </si>
  <si>
    <t>https://www.udemy.com/course/angularjs-jumpstart/</t>
  </si>
  <si>
    <t>40; 69; 37</t>
  </si>
  <si>
    <t>Complete Angular 10 - Ultimate Guide - with Real World App</t>
  </si>
  <si>
    <t>https://www.udemy.com/course/complete-angular-indepth-easy/</t>
  </si>
  <si>
    <t>40; 41; 42; 70</t>
  </si>
  <si>
    <t>AngularJS 1.0 Masterclass - Deep Dive &amp; Understand AngularJS</t>
  </si>
  <si>
    <t>https://www.udemy.com/course/angularjs-masterclass/</t>
  </si>
  <si>
    <t>35; 36; 37; 68</t>
  </si>
  <si>
    <t>Angular 2+ with Typescript - Essential Training</t>
  </si>
  <si>
    <t>https://www.udemy.com/course/angular-2-training/</t>
  </si>
  <si>
    <t>69; 41; 42</t>
  </si>
  <si>
    <t>The Modern Angular Bootcamp [2020]</t>
  </si>
  <si>
    <t>https://www.udemy.com/course/the-modern-angular-bootcamp/</t>
  </si>
  <si>
    <t>MySQL for Beginners</t>
  </si>
  <si>
    <t>https://www.udemy.com/course/mysql-db-for-beginners/</t>
  </si>
  <si>
    <t>43; 44; 45; 46</t>
  </si>
  <si>
    <t>Learn MySQL - For Beginners</t>
  </si>
  <si>
    <t>https://www.udemy.com/course/learn-mysql-for-beginners/</t>
  </si>
  <si>
    <t>43; 44; 45; 46; 71</t>
  </si>
  <si>
    <t>SQL Beginner to Guru: MySQL Edition - Master SQL with MySQL</t>
  </si>
  <si>
    <t>https://www.udemy.com/course/sql-beginner-to-guru-mysql-edition/</t>
  </si>
  <si>
    <t>The Complete MySQL Developer Course</t>
  </si>
  <si>
    <t>https://www.udemy.com/course/the-complete-mysql-developer-course/</t>
  </si>
  <si>
    <t>MySQL for Data Analysis - SQL Database for Beginners</t>
  </si>
  <si>
    <t>https://www.udemy.com/course/mysql-for-data-analysis/</t>
  </si>
  <si>
    <t>Learn Database Design with MySQL</t>
  </si>
  <si>
    <t>https://www.udemy.com/course/learn-database-design-with-mysql/</t>
  </si>
  <si>
    <t>43; 44; 45</t>
  </si>
  <si>
    <t>The Ultimate MySQL Bootcamp: Go from SQL Beginner to Expert</t>
  </si>
  <si>
    <t>https://www.udemy.com/course/the-ultimate-mysql-bootcamp-go-from-sql-beginner-to-expert/</t>
  </si>
  <si>
    <t>Introduction to SQL and MySQL</t>
  </si>
  <si>
    <t>https://www.udemy.com/course/introduction-to-sql23/</t>
  </si>
  <si>
    <t>SQL Crash Course for beginners - Learn SQL with MySQL</t>
  </si>
  <si>
    <t>https://www.udemy.com/course/sql-crash-course-for-beginners-learn-sql-with-mysql/</t>
  </si>
  <si>
    <t>The Complete MySQL For Beginners</t>
  </si>
  <si>
    <t>https://www.udemy.com/course/the-complete-mysql-for-developers/</t>
  </si>
  <si>
    <t>SQL &amp; PostgreSQL for Beginners: Become an SQL Expert</t>
  </si>
  <si>
    <t>https://www.udemy.com/course/sql-and-postgresql-for-beginners/</t>
  </si>
  <si>
    <t>47; 48; 49; 50; 51; 52; 53</t>
  </si>
  <si>
    <t>SQL &amp; Database Design A-Z™: Learn MS SQL Server + PostgreSQL</t>
  </si>
  <si>
    <t>https://www.udemy.com/course/sqldatabases/</t>
  </si>
  <si>
    <t>47; 48; 49; 50; 51; 52</t>
  </si>
  <si>
    <t>Learn SQL Using PostgreSQL: From Zero to Hero</t>
  </si>
  <si>
    <t>https://www.udemy.com/course/postgresql-from-zero-to-hero/</t>
  </si>
  <si>
    <t>Intro To PostgreSQL Databases With PgAdmin For Beginners</t>
  </si>
  <si>
    <t>https://www.udemy.com/course/intro-to-postgresql-databases-with-pgadmin/</t>
  </si>
  <si>
    <t>47; 48; 49; 50; 51; 52; 53;72</t>
  </si>
  <si>
    <t>PostgreSQL Database Administration (DBA) for Beginners</t>
  </si>
  <si>
    <t>https://www.udemy.com/course/postgresql-database-administration-dba-for-beginners/</t>
  </si>
  <si>
    <t>47; 48; 49; 50; 51</t>
  </si>
  <si>
    <t>SQL CRUD Operations with PostgreSQL</t>
  </si>
  <si>
    <t>https://www.udemy.com/course/sql-crud-operations-with-postgresql/</t>
  </si>
  <si>
    <t>Learn The Basics of PostgreSQL For Beginners</t>
  </si>
  <si>
    <t>https://www.udemy.com/course/learn-postgresql-for-beginners/</t>
  </si>
  <si>
    <t>SQL &amp; PostgreSQL: From Beginner to Pro in 2020</t>
  </si>
  <si>
    <t>https://www.udemy.com/course/sql-postgresql-from-beginner-to-pro/</t>
  </si>
  <si>
    <t>47; 48; 49; 50</t>
  </si>
  <si>
    <t>PostgreSQL For Beginners</t>
  </si>
  <si>
    <t>https://www.udemy.com/course/postgresql-for-beginners/</t>
  </si>
  <si>
    <t>Git Going Fast: One Hour Git Crash Course</t>
  </si>
  <si>
    <t>https://www.udemy.com/course/git-going-fast/</t>
  </si>
  <si>
    <t>Learn Git by Doing: A step-by-step guide to version control</t>
  </si>
  <si>
    <t>https://www.udemy.com/course/learn-git-by-doing-a-step-by-step-guide-to-version-control/</t>
  </si>
  <si>
    <t>58; 59; 60; 61</t>
  </si>
  <si>
    <t>Git &amp; GitHub Complete Masterclass : Beginner to Git Expert</t>
  </si>
  <si>
    <t>https://www.udemy.com/course/git-basic-concept-fundamentals-github/</t>
  </si>
  <si>
    <t>Git &amp; GitHub Masterclass</t>
  </si>
  <si>
    <t>https://www.udemy.com/course/git-and-github-masterclass/</t>
  </si>
  <si>
    <t>58; 59; 60; 61; 62; 74</t>
  </si>
  <si>
    <t>Git for Geeks: Quick Git Training for Developers</t>
  </si>
  <si>
    <t>https://www.udemy.com/course/git-for-geeks/</t>
  </si>
  <si>
    <t>58; 59; 60</t>
  </si>
  <si>
    <t>Git &amp; GitHub Bootcamp &amp; Integration with most popular IDEs</t>
  </si>
  <si>
    <t>https://www.udemy.com/course/git-bootcamp-with-github-learn-step-by-step/</t>
  </si>
  <si>
    <t>Git &amp; GitHub - The Complete Git &amp; GitHub Course</t>
  </si>
  <si>
    <t>https://www.udemy.com/course/git-github-the-complete-git-github-course/</t>
  </si>
  <si>
    <t>Git Crash Course: Getting Started with Git and GitHub</t>
  </si>
  <si>
    <t>https://www.udemy.com/course/git-crash-course-getting-started-with-git-and-github/</t>
  </si>
  <si>
    <t>58; 59</t>
  </si>
  <si>
    <t>Introduction to using Git</t>
  </si>
  <si>
    <t>https://www.udemy.com/course/git-course/</t>
  </si>
  <si>
    <t>58; 59; 60; 61; 63</t>
  </si>
  <si>
    <t>RESTful Services: Fundamentals</t>
  </si>
  <si>
    <t>img/131_yu29tn.jpg</t>
  </si>
  <si>
    <t>https://www.udemy.com/course/restful-services-fundamentals/</t>
  </si>
  <si>
    <t>85; 86; 87</t>
  </si>
  <si>
    <t>MongoDB - The Complete Developer's Guide 2020</t>
  </si>
  <si>
    <t>https://www.udemy.com/course/mongodb-the-complete-developers-guide/</t>
  </si>
  <si>
    <t>78; 79; 80; 81; 82; 83</t>
  </si>
  <si>
    <t>The Complete Developers Guide to MongoDB</t>
  </si>
  <si>
    <t>https://www.udemy.com/course/the-complete-developers-guide-to-mongodb/</t>
  </si>
  <si>
    <t>78; 79; 80; 82; 83</t>
  </si>
  <si>
    <t>MongoDB Essentials - Complete MongoDB Guide</t>
  </si>
  <si>
    <t>https://www.udemy.com/course/mongodb-essentials-m/</t>
  </si>
  <si>
    <t>78; 79; 80 ;81 ;82</t>
  </si>
  <si>
    <t>MongoDB 3.2: Professional Developer</t>
  </si>
  <si>
    <t>https://www.udemy.com/course/mongodb-professional-developer/</t>
  </si>
  <si>
    <t>78; 79; 80; 82</t>
  </si>
  <si>
    <t>Learning Path: MongoDB: Backend Programming with MongoDB</t>
  </si>
  <si>
    <t>https://www.udemy.com/course/learning-path-mongodb-backend-programming-with-mongodb/</t>
  </si>
  <si>
    <t>Introduction to the MongoDB</t>
  </si>
  <si>
    <t>https://www.udemy.com/course/introduction-to-the-mongodb/</t>
  </si>
  <si>
    <t>Working with MongoDB</t>
  </si>
  <si>
    <t>https://www.udemy.com/course/mongo-db/</t>
  </si>
  <si>
    <t>Mongo DB : All About MongoDB</t>
  </si>
  <si>
    <t>https://www.udemy.com/course/refactoru-intro-mongodb/</t>
  </si>
  <si>
    <t>78; 79; 80; 81</t>
  </si>
  <si>
    <t>Learning MongoDB</t>
  </si>
  <si>
    <t>https://www.udemy.com/course/learning-mongodb2/</t>
  </si>
  <si>
    <t>Mongodb fundamentals</t>
  </si>
  <si>
    <t>https://www.udemy.com/course/mongodb-fundamentals/</t>
  </si>
  <si>
    <t>78; 79; 81</t>
  </si>
  <si>
    <t>Node JS: Advanced Concepts</t>
  </si>
  <si>
    <t>img/141_zg1bp8.png</t>
  </si>
  <si>
    <t>https://www.udemy.com/course/advanced-node-for-developers/</t>
  </si>
  <si>
    <t>84; 85; 86; 87; 88; 89; 90; 91</t>
  </si>
  <si>
    <t>All about NodeJS</t>
  </si>
  <si>
    <t>https://www.udemy.com/course/all-about-nodejs/</t>
  </si>
  <si>
    <t>84; 85; 86; 87; 88</t>
  </si>
  <si>
    <t>Node.js: The Complete Guide to Build RESTful APIs (2018)</t>
  </si>
  <si>
    <t>https://www.udemy.com/course/nodejs-master-class/</t>
  </si>
  <si>
    <t>The Complete Node.js Developer Course (3rd Edition)</t>
  </si>
  <si>
    <t>https://www.udemy.com/course/the-complete-nodejs-developer-course-2/</t>
  </si>
  <si>
    <t>NodeJS - The Complete Guide (MVC, REST APIs, GraphQL, Deno)</t>
  </si>
  <si>
    <t>https://www.udemy.com/course/nodejs-the-complete-guide/</t>
  </si>
  <si>
    <t>84; 85; 86; 87; 88; 89; 90</t>
  </si>
  <si>
    <t>Learn and Understand NodeJS</t>
  </si>
  <si>
    <t>https://www.udemy.com/course/understand-nodejs/</t>
  </si>
  <si>
    <t>84; 85; 86; 87; 90; 91</t>
  </si>
  <si>
    <t>Node with React: Fullstack Web Development</t>
  </si>
  <si>
    <t>https://www.udemy.com/course/node-with-react-fullstack-web-development/</t>
  </si>
  <si>
    <t>Node.js Tutorial For Absolute Beginners</t>
  </si>
  <si>
    <t>https://www.udemy.com/course/learn-node-js-complete-from-very-basics-to-advance/</t>
  </si>
  <si>
    <t>The Definitive Node.Js Developer Course</t>
  </si>
  <si>
    <t>https://www.udemy.com/course/the-definitive-nodejs-developer-course/</t>
  </si>
  <si>
    <t>84; 85; 86; 87; 88; 91</t>
  </si>
  <si>
    <t>Vue JS 2: From Beginner to Professional (includes Vuex)</t>
  </si>
  <si>
    <t>img/151_o2gxha.jpg</t>
  </si>
  <si>
    <t>https://www.udemy.com/course/vuejs-from-beginner-to-professional/</t>
  </si>
  <si>
    <t>92; 93; 94; 95; 96</t>
  </si>
  <si>
    <t>Master Vuejs from scratch (incl Vuex, Vue Router)</t>
  </si>
  <si>
    <t>https://www.udemy.com/course/master-vue-js-2018/</t>
  </si>
  <si>
    <t>92; 93; 94; 95</t>
  </si>
  <si>
    <t>The complete Vue JS course</t>
  </si>
  <si>
    <t>https://www.udemy.com/course/the-complete-vue-js-course/</t>
  </si>
  <si>
    <t>92; 94; 95; 96</t>
  </si>
  <si>
    <t>The Complete Vue JS Developer Course – inc. Vue JS 2!</t>
  </si>
  <si>
    <t>https://www.udemy.com/course/vue-js-2-the-full-guide-by-real-apps-vuex-router-node/</t>
  </si>
  <si>
    <t>92; 93; 95; 96</t>
  </si>
  <si>
    <t>Vue - The Complete Guide (w/ Router, Vuex, Composition API)</t>
  </si>
  <si>
    <t>https://www.udemy.com/course/vuejs-2-the-complete-guide/</t>
  </si>
  <si>
    <t>Vue JS 2.0 - Mastering Web Apps</t>
  </si>
  <si>
    <t>https://www.udemy.com/course/vue-web-apps/</t>
  </si>
  <si>
    <t>92; 93; 94</t>
  </si>
  <si>
    <t>92; 93; 94; 96</t>
  </si>
  <si>
    <t>Vue.js 2 Academy: Learn Vue Step by Step</t>
  </si>
  <si>
    <t>https://www.udemy.com/course/vuejs-2-academy-learn-vue-vuex-step-by-step/</t>
  </si>
  <si>
    <t>The Complete Nuxt.js &amp; Vue.js Course | Self Promo App</t>
  </si>
  <si>
    <t>https://www.udemy.com/course/the-complete-nuxtjs-vuejs-course-self-promo-app/</t>
  </si>
  <si>
    <t>Fundamentals of Vue JS</t>
  </si>
  <si>
    <t>https://www.udemy.com/course/fundamentals-of-vue-js/</t>
  </si>
  <si>
    <t>PHP for Beginners - Become a PHP Master - CMS Project</t>
  </si>
  <si>
    <t>img/php_code_inb20m.png</t>
  </si>
  <si>
    <t>https://www.udemy.com/course/php-for-complete-beginners-includes-msql-object-oriented/</t>
  </si>
  <si>
    <t>98; 99; 100; 101</t>
  </si>
  <si>
    <t>Learn Object Oriented PHP By Building a Complete Website</t>
  </si>
  <si>
    <t>https://www.udemy.com/course/learn-object-oriented-php-by-building-a-complete-website/</t>
  </si>
  <si>
    <t>Object Oriented PHP &amp; MVC</t>
  </si>
  <si>
    <t>https://www.udemy.com/course/object-oriented-php-mvc/</t>
  </si>
  <si>
    <t>The Complete 2020 PHP Full Stack Web Developer Bootcamp</t>
  </si>
  <si>
    <t>img/the-php-practitioner-1_zjalli.jpg</t>
  </si>
  <si>
    <t>https://www.udemy.com/course/the-complete-php-full-stack-web-developer-bootcamp/</t>
  </si>
  <si>
    <t>98; 99; 100</t>
  </si>
  <si>
    <t>PHP OOP: Object Oriented Programming for beginners + Project</t>
  </si>
  <si>
    <t>https://www.udemy.com/course/oop-php-object-oriented-programing-with-project-1-course/</t>
  </si>
  <si>
    <t>Write PHP Like a Pro: Build a PHP MVC Framework From Scratch</t>
  </si>
  <si>
    <t>https://www.udemy.com/course/php-mvc-from-scratch/</t>
  </si>
  <si>
    <t>PHP for Beginners</t>
  </si>
  <si>
    <t>https://www.udemy.com/course/php-for-beginners-/</t>
  </si>
  <si>
    <t>Learn PHP Fundamentals From Scratch</t>
  </si>
  <si>
    <t>https://www.udemy.com/course/learn-php-fundamentals-from-scratch/</t>
  </si>
  <si>
    <t>98; 99</t>
  </si>
  <si>
    <t>The Complete PHP MYSQL Professional Course with 5 Projects</t>
  </si>
  <si>
    <t>https://www.udemy.com/course/the-complete-php-mysql-professional-course/</t>
  </si>
  <si>
    <t>PHP for Beginners 2020: all PHP code used is fully explained</t>
  </si>
  <si>
    <t>https://www.udemy.com/course/learn-php-via-examples-and-mini-tasks/</t>
  </si>
  <si>
    <t>RESTful API with Laravel: Build a Real API with Laravel</t>
  </si>
  <si>
    <t>https://www.udemy.com/course/restful-api-with-laravel-php-homestead-passport-hateoas/</t>
  </si>
  <si>
    <t>102; 103; 104; 105</t>
  </si>
  <si>
    <t>Laravel 6 Starter Course</t>
  </si>
  <si>
    <t>https://www.udemy.com/course/laravel-blog-development/</t>
  </si>
  <si>
    <t>102; 103; 104; 105; 106</t>
  </si>
  <si>
    <t>Laravel 6 PHP Framework A - Z Build Professional Ecommerce</t>
  </si>
  <si>
    <t>https://www.udemy.com/course/laravel-framework-build-professional-ecommerce/</t>
  </si>
  <si>
    <t>PHP with Laravel for beginners - Become a Master in Laravel</t>
  </si>
  <si>
    <t>https://www.udemy.com/course/php-with-laravel-for-beginners-become-a-master-in-laravel/</t>
  </si>
  <si>
    <t>Master Laravel PHP for Beginners and Intermediate</t>
  </si>
  <si>
    <t>https://www.udemy.com/course/laravel-beginner-fundamentals/</t>
  </si>
  <si>
    <t>102; 103; 104; 105; 107</t>
  </si>
  <si>
    <t>Master Laravel PHP with basic to advanced project:Job portal</t>
  </si>
  <si>
    <t>https://www.udemy.com/course/make-a-job-portal-with-laravel-58-and-vue-js/</t>
  </si>
  <si>
    <t>LEARNING PATH: Laravel: Complete Guide to Laravel</t>
  </si>
  <si>
    <t>https://www.udemy.com/course/learning-path-laravel-complete-guide-to-laravel/</t>
  </si>
  <si>
    <t>Projects in Laravel: Learn Laravel Building 10 Projects</t>
  </si>
  <si>
    <t>https://www.udemy.com/course/projects-in-laravel-learn-laravel-building-10-projects/</t>
  </si>
  <si>
    <t>102; 103; 104</t>
  </si>
  <si>
    <t>Laravel 7 Vuejs &amp; RESTful API Course With Complete Project</t>
  </si>
  <si>
    <t>https://www.udemy.com/course/laravel-vuejs-restful-api-course/</t>
  </si>
  <si>
    <t>Laravel 7 Database Queries - From Beginner to Super Advanced</t>
  </si>
  <si>
    <t>https://www.udemy.com/course/laravel-database-queries-from-beginner-to-super-advanced/</t>
  </si>
  <si>
    <t>React JS Course: The Beginners Guide (Step by Step)</t>
  </si>
  <si>
    <t>img/181_mzuci5.jpg</t>
  </si>
  <si>
    <t>https://www.udemy.com/course/complete-react-js-course-for-beginners-project-included/</t>
  </si>
  <si>
    <t>108; 109; 110</t>
  </si>
  <si>
    <t>React JS - A Complete Guide for Frontend Web Development</t>
  </si>
  <si>
    <t>https://www.udemy.com/course/react-js-a-complete-guide-for-frontend-web-development/</t>
  </si>
  <si>
    <t>109; 110</t>
  </si>
  <si>
    <t>React JS For Beginner Convert Any HTML Site To React JS</t>
  </si>
  <si>
    <t>https://www.udemy.com/course/redux-js-learn-to-use-redux-js-with-your-react-js-apps/</t>
  </si>
  <si>
    <t>109; 110; 111</t>
  </si>
  <si>
    <t>How Web Developers Make Passive Income with React JS?</t>
  </si>
  <si>
    <t>https://www.udemy.com/course/how-web-developers-make-passive-income-with-react-js/</t>
  </si>
  <si>
    <t>React JS - Mastering Redux</t>
  </si>
  <si>
    <t>https://www.udemy.com/course/react-js-mastering-redux/</t>
  </si>
  <si>
    <t>React JS Web Development - The Essentials Bootcamp</t>
  </si>
  <si>
    <t>https://www.udemy.com/course/react-js-and-redux-mastering-web-apps/</t>
  </si>
  <si>
    <t>Complete Modern Developer: React JS with Redux &amp; SpriteKit</t>
  </si>
  <si>
    <t>https://www.udemy.com/course/reactjsreduxspritekit/</t>
  </si>
  <si>
    <t>Server Side Rendering with React and Redux</t>
  </si>
  <si>
    <t>https://www.udemy.com/course/server-side-rendering-with-react-and-redux/</t>
  </si>
  <si>
    <t>109 ;111</t>
  </si>
  <si>
    <t>Redux Beginner Guide with React Hooks</t>
  </si>
  <si>
    <t>https://www.udemy.com/course/react-redux-hooks/</t>
  </si>
  <si>
    <t>React Front To Back</t>
  </si>
  <si>
    <t>https://www.udemy.com/course/modern-react-front-to-back/</t>
  </si>
  <si>
    <t>The Modern GraphQL Bootcamp (with Node.js and Apollo)</t>
  </si>
  <si>
    <t>https://www.udemy.com/course/graphql-bootcamp/</t>
  </si>
  <si>
    <t>112; 113; 114</t>
  </si>
  <si>
    <t>GraphQL by Example</t>
  </si>
  <si>
    <t>img/192_fuz4wp.png</t>
  </si>
  <si>
    <t>https://www.udemy.com/course/graphql-by-example/</t>
  </si>
  <si>
    <t>112; 113; 114; 115</t>
  </si>
  <si>
    <t>GraphQL with React: The Complete Developers Guide</t>
  </si>
  <si>
    <t>https://www.udemy.com/course/graphql-with-react-course/</t>
  </si>
  <si>
    <t>GraphQL for beginners with JavaScript</t>
  </si>
  <si>
    <t>https://www.udemy.com/course/graphql-for-beginners-with-javascript/</t>
  </si>
  <si>
    <t>Full-Stack React with GraphQL and Apollo Boost</t>
  </si>
  <si>
    <t>https://www.udemy.com/course/full-stack-react-with-graphql-and-apollo-boost/</t>
  </si>
  <si>
    <t>108; 109; 110 ;112; 113; 114; 115</t>
  </si>
  <si>
    <t>GraphQL: Introduction to GraphQL for beginners</t>
  </si>
  <si>
    <t>https://www.udemy.com/course/graphql-introduction-to-graphql-for-beginners/</t>
  </si>
  <si>
    <t>GraphQL: Learning GraphQL with Node.Js</t>
  </si>
  <si>
    <t>https://www.udemy.com/course/learning-graphql-with-nodejs/</t>
  </si>
  <si>
    <t>112; 113; 114; 84; 85; 86</t>
  </si>
  <si>
    <t>Beginning GraphQL</t>
  </si>
  <si>
    <t>https://www.udemy.com/course/beginning-graphql/</t>
  </si>
  <si>
    <t>Practical GraphQL - Become a GraphQL Ninja</t>
  </si>
  <si>
    <t>https://www.udemy.com/course/practical-graphql-become-a-graphql-ninja/</t>
  </si>
  <si>
    <t>GraphQL with NodeJs: From Beginner to Advanced Concepts</t>
  </si>
  <si>
    <t>https://www.udemy.com/course/graphql-with-nodejs-from-beginner-to-advanced-concepts/</t>
  </si>
  <si>
    <t>112; 113; 114; 84; 85; 86; 87</t>
  </si>
  <si>
    <t>Learn How To Code: Google's Go (golang) Programming Language</t>
  </si>
  <si>
    <t>img/201_bamyzw.png</t>
  </si>
  <si>
    <t>https://www.udemy.com/course/learn-how-to-code/</t>
  </si>
  <si>
    <t>116; 117; 118; 120</t>
  </si>
  <si>
    <t>Go: The Complete Developer's Guide (Golang)</t>
  </si>
  <si>
    <t>https://www.udemy.com/course/go-the-complete-developers-guide/</t>
  </si>
  <si>
    <t>Web Development w/ Google’s Go (golang) Programming Language</t>
  </si>
  <si>
    <t>https://www.udemy.com/course/go-programming-language/</t>
  </si>
  <si>
    <t>116; 117; 118; 120; 78; 79; 80</t>
  </si>
  <si>
    <t>Go (Golang): The Complete Bootcamp</t>
  </si>
  <si>
    <t>https://www.udemy.com/course/learn-go-the-complete-bootcamp-course-golang/</t>
  </si>
  <si>
    <t>116; 117; 118; 119</t>
  </si>
  <si>
    <t>Master Go (Golang) Programming:The Complete Go Bootcamp 2020</t>
  </si>
  <si>
    <t>https://www.udemy.com/course/master-go-programming-complete-golang-bootcamp/</t>
  </si>
  <si>
    <t>Golang - JumpStart</t>
  </si>
  <si>
    <t>https://www.udemy.com/course/goprogramming/</t>
  </si>
  <si>
    <t>Go Lang for Tourists (glft : golang)</t>
  </si>
  <si>
    <t>https://www.udemy.com/course/go-lang-for-tourists/</t>
  </si>
  <si>
    <t>Go: Mastering Google's Go (Golang) Programming</t>
  </si>
  <si>
    <t>https://www.udemy.com/course/go-golang-programming-course/</t>
  </si>
  <si>
    <t>116; 117; 118; 119; 120</t>
  </si>
  <si>
    <t>Mastering Multithreading Programming with Go (Golang)</t>
  </si>
  <si>
    <t>https://www.udemy.com/course/multithreading-in-go-lang/</t>
  </si>
  <si>
    <t>Learn Google Go - Golang Programming for Beginners</t>
  </si>
  <si>
    <t>https://www.udemy.com/course/learn-google-go-golang-programming-for-beginners/</t>
  </si>
  <si>
    <t>Docker Crash Course for busy DevOps and Developers</t>
  </si>
  <si>
    <t>img/211_nxgx8w.png</t>
  </si>
  <si>
    <t>https://www.udemy.com/course/docker-tutorial-for-devops-run-docker-containers/</t>
  </si>
  <si>
    <t>121; 122; 123 ;124</t>
  </si>
  <si>
    <t>Docker - Introducing Docker Essentials, Containers, and more</t>
  </si>
  <si>
    <t>https://www.udemy.com/course/docker-containers/</t>
  </si>
  <si>
    <t>121; 122; 123 ;125; 127</t>
  </si>
  <si>
    <t>Docker and Kubernetes: The Complete Guide</t>
  </si>
  <si>
    <t>https://www.udemy.com/course/docker-and-kubernetes-the-complete-guide/</t>
  </si>
  <si>
    <t>Docker from A to Z™: Swarm + Jenkins</t>
  </si>
  <si>
    <t>https://www.udemy.com/course/a-practical-guide-to-docker-swarm-and-jenkins/</t>
  </si>
  <si>
    <t>121; 122 ;125; 126</t>
  </si>
  <si>
    <t>Docker Container For Beginners (Hands-on) - DevOps</t>
  </si>
  <si>
    <t>https://www.udemy.com/course/docker-containers-for-beginners-ganesh-velrajan/</t>
  </si>
  <si>
    <t>Docker Container MasterClass : Docker Ecosystem From Scratch</t>
  </si>
  <si>
    <t>https://www.udemy.com/course/docker-for-devops/</t>
  </si>
  <si>
    <t>121; 122; 123 ;124; 125</t>
  </si>
  <si>
    <t>Docker for beginners</t>
  </si>
  <si>
    <t>https://www.udemy.com/course/docker-for-beginners/</t>
  </si>
  <si>
    <t>121; 122; 123</t>
  </si>
  <si>
    <t>Docker Compose in Depth</t>
  </si>
  <si>
    <t>https://www.udemy.com/course/docker-compose-in-depth/</t>
  </si>
  <si>
    <t>Learn Docker For Absolute Beginners</t>
  </si>
  <si>
    <t>https://www.udemy.com/course/learn-docker-for-absolute-beginners/</t>
  </si>
  <si>
    <t>121; 122; 123; 124; 125</t>
  </si>
  <si>
    <t>Docker Course For New DevOps And Developer: Docker with Java</t>
  </si>
  <si>
    <t>https://www.udemy.com/course/docker-for-all/</t>
  </si>
  <si>
    <t>Java Programming: Arrays, Lists, and Structured Data</t>
  </si>
  <si>
    <t>img/download_vbhrlw.jpg</t>
  </si>
  <si>
    <t>https://www.coursera.org/learn/java-programming-arrays-lists-data</t>
  </si>
  <si>
    <t>Object Oriented Programming in Java</t>
  </si>
  <si>
    <t>https://www.coursera.org/learn/object-oriented-java</t>
  </si>
  <si>
    <t>200; 201; 203</t>
  </si>
  <si>
    <t>Data Structures and Performance</t>
  </si>
  <si>
    <t>https://www.coursera.org/learn/data-structures-optimizing-performance</t>
  </si>
  <si>
    <t>202; 204; 205; 587; 590; 592; 588;591;593</t>
  </si>
  <si>
    <t>Java Programming: Complete Beginner to Advanced</t>
  </si>
  <si>
    <t>img/2669808_fcbe-2_qjphh7.jpg</t>
  </si>
  <si>
    <t>https://www.udemy.com/course/java-programming-complete-beginner-to-advanced/</t>
  </si>
  <si>
    <t>Java Programming for Complete Beginners</t>
  </si>
  <si>
    <t>img/2383526_5670_2_bzxune.jpg</t>
  </si>
  <si>
    <t>https://www.udemy.com/course/java-programming-tutorial-for-beginners/</t>
  </si>
  <si>
    <t>200; 202; 60</t>
  </si>
  <si>
    <t>Absolute Introduction to Object Oriented Programming in Java</t>
  </si>
  <si>
    <t>https://www.udemy.com/course/absolute-introduction-to-object-oriented-programming-in-java/</t>
  </si>
  <si>
    <t>200;  202; 203; 204; 205; 206; 587; 588; 589</t>
  </si>
  <si>
    <t>Learn Java Programming Crash Course</t>
  </si>
  <si>
    <t>https://www.udemy.com/course/learn-java-programming-crash-course/</t>
  </si>
  <si>
    <t>200; 201</t>
  </si>
  <si>
    <t>Algorithms Java</t>
  </si>
  <si>
    <t>https://www.coursera.org/learn/algorithms-part1</t>
  </si>
  <si>
    <t>200; 202; 201; 206; 587; 590; 592; 588;591;593</t>
  </si>
  <si>
    <t>Java for Complete Beginners</t>
  </si>
  <si>
    <t>https://www.udemy.com/course/java-for-complete-beginners/</t>
  </si>
  <si>
    <t>Advanced Oracle ADF 12c Course</t>
  </si>
  <si>
    <t>https://www.udemy.com/course/advanced-oracle-adf-12c-course/</t>
  </si>
  <si>
    <t>207; 208; 209</t>
  </si>
  <si>
    <t>Java Masterclass - Beginner to Expert Guide</t>
  </si>
  <si>
    <t>img/160-1607565_java-programming_jwwyus.jpg</t>
  </si>
  <si>
    <t>https://www.udemy.com/course/the-complete-java-9-masterclass-beginner-to-expert/</t>
  </si>
  <si>
    <t>210; 211; 212; 213</t>
  </si>
  <si>
    <t>SQL server : Le Transact SQL pour les développeurs</t>
  </si>
  <si>
    <t>https://www.udemy.com/course/transact-sql-decouvrez-le-langage-sql-de-a-a-z/</t>
  </si>
  <si>
    <t>43;44;45;46</t>
  </si>
  <si>
    <t>SQL Server : Configuration</t>
  </si>
  <si>
    <t>img/SQL-Server-Aginity-Press-Release_a63rte.png</t>
  </si>
  <si>
    <t>https://www.udemy.com/course/sql-server-configuration-et-modification-dune-bdd-sur-sql/</t>
  </si>
  <si>
    <t>PostgreSQL, SQL Server, and MySQL for (big) beginners.</t>
  </si>
  <si>
    <t>https://www.udemy.com/course/mysql-postgres-sql-server-pour-les-debutants-cours-de-12h/</t>
  </si>
  <si>
    <t>43;44;45;46; 214; 215; 216; 217; 47; 48; 49; 50; 51; 52; 53; 58</t>
  </si>
  <si>
    <t>GNU / Linux from beginner to advanced in a few hours</t>
  </si>
  <si>
    <t>img/236_lge21j.png</t>
  </si>
  <si>
    <t>https://www.udemy.com/course/gnulinux-de-debutant-a-confirme-en-quelques-heures/</t>
  </si>
  <si>
    <t>217;218;219;220;221;222; 214;215</t>
  </si>
  <si>
    <t>Linux from A to Z through practice: +120 corrected exercises</t>
  </si>
  <si>
    <t>https://www.udemy.com/course/apprendre-linux/</t>
  </si>
  <si>
    <t>217;218</t>
  </si>
  <si>
    <t>Linux Mastery: Master the Linux Command Line in 11.5 Hours</t>
  </si>
  <si>
    <t>https://www.udemy.com/course/linux-mastery/</t>
  </si>
  <si>
    <t>Learn linux by doing</t>
  </si>
  <si>
    <t>https://www.udemy.com/course/apprenez-linux-par-la-pratique/</t>
  </si>
  <si>
    <t>218;219</t>
  </si>
  <si>
    <t>JAVA EE Spring MVC BootStrap 3</t>
  </si>
  <si>
    <t>https://www.udemy.com/course/java-ee-spring-mvc-bootstrap-3/</t>
  </si>
  <si>
    <t>224;225;226;200;201; 227</t>
  </si>
  <si>
    <t>Start spring framework, spring boot, spring mvc and others</t>
  </si>
  <si>
    <t>https://www.udemy.com/course/debuter-spring-framework-spring-boot-spring-mvc/</t>
  </si>
  <si>
    <t>228;229</t>
  </si>
  <si>
    <t>Spring MVC For Beginners - Build Java Web App in 25 Steps</t>
  </si>
  <si>
    <t>https://www.udemy.com/course/spring-mvc-tutorial-for-beginners-step-by-step/</t>
  </si>
  <si>
    <t>224;225;226; 230;227;213</t>
  </si>
  <si>
    <t>Java Web Services</t>
  </si>
  <si>
    <t>https://www.udemy.com/course/java-web-services/</t>
  </si>
  <si>
    <t>231; 232; 233; 234; 224; 208</t>
  </si>
  <si>
    <t>Master Java Web Services and RESTful API with Spring Boot</t>
  </si>
  <si>
    <t>img/cover_e5mclh.jpg</t>
  </si>
  <si>
    <t>https://www.udemy.com/course/spring-web-services-tutorial/</t>
  </si>
  <si>
    <t>232; 234; 208; 235</t>
  </si>
  <si>
    <t>Develop RESTful Java Web Services using JAX-RS and Jersey</t>
  </si>
  <si>
    <t>https://www.udemy.com/course/develop-restful-java-web-services-using-jax-rs-and-jersey/</t>
  </si>
  <si>
    <t>234; 229;79; 213; 212</t>
  </si>
  <si>
    <t>Complete Java Web Service Bootcamp: From Beginner To Pro</t>
  </si>
  <si>
    <t>https://www.udemy.com/course/complete-java-web-service-bootcamp-from-beginner-to-pro/</t>
  </si>
  <si>
    <t>224; 232; 208; 234; 237</t>
  </si>
  <si>
    <t>Full Stack Java developer - Java + JSP + Restful WS + Spring</t>
  </si>
  <si>
    <t>https://www.udemy.com/course/full-stack-java-developer-java/</t>
  </si>
  <si>
    <t>200;201;224;236; 237; 238;239;240;241</t>
  </si>
  <si>
    <t>Java Web Services &amp; Angular - Dynamic Web development</t>
  </si>
  <si>
    <t>https://www.udemy.com/course/java-web-services-angular-dynamic-web-development/</t>
  </si>
  <si>
    <t>224;225;226; 230;231;200;201;202;203</t>
  </si>
  <si>
    <t>Java Web Services &amp; Java EE Microservices: JSP Servlets JBDC</t>
  </si>
  <si>
    <t>https://www.udemy.com/course/java-web-services-java-ee-microservices-jsp-servlets-jbdc/</t>
  </si>
  <si>
    <t>3,6</t>
  </si>
  <si>
    <t>2 605</t>
  </si>
  <si>
    <t>231; 242; 234; 235; 236</t>
  </si>
  <si>
    <t>Java: Socket Programming Simplified</t>
  </si>
  <si>
    <t>https://www.udemy.com/course/java-socket-programming-by-sagar/</t>
  </si>
  <si>
    <t>243; 244; 245; 246; 200</t>
  </si>
  <si>
    <t>Java Network Programming - TCP/IP Socket Programming</t>
  </si>
  <si>
    <t>https://www.udemy.com/course/java-network-programming/</t>
  </si>
  <si>
    <t>4,3</t>
  </si>
  <si>
    <t>3 577</t>
  </si>
  <si>
    <t>200; 247; 248; 249; 243; 244</t>
  </si>
  <si>
    <t>Network Programming with Java Sockets</t>
  </si>
  <si>
    <t>https://www.udemy.com/course/network-programming-with-java-sockets-novice-professionals/</t>
  </si>
  <si>
    <t>1 116</t>
  </si>
  <si>
    <t>244; 245; 246; 247</t>
  </si>
  <si>
    <t>Build your web application with Java EE</t>
  </si>
  <si>
    <t>https://www.udemy.com/course/creer-votre-application-web-avec-java-ee/</t>
  </si>
  <si>
    <t>236; 250</t>
  </si>
  <si>
    <t>Java EE: Become a Java Web Application Developer</t>
  </si>
  <si>
    <t>https://www.udemy.com/course/developper-une-application-web-avec-java-ee/</t>
  </si>
  <si>
    <t>236; 250; 234</t>
  </si>
  <si>
    <t>Struts 2 Framework for Beginners</t>
  </si>
  <si>
    <t>https://www.udemy.com/course/struts-2-framework-for-beginners/</t>
  </si>
  <si>
    <t>251;252;253;254;255;256;257;258;259</t>
  </si>
  <si>
    <t xml:space="preserve">Universidad Java 2: Spring, Hibernate, Struts </t>
  </si>
  <si>
    <t>https://www.udemy.com/course/universidad-java-2-struts-spring-hibernate-jboss-y-mas/</t>
  </si>
  <si>
    <t>6 307</t>
  </si>
  <si>
    <t>233; 251</t>
  </si>
  <si>
    <t>Getting started with Spring and Spring Boot for Java</t>
  </si>
  <si>
    <t>https://www.udemy.com/course/bien-debuter-avec-spring-et-spring-boot/</t>
  </si>
  <si>
    <t>260; 261 ;262; 263; 264</t>
  </si>
  <si>
    <t>Master Microservices with Spring Boot and Spring Cloud</t>
  </si>
  <si>
    <t>https://www.udemy.com/course/microservices-with-spring-boot-and-spring-cloud/</t>
  </si>
  <si>
    <t>4,4</t>
  </si>
  <si>
    <t>90 662</t>
  </si>
  <si>
    <t>232;234;237;238;239;240;241;260;261; 262; 263; 264</t>
  </si>
  <si>
    <t>Java and databases with JDBC, Hibernate and JPA</t>
  </si>
  <si>
    <t>https://www.udemy.com/course/java-et-les-bases-de-donnees-avec-jdbc-hibernate-et-jpa/</t>
  </si>
  <si>
    <t>265; 266; 267; 268; 269; 260; 261; 262; 263; 264; 270; 271; 272; 273</t>
  </si>
  <si>
    <t>Master Hibernate and JPA with Spring Boot in 100 Steps</t>
  </si>
  <si>
    <t>https://www.udemy.com/course/hibernate-jpa-tutorial-for-beginners-in-100-steps/</t>
  </si>
  <si>
    <t>36 151</t>
  </si>
  <si>
    <t>268; 269; 260; 261; 262; 263; 264</t>
  </si>
  <si>
    <t>Java Spring MVC with Hibernate, Spring Security, MySQL</t>
  </si>
  <si>
    <t>https://www.udemy.com/course/java-spring-framework-41-hibernate/</t>
  </si>
  <si>
    <t>4,0</t>
  </si>
  <si>
    <t>270; 271; 272; 273; 274; 275; 276;277; 278; 265; 266; 267; 268; 269</t>
  </si>
  <si>
    <t>Master KnockoutJS : Knockout JS - JavaScript MVVM</t>
  </si>
  <si>
    <t>https://www.udemy.com/course/master-knockoutjs-javascript/</t>
  </si>
  <si>
    <t>1 020</t>
  </si>
  <si>
    <t>279; 280; 281; 282; 283; 284</t>
  </si>
  <si>
    <t>Leadership - become an inspiring leader</t>
  </si>
  <si>
    <t>img/abc_sl0lvq.png</t>
  </si>
  <si>
    <t>https://www.udemy.com/course/leadership-devenez-un-leader-inspirant/</t>
  </si>
  <si>
    <t>285; 286; 287; 288; 289</t>
  </si>
  <si>
    <t>The Ultimate Hands-On Hadoop - Tame your Big Data!</t>
  </si>
  <si>
    <t>img/11_k52s8v.jpg</t>
  </si>
  <si>
    <t>https://www.udemy.com/course/the-ultimate-hands-on-hadoop-tame-your-big-data/</t>
  </si>
  <si>
    <t>4,5</t>
  </si>
  <si>
    <t>114 608</t>
  </si>
  <si>
    <t>291; 292; 293; 294; 295; 296; 298; 299; 300; 301</t>
  </si>
  <si>
    <t>Learn By Example : Apache Storm</t>
  </si>
  <si>
    <t>img/12_mlap9m.jpg</t>
  </si>
  <si>
    <t>https://www.udemy.com/course/learn-by-example-apache-storm/</t>
  </si>
  <si>
    <t>297; 298; 299; 300; 301; 302; 303</t>
  </si>
  <si>
    <t>Apache Nifi From A to Z - The Complete Guide</t>
  </si>
  <si>
    <t>img/13_t8mipb.jpg</t>
  </si>
  <si>
    <t>https://www.udemy.com/course/apache-nifi-de-a-a-z/</t>
  </si>
  <si>
    <t>302; 303; 304; 305</t>
  </si>
  <si>
    <t>C Programming For Beginners</t>
  </si>
  <si>
    <t>https://www.udemy.com/course/c-programming-for-beginners/</t>
  </si>
  <si>
    <t>430; 431; 432; 433; 434; 435; 436</t>
  </si>
  <si>
    <t>Mastering Microcontroller Programming</t>
  </si>
  <si>
    <t>https://www.udemy.com/course/microcontroller-programming/</t>
  </si>
  <si>
    <t>Mastering Microcontroller : TIMERS, PWM, CAN, RTC,LOW POWER</t>
  </si>
  <si>
    <t>https://www.udemy.com/course/microcontroller-programming-stm32-timers-pwm-can-bus-protocol/</t>
  </si>
  <si>
    <t>Linux for Beginners</t>
  </si>
  <si>
    <t>https://www.udemy.com/course/linuxforbeginners/</t>
  </si>
  <si>
    <t>218; 219; 220; 221; 222; 223</t>
  </si>
  <si>
    <t>Linux Mastery - Complete Linux Course for Beginners</t>
  </si>
  <si>
    <t>https://www.udemy.com/course/linux-mastery-course/</t>
  </si>
  <si>
    <t>The Coding Interview Bootcamp: Algorithms + Data Structures</t>
  </si>
  <si>
    <t>https://www.udemy.com/course/coding-interview-bootcamp-algorithms-and-data-structure/</t>
  </si>
  <si>
    <t>Master the Coding Interview: Data Structures + Algorithms</t>
  </si>
  <si>
    <t>https://www.udemy.com/course/master-the-coding-interview-data-structures-algorithms/</t>
  </si>
  <si>
    <t>WebServices/Rest API Testing with SoapUI +Real time Projects</t>
  </si>
  <si>
    <t>https://www.udemy.com/course/introduction-to-rtos/</t>
  </si>
  <si>
    <t>Linux Kernel Driver Programming with Embedded Devices</t>
  </si>
  <si>
    <t>https://www.udemy.com/course/linux-kernel-driver-programming-with-embedded-devices/</t>
  </si>
  <si>
    <t>Linux device driver programming using Beaglebone Black(LDD1)</t>
  </si>
  <si>
    <t>https://www.udemy.com/course/linux-device-driver-programming-using-beaglebone-black/</t>
  </si>
  <si>
    <t>Linux device driver programming using Beaglebone Black(LDD2)</t>
  </si>
  <si>
    <t>Budgeting essentials and development</t>
  </si>
  <si>
    <t>https://www.coursera.org/learn/budgeting-essentials-development</t>
  </si>
  <si>
    <t>402; 403; 404; 405; 406</t>
  </si>
  <si>
    <t>Budgeting and Scheduling Projects</t>
  </si>
  <si>
    <t>https://www.coursera.org/learn/schedule-projects</t>
  </si>
  <si>
    <t>400; 401; 407; 411</t>
  </si>
  <si>
    <t>Construction Scheduling</t>
  </si>
  <si>
    <t>https://www.coursera.org/learn/construction-scheduling</t>
  </si>
  <si>
    <t>408; 407; 410</t>
  </si>
  <si>
    <t>Project Planning</t>
  </si>
  <si>
    <t>https://www.coursera.org/learn/project-planning-1</t>
  </si>
  <si>
    <t>406; 407; 408; 409; 410; 411</t>
  </si>
  <si>
    <t>Engineering Project Management: Scope, Time and Cost Management</t>
  </si>
  <si>
    <t>https://www.coursera.org/learn/scope-time-management-cost</t>
  </si>
  <si>
    <t>422; 423; 424; 425; 429</t>
  </si>
  <si>
    <t>Managing Project Risks and Changes</t>
  </si>
  <si>
    <t>https://www.coursera.org/learn/project-risk-management</t>
  </si>
  <si>
    <t>417; 418; 419; 420; 426; 427; 412; 413; 415</t>
  </si>
  <si>
    <t>Agile Development Specialization</t>
  </si>
  <si>
    <t>https://www.coursera.org/learn/uva-darden-getting-started-agile</t>
  </si>
  <si>
    <t>Agile with Atlassian Jira</t>
  </si>
  <si>
    <t>https://www.coursera.org/learn/agile-atlassian-jira</t>
  </si>
  <si>
    <t>414; 416</t>
  </si>
  <si>
    <t>Web Applications for Everybody Specialization</t>
  </si>
  <si>
    <t>https://www.coursera.org/specializations/web-applications</t>
  </si>
  <si>
    <t>35;36;37;46;509;510;511;512;513;514</t>
  </si>
  <si>
    <t>Building Web Applications in PHP</t>
  </si>
  <si>
    <t>https://www.coursera.org/learn/web-applications-php</t>
  </si>
  <si>
    <t>35;36;509;510;511;512;513</t>
  </si>
  <si>
    <t>Building Database Applications in PHP</t>
  </si>
  <si>
    <t>https://www.coursera.org/learn/database-applications-php</t>
  </si>
  <si>
    <t>46;509;510;511;512;513</t>
  </si>
  <si>
    <t>Building a Dynamic Web App using PHP &amp; MySQL</t>
  </si>
  <si>
    <t>https://www.coursera.org/projects/dynamic-web-app-php-mysql</t>
  </si>
  <si>
    <t>46;500;501;502;503;504;505;506;507;508;510;511;512;513</t>
  </si>
  <si>
    <t>JavaScript, jQuery, and JSON</t>
  </si>
  <si>
    <t>https://www.coursera.org/learn/javascript-jquery-json</t>
  </si>
  <si>
    <t>37;510;511;512;513</t>
  </si>
  <si>
    <t>Using JavaScript, JQuery, and JSON in Django</t>
  </si>
  <si>
    <t>https://www.coursera.org/learn/django-javascript-jquery-json</t>
  </si>
  <si>
    <t>38;510;511;512;513</t>
  </si>
  <si>
    <t>Responsive Website Basics: Code with HTML, CSS, and JavaScript</t>
  </si>
  <si>
    <t>https://www.coursera.org/learn/website-coding</t>
  </si>
  <si>
    <t>35;36;37;514;515;516</t>
  </si>
  <si>
    <t>Build Your First React Website</t>
  </si>
  <si>
    <t>https://www.coursera.org/projects/build-first-react-website</t>
  </si>
  <si>
    <t>35;110;514;515;516</t>
  </si>
  <si>
    <t>Introduction to Javascript: The Basics</t>
  </si>
  <si>
    <t>https://www.coursera.org/projects/intro-to-javascript-the-basics</t>
  </si>
  <si>
    <t>35;36;37</t>
  </si>
  <si>
    <t>Android App Development Specialization</t>
  </si>
  <si>
    <t>https://www.coursera.org/specializations/android-app-development</t>
  </si>
  <si>
    <t>548;549;550;551;552;553;554;555;556</t>
  </si>
  <si>
    <t>Full Stack Web and Multiplatform Mobile App Development Specialization</t>
  </si>
  <si>
    <t>https://www.coursera.org/specializations/full-stack-mobile-app-development</t>
  </si>
  <si>
    <t>Java for android</t>
  </si>
  <si>
    <t>https://www.coursera.org/learn/java-for-android</t>
  </si>
  <si>
    <t>Programming Mobile Applications for Android Handheld Systems</t>
  </si>
  <si>
    <t>https://www.coursera.org/learn/android-programming</t>
  </si>
  <si>
    <t>Swift 5 iOS Application Developer Specialization</t>
  </si>
  <si>
    <t>https://www.coursera.org/specializations/swift-5-ios-app-developer</t>
  </si>
  <si>
    <t>521;522;523;524;563;564;565;566;567;568;569</t>
  </si>
  <si>
    <t>iOS App Development with Swift Specialization</t>
  </si>
  <si>
    <t>https://www.coursera.org/specializations/app-development</t>
  </si>
  <si>
    <t>C# Programming for Unity Game Development Specialization</t>
  </si>
  <si>
    <t>https://www.coursera.org/specializations/programming-unity-game-development</t>
  </si>
  <si>
    <t>528;529;530;531;532;533;534;535;536;537</t>
  </si>
  <si>
    <t>Introduction to C# Programming and Unity</t>
  </si>
  <si>
    <t>https://www.coursera.org/learn/introduction-programming-unity</t>
  </si>
  <si>
    <t>RESTful API with HTTP and JavaScript</t>
  </si>
  <si>
    <t>https://www.coursera.org/projects/restful-api-http-javascript</t>
  </si>
  <si>
    <t>35;37;65;538;539;540</t>
  </si>
  <si>
    <t>Serving Tensorflow Models with a REST API</t>
  </si>
  <si>
    <t>https://www.coursera.org/projects/serving-tensorflow-models-with-rest-api</t>
  </si>
  <si>
    <t>13;538;539;540</t>
  </si>
  <si>
    <t>Front-End Web UI Frameworks and Tools: Bootstrap 4</t>
  </si>
  <si>
    <t>https://www.coursera.org/learn/bootstrap-4</t>
  </si>
  <si>
    <t>36;84;514;515;516;541;542;543;544;545;546;547</t>
  </si>
  <si>
    <t>Web Design for Everybody: Basics of Web Development &amp; Coding Specialization</t>
  </si>
  <si>
    <t>https://www.coursera.org/specializations/web-design</t>
  </si>
  <si>
    <t>38;35;36;37;541;542;543;544;45;546;547</t>
  </si>
  <si>
    <t>Full-Stack Web Development with React Specialization</t>
  </si>
  <si>
    <t>https://www.coursera.org/specializations/full-stack-react</t>
  </si>
  <si>
    <t>82;84;514;541;542;543;544;45;546;547;552</t>
  </si>
  <si>
    <t>Multiplatform Mobile App Development with React Native</t>
  </si>
  <si>
    <t>https://www.coursera.org/learn/react-native</t>
  </si>
  <si>
    <t>Creating an Interactive Story with Flutter</t>
  </si>
  <si>
    <t>https://www.coursera.org/projects/story-creating-flutter</t>
  </si>
  <si>
    <t>520;557;558;559;560;561;562</t>
  </si>
  <si>
    <t>Building Cloud Services with the Java Spring Framework</t>
  </si>
  <si>
    <t>https://www.coursera.org/learn/cloud-services-java-spring-framework</t>
  </si>
  <si>
    <t>575;576;577;578</t>
  </si>
  <si>
    <t>Project Management Principles and Practices Specialization</t>
  </si>
  <si>
    <t>https://www.coursera.org/specializations/project-management</t>
  </si>
  <si>
    <t>415;417;418;419;420;421;422;423;424;425;426;427;428</t>
  </si>
  <si>
    <t>Fundamentals of Project Planning and Management</t>
  </si>
  <si>
    <t>https://www.coursera.org/learn/uva-darden-project-management</t>
  </si>
  <si>
    <t>Project Management &amp; Other Tools for Career Development Specialization</t>
  </si>
  <si>
    <t>https://www.coursera.org/specializations/project-management-success</t>
  </si>
  <si>
    <t>Java Core FPT</t>
  </si>
  <si>
    <t xml:space="preserve">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</si>
  <si>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587; 588; 589; 590; 591; 592; 593; 594; 595; 200; 201; 202; 203; 204; 205</t>
  </si>
  <si>
    <t>Become a Java developer</t>
  </si>
  <si>
    <t xml:space="preserve">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</si>
  <si>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587; 588; 589; 200; 201; 202; 203; 204; 205</t>
  </si>
  <si>
    <t xml:space="preserve">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</si>
  <si>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589; 590; 591</t>
  </si>
  <si>
    <t xml:space="preserve">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</si>
  <si>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591; 592; 593</t>
  </si>
  <si>
    <t>Java / Eclipse &amp; Object-Oriented Programming</t>
  </si>
  <si>
    <t>593; 594; 595; 200; 201; 202; 203; 204; 205</t>
  </si>
  <si>
    <t>Java practical work</t>
  </si>
  <si>
    <t xml:space="preserve">You will learn to design algorithms as well as develop and debug programs. Learn to code in Java and improve your programming and problem-solving skills.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</si>
  <si>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587; 590; 592</t>
  </si>
  <si>
    <t>Learn Java Swing and JavaFX by doing</t>
  </si>
  <si>
    <t xml:space="preserve">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</si>
  <si>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588;591;593</t>
  </si>
  <si>
    <t>JAVA Performance: concrete case study</t>
  </si>
  <si>
    <t xml:space="preserve">At the end of the course you will build a program that determines the popularity of different baby names in the US over time by analyzing comma separated value (CSV) files. </t>
  </si>
  <si>
    <t>589; 594;595; 200; 201; 202; 203; 204; 205</t>
  </si>
  <si>
    <t>Java for everyone</t>
  </si>
  <si>
    <t>587;590;595</t>
  </si>
  <si>
    <t>Programming with java for beginners</t>
  </si>
  <si>
    <t>590; 594; 595; 200; 201; 202; 203; 204; 205</t>
  </si>
  <si>
    <t>careerpath_id</t>
  </si>
  <si>
    <t>article_id</t>
  </si>
  <si>
    <t>group_id</t>
  </si>
  <si>
    <t>Programming languages</t>
  </si>
  <si>
    <t>programming-languages</t>
  </si>
  <si>
    <t>Web Apps Development</t>
  </si>
  <si>
    <t>web-apps-development</t>
  </si>
  <si>
    <t>Software Engineering</t>
  </si>
  <si>
    <t>software-engineering</t>
  </si>
  <si>
    <t>SQL Programming Language</t>
  </si>
  <si>
    <t>sql-programming-language</t>
  </si>
  <si>
    <t>Web Services Deployment</t>
  </si>
  <si>
    <t>web-services-deployment</t>
  </si>
  <si>
    <t>Leadership &amp; Management</t>
  </si>
  <si>
    <t>leadership-management</t>
  </si>
  <si>
    <t>Data Science</t>
  </si>
  <si>
    <t>data-science</t>
  </si>
  <si>
    <t>Operating System</t>
  </si>
  <si>
    <t>os</t>
  </si>
  <si>
    <t>title</t>
  </si>
  <si>
    <t>video</t>
  </si>
  <si>
    <t>view_number</t>
  </si>
  <si>
    <t>date_created</t>
  </si>
  <si>
    <t>link_file_attach</t>
  </si>
  <si>
    <t>Introduction to the Course</t>
  </si>
  <si>
    <t>Welcome to “Java Programming: Solving Problems with Software”! We are excited that you are starting our course to learn how to write programs in Java, one of the most popular programming languages in the world. In this introductory module, you will get to meet the instructor team from Duke University and have an overview of the course. Have fun!</t>
  </si>
  <si>
    <t>video/Introduction_to_the_Course_-_Introduction_to_the_Course_-_Coursera_juaa3f</t>
  </si>
  <si>
    <t>N/A</t>
  </si>
  <si>
    <t>Why Use Java?</t>
  </si>
  <si>
    <t>Java can be used to create complete applications that can run on a single computer or be distributed across servers and clients in a network. As a result, you can use it to easily build mobile applications or run on desktop applications that use different operating systems and servers, such as Linux or Windows.</t>
  </si>
  <si>
    <t>video/Why_Use_Java-_-_Fundamental_Java_Syntax_and_Semantics_-_Coursera_efkpij</t>
  </si>
  <si>
    <t>Using BlueJ to Program in Java</t>
  </si>
  <si>
    <t>This tutorial is an introduction to using the BlueJ programming environment.</t>
  </si>
  <si>
    <t>video/Using_BlueJ_to_Program_in_Java_-_Fundamental_Java_Syntax_and_Semantics_-_Coursera_b89sok</t>
  </si>
  <si>
    <t>Variables</t>
  </si>
  <si>
    <t>A Java variable is a piece of memory that can contain a data value. A variable thus has a data type. Data types are covered in more detail in the text on Java data types. Variables are typically used to store information which your Java program needs to do its job</t>
  </si>
  <si>
    <t>video/Variables_-_Fundamental_Java_Syntax_and_Semantics_-_Coursera_asut4j</t>
  </si>
  <si>
    <t>Mathematical Operators</t>
  </si>
  <si>
    <t>Java contains a set of built-in math operators for performing simple math operations on Java variables. The Java math operators are reasonably simple.</t>
  </si>
  <si>
    <t>video/Mathematical_Operators_-_Fundamental_Java_Syntax_and_Semantics_-_Coursera_c3uvuo</t>
  </si>
  <si>
    <t>Functions</t>
  </si>
  <si>
    <t>The Function Interface is a part of the java. util. function package which has been introduced since Java 8, to implement functional programming in Java. It represents a function which takes in one argument and produces a result.</t>
  </si>
  <si>
    <t>video/Functions_-_Fundamental_Java_Syntax_and_Semantics_-_Coursera_syd1ic</t>
  </si>
  <si>
    <t>Conditionals</t>
  </si>
  <si>
    <t>Java uses boolean variables to evaluate conditions. The boolean values true and false are returned when an expression is compared or evaluated</t>
  </si>
  <si>
    <t>video/Conditionals_-_Fundamental_Java_Syntax_and_Semantics_-_Coursera_uyutya</t>
  </si>
  <si>
    <t>Classes</t>
  </si>
  <si>
    <t>A class is the blueprint from which individual objects are created. The syntax of the Java programming language will look new to you, but the design of this class is based on the previous discussion of bicycle objects</t>
  </si>
  <si>
    <t>video/Classes_-_Fundamental_Java_Syntax_and_Semantics_-_Coursera_fai1at</t>
  </si>
  <si>
    <t>New</t>
  </si>
  <si>
    <t>Some things new!</t>
  </si>
  <si>
    <t>video/New_-_Fundamental_Java_Syntax_and_Semantics_-_Coursera_ehifxu</t>
  </si>
  <si>
    <t>Methods</t>
  </si>
  <si>
    <t>Now you will learn how to create your own methods with or without return values, invoke a method with or without parameters, and apply method abstraction in the program design.</t>
  </si>
  <si>
    <t>video/Methods_-_Fundamental_Java_Syntax_and_Semantics_-_Coursera_rbo7ej</t>
  </si>
  <si>
    <t>Types</t>
  </si>
  <si>
    <t>Java Data Types with primitive data types in java and non primitive data types including byte, short, int, long, float, double, array, string, user-defined class, data ...</t>
  </si>
  <si>
    <t>video/Types_-_Fundamental_Java_Syntax_and_Semantics_-_Coursera_janjo4</t>
  </si>
  <si>
    <t>For Each Loops</t>
  </si>
  <si>
    <t>For-each loop in Java · It starts with the keyword for like a normal for-loop. · Instead of declaring and initializing a loop counter variable, you declare ...</t>
  </si>
  <si>
    <t>video/For_Each_Loops_-_Fundamental_Java_Syntax_and_Semantics_-_Coursera_nkqmhk</t>
  </si>
  <si>
    <t>What is a String</t>
  </si>
  <si>
    <t>Strings, which are widely used in Java programming, are a sequence of characters. In the Java programming language, strings are objects. The Java platform provides the String class to create and manipulate strings.</t>
  </si>
  <si>
    <t>video/What_is_a_String_-_Strings_in_Java_-_Coursera_dcrkte</t>
  </si>
  <si>
    <t>Understanding Strings</t>
  </si>
  <si>
    <t>String is a sequence of characters, for e.g. “Hello” is a string of 5 characters. In java, string is an immutable object which means it is constant and can cannot be changed once it has been created.</t>
  </si>
  <si>
    <t>video/Understanding_Strings_-_Strings_in_Java_-_Coursera_mt3mws</t>
  </si>
  <si>
    <t>Developing an Algorithm</t>
  </si>
  <si>
    <t>Learn to code in Java and improve your programming and problem-solving skills. You will learn to design algorithms as well as develop and debug programs.</t>
  </si>
  <si>
    <t>video/Developing_an_Algorithm_-_Strings_in_Java_-_Coursera_bdrojr</t>
  </si>
  <si>
    <t>Positions in Strings</t>
  </si>
  <si>
    <t>The indexOf() method returns the position of the first occurrence of specified character(s) in a string. Tip: Use the lastIndexOf method to return the position of the last occurrence of specified character(s) in a string.</t>
  </si>
  <si>
    <t>video/Positions_in_Strings_-_Strings_in_Java_-_Coursera_tz4woc</t>
  </si>
  <si>
    <t>Translating into Code</t>
  </si>
  <si>
    <t>Start to code.</t>
  </si>
  <si>
    <t>video/Translating_into_Code_-_Strings_in_Java_-_Coursera_oiat0z</t>
  </si>
  <si>
    <t>Java Math</t>
  </si>
  <si>
    <t>The Java Math class provides more advanced mathematical calculations than what the basic Java math operators provide. The Math class contains methods for finding the maximum or minimum of two values, rounding values, logarithmic functions, square root, and trigonometric functions (sin, cos, tan etc.).</t>
  </si>
  <si>
    <t>video/Java_Math_-_Strings_in_Java_-_Coursera_vewyfe</t>
  </si>
  <si>
    <t>Introduction</t>
  </si>
  <si>
    <t>This module begins with a short presentation from Raluca Gordân, an assistant professor in Duke University’s Center for Genomic and Computational Biology.</t>
  </si>
  <si>
    <t>video/Introduction_-_Strings_in_Java_-_Coursera_xv6zlv</t>
  </si>
  <si>
    <t>Conceptual Understanding</t>
  </si>
  <si>
    <t>Conceptual understanding refers to an integrated and functional grasp of mathematical ideas. Students with conceptual understanding know more than isolated facts and methods.</t>
  </si>
  <si>
    <t>video/Conceptual_Understanding_-_Strings_in_Java_-_Coursera_udjfts</t>
  </si>
  <si>
    <t>While Loops</t>
  </si>
  <si>
    <t>Java while loop is a control flow statement that allows code to be executed repeatedly based on a given Boolean condition.</t>
  </si>
  <si>
    <t>video/While_Loops_-_Strings_in_Java_-_Coursera_osnysm</t>
  </si>
  <si>
    <t>While Loop Syntax and Semantics</t>
  </si>
  <si>
    <t>Semantics of the while statement. Here is the while statement, again: while ( condition ) loop body // a statement or block statement statement after the loop.</t>
  </si>
  <si>
    <t>video/While_Loop_Syntax_and_Semantics_-_Strings_in_Java_-_Coursera_qgayhw</t>
  </si>
  <si>
    <t>Coding While Loops</t>
  </si>
  <si>
    <t>In most computer programming languages, a while loop is a control flow statement that allows code to be executed repeatedly based on a given Boolean condition. The while loop can be thought of as a repeating if statement.</t>
  </si>
  <si>
    <t>video/Coding_While_Loops_-_Strings_in_Java_-_Coursera_pk3kpx</t>
  </si>
  <si>
    <t>Three Stop Codons</t>
  </si>
  <si>
    <t>An alternative definition says that an ORF is a sequence that has a length divisible by three and is bounded by stop codons.</t>
  </si>
  <si>
    <t>video/Three_Stop_Codons_-_Strings_in_Java_-_Coursera_qngzwn</t>
  </si>
  <si>
    <t>Coding Three Stop Codons - Part I</t>
  </si>
  <si>
    <t>There are 3 STOP codons in the genetic code - UAG, UAA, and UGA. These codons signal the end of the polypeptide chain during translation. These codons are also known as nonsense codons or termination codons as they do not code for an amino acid.</t>
  </si>
  <si>
    <t>video/Coding_Three_Stop_Codons_-_Part_I_-_Strings_in_Java_-_Coursera_buvt8l</t>
  </si>
  <si>
    <t>Coding Three Stop Codons - Part II</t>
  </si>
  <si>
    <t>video/Coding_Three_Stop_Codons_-_Part_II_-_Strings_in_Java_-_Coursera_x907ci</t>
  </si>
  <si>
    <t>Logical And / Or</t>
  </si>
  <si>
    <t>Java has three logical operators: &amp;&amp; , || , and ! , which respectively stand for and, or, and not.</t>
  </si>
  <si>
    <t>video/Logical_And___Or_-_Strings_in_Java_-_Coursera_nufpem</t>
  </si>
  <si>
    <t>Coding And / Or</t>
  </si>
  <si>
    <t>The results of these operators are similar to their meanings in English. For example, x &gt; 0 &amp;&amp; x &lt; 10 is true when x is both greater than zero and less than 10.</t>
  </si>
  <si>
    <t>video/Coding_And___Or_-_Strings_in_Java_-_Coursera_s481ox</t>
  </si>
  <si>
    <t>Finding Multiple Genes</t>
  </si>
  <si>
    <t>A "polygene” or "multiple gene inheritance" is a member of a group of non-epistatic genes that interact additively to influence a phenotypic trait.</t>
  </si>
  <si>
    <t>video/Finding_Multiple_Genes_-_Strings_in_Java_-_Coursera_iuczhi</t>
  </si>
  <si>
    <t>Translating to Code</t>
  </si>
  <si>
    <t>video/Translating_to_Code_-_Strings_in_Java_-_Coursera_rh1nmq</t>
  </si>
  <si>
    <t>Separation of Concerns</t>
  </si>
  <si>
    <t>In computer science, separation of concerns (SoC) is a design principle for separating a computer program into distinct sections such that each section addresses a separate concern. A concern is a set of information that affects the code of a computer program.</t>
  </si>
  <si>
    <t>video/Separation_of_Concerns_-_Strings_in_Java_-_Coursera_amqonj</t>
  </si>
  <si>
    <t>StorageResource Class</t>
  </si>
  <si>
    <t>The FileResource class represents a file and allows access to its contents a line at a time, using the method lines , or a word at a time, using the method words . These strings can then be iterated over using a for loop.</t>
  </si>
  <si>
    <t>video/StorageResource_Class_-_Strings_in_Java_-_Coursera_pvpqxi</t>
  </si>
  <si>
    <t>Coding StorageResource Class</t>
  </si>
  <si>
    <t>Understanding the Web Resource Classes for the Storage-Service Example. The first resource class, com.sun.jersey.samples.storageservice.resources.</t>
  </si>
  <si>
    <t>video/Coding_StorageResource_Class_-_Strings_in_Java_-_Coursera_niomwp</t>
  </si>
  <si>
    <t>CSV Data: Comma Separated Values</t>
  </si>
  <si>
    <t>A comma-separated values (CSV) file is a delimited text file that uses a comma to separate values. Each line of the file is a data record. Each record consists of one or more fields, separated by commas.</t>
  </si>
  <si>
    <t>video/CSV_Data-_Comma_Separated_Values_-_CSV_Files_and_Basic_Statistics_in_Java_-_Coursera_mlplwj</t>
  </si>
  <si>
    <t>Using CSV Libraries</t>
  </si>
  <si>
    <t>Owning to the popularity and widespread use of CSV as a format for data transfer, there are many parser libraries that can be used along with Java.</t>
  </si>
  <si>
    <t>video/Using_CSV_Libraries_-_CSV_Files_and_Basic_Statistics_in_Java_-_Coursera_x1ae1j</t>
  </si>
  <si>
    <t>Which Countries Export...? Developing an Algorithm</t>
  </si>
  <si>
    <t>video/Which_Countries_Export...-_Developing_an_Algorithm_-_CSV_Files_and_Basic_Statistics_in_Java_-_Coursera_lix7i8</t>
  </si>
  <si>
    <t>Which Countries Export...? Translating into Code</t>
  </si>
  <si>
    <t>video/Which_Countries_Export...-_Translating_into_Code_-_CSV_Files_and_Basic_Statistics_in_Java_-_Coursera_v3inl6</t>
  </si>
  <si>
    <t>CSVExport: Summary</t>
  </si>
  <si>
    <t>In this brief tutorial, we're going to learn how to write to a CSV file using Java. CSV stands for Comma-Separated-Values and it's a common format for doing a bulk data transfer between systems.</t>
  </si>
  <si>
    <t>video/CSVExport-_Summary_-_CSV_Files_and_Basic_Statistics_in_Java_-_Coursera_nqvadi</t>
  </si>
  <si>
    <t>Hottest Day in a Year: Comma Separated Values</t>
  </si>
  <si>
    <t>A comma-separated values (CSV) file is a delimited text file that uses a comma to separate values. Each line of the file is a data record. Each record consists of one or more fields, separated by commas. The use of the comma as a field separator is the source of the name for this file format.</t>
  </si>
  <si>
    <t>video/Hottest_Day_in_a_Year-_Comma_Separated_Values_-_CSV_Files_and_Basic_Statistics_in_Java_-_Coursera_fmo75p</t>
  </si>
  <si>
    <t>Converting Strings to Numbers</t>
  </si>
  <si>
    <t>We can convert String to an int in java using Integer. parseInt() method. To convert String into Integer, we can use Integer. valueOf() method which returns instance of Integer class.</t>
  </si>
  <si>
    <t>video/Converting_Strings_to_Numbers_-_CSV_Files_and_Basic_Statistics_in_Java_-_Coursera_zual1z</t>
  </si>
  <si>
    <t>Maximum Temperature: Developing an Algorithm</t>
  </si>
  <si>
    <t>Print min max and average temperatures Using methods - Java Example Programs.</t>
  </si>
  <si>
    <t>video/Maximum_Temperature-_Developing_an_Algorithm_-_CSV_Files_and_Basic_Statistics_in_Java_-_Coursera_uuvipl</t>
  </si>
  <si>
    <t>Java for Nothing—null: When You Don't Have an Object</t>
  </si>
  <si>
    <t>A null object refers to an object without any reference or an object defined with neutral/null functionality/behavior. These null objects need to be checked to ensure that they are not null while accessing any member or invoking any methods. This is because members or methods typically cannot be invoked on null objects.</t>
  </si>
  <si>
    <t>video/Java_for_Nothing_null-_When_You_Don_t_Have_an_Object_-_CSV_Files_and_Basic_Statistics_in_Java_-_Coursera_nzmaag</t>
  </si>
  <si>
    <t>Maximum Temperature: Translating into Code</t>
  </si>
  <si>
    <t>Practice code 1</t>
  </si>
  <si>
    <t>video/Maximum_Temperature-_Translating_into_Code_-_CSV_Files_and_Basic_Statistics_in_Java_-_Coursera_e5vebj</t>
  </si>
  <si>
    <t>Maximum Temperature: Testing Code</t>
  </si>
  <si>
    <t>Practice code 2</t>
  </si>
  <si>
    <t>video/Maximum_Temperature-_Testing_Code_-_CSV_Files_and_Basic_Statistics_in_Java_-_Coursera_b0vj1x</t>
  </si>
  <si>
    <t>Maximum Temperature from Multiple Datasets</t>
  </si>
  <si>
    <t>Practice code 3</t>
  </si>
  <si>
    <t>video/Maximum_Temperature_from_Multiple_Datasets_-_CSV_Files_and_Basic_Statistics_in_Java_-_Coursera_v4fscc</t>
  </si>
  <si>
    <t>Maximum Temperature Refactored</t>
  </si>
  <si>
    <t>Practice code 4</t>
  </si>
  <si>
    <t>video/Maximum_Temperature_Refactored_-_CSV_Files_and_Basic_Statistics_in_Java_-_Coursera_bxdq5c</t>
  </si>
  <si>
    <t>CSVMax: Summary</t>
  </si>
  <si>
    <t>Reading Multiple Records From a CSV File using Java</t>
  </si>
  <si>
    <t>video/CSVMax-_Summary_-_CSV_Files_and_Basic_Statistics_in_Java_-_Coursera_s7uknn</t>
  </si>
  <si>
    <t>01.01 - Welcome to Introduction to HTML5</t>
  </si>
  <si>
    <t>Hi, I'm Colleen Van Lent and I'm happy to welcome you to Introduction to HTML5. I am very excited to teach this course because I love the idea that we finally will have some course that really will explain the basics to as many people as possible.</t>
  </si>
  <si>
    <t>video/01.01_-_Welcome_to_Introduction_to_HTML5_mx95sg</t>
  </si>
  <si>
    <t>https://drive.google.com/drive/folders/1leaEozKNC70KLIhCo0cJI25EntVmckqo?usp=sharing</t>
  </si>
  <si>
    <t>01.02 - The Evolution of HTML</t>
  </si>
  <si>
    <t>The World Wide Web was built on good old HTML, the Hypertext Markup Language, which was born out of SGML, the Standard Generalized Markup Language, which dates all the way back to 1986.</t>
  </si>
  <si>
    <t>video/01.02_The_Evolution_of_HTML_vvvduw</t>
  </si>
  <si>
    <t>01.03 - How it Works: The "Magic" of Page Requests</t>
  </si>
  <si>
    <t>The browser sends an HTTP request message to the server, asking it to send a copy of the website to the client (you go to the shop and order your goods). This message, and all other data sent between the client and the server, is sent across your internet connection using TCP/IP.</t>
  </si>
  <si>
    <t>video/Web_Design_For_Everybody_-_Introduction_to_HTML5_-_01.03_-_How_it_Works-_The_Magic_of_Page_Requests_tmjhnl</t>
  </si>
  <si>
    <t>01.04 - Looking at Your Browser Options</t>
  </si>
  <si>
    <t>If you can think of something you want a browser to do, there's a tricks to make mundane tasks like looking at your browsing history a bit more ...</t>
  </si>
  <si>
    <t>video/Web_Design_For_Everybody_-_Introduction_to_HTML5_-_01.04_-_Looking_at_Your_Browser_Options_ssxz2g</t>
  </si>
  <si>
    <t>01.05 - Editors: How to use an editor to create an HTML file</t>
  </si>
  <si>
    <t>We believe in that using a simple text editor is a good way to learn HTML. Follow the steps below to create your first web page with Notepad or TextEdit.</t>
  </si>
  <si>
    <t>video/01.05_-_Editors_How_to_use_an_editor_to_create_an_HTML_file_ter5vo</t>
  </si>
  <si>
    <t>02.01 - The Document Object Model [DOM]</t>
  </si>
  <si>
    <t>The Document Object Model (DOM) is a cross-platform and language-independent interface that treats an XML or HTML document as a tree structure wherein each node is an object representing a part of the document. The DOM represents a document with a logical tree. Each branch of the tree ends in a node, and each node contains objects.</t>
  </si>
  <si>
    <t>video/02.01_-_The_Document_Object_Model_DOM_nz1gbz</t>
  </si>
  <si>
    <t>02.02 - HTML5 Tags and Syntax</t>
  </si>
  <si>
    <t>HTML5 elements are marked up using start tags and end tags. Tags are delimited using angle brackets with the tag name in between. The difference between start tags and end tags is that the latter includes a slash before the tag name.</t>
  </si>
  <si>
    <t>video/02.02_-_HTML5_Tags_and_Syntax_lxgaqy</t>
  </si>
  <si>
    <t>02.03 - Semantic Tags</t>
  </si>
  <si>
    <t>Semantic HTML is the use of HTML markup to reinforce the semantics, or meaning, of the information in webpages and web applications rather than merely to define its presentation or look. Semantic HTML is processed by traditional web browsers as well as by many other user agents. CSS is used to suggest its presentation to human users.</t>
  </si>
  <si>
    <t>video/02.03_Semantic_Tags_lzxmng</t>
  </si>
  <si>
    <t>02.04 - Template Page</t>
  </si>
  <si>
    <t>Page templates are a specific type of template file that can be applied to a specific page or groups of pages.</t>
  </si>
  <si>
    <t>video/02.04_-_Template_Page_kfrw7i</t>
  </si>
  <si>
    <t>02.05 - Images</t>
  </si>
  <si>
    <t>An image (from Latin: imago) is an artifact that depicts visual perception, such as a photograph or other two-dimensional picture, that resembles a subject—usually a physical object—and thus provides a depiction of it. In the context of signal processing, an image is a distributed amplitude of color(s).[1] A pictorial script is a writing system that employs images as symbols for various semantic entities, rather than the abstract signs used by alphabets.</t>
  </si>
  <si>
    <t>video/02.05_Images_xpnzyj</t>
  </si>
  <si>
    <t>Font Awesome Demo</t>
  </si>
  <si>
    <t>Font Awesome is a font and icon toolkit based on CSS and Less. It was made by Dave Gandy for use with Bootstrap, and later was incorporated into the BootstrapCDN. Font Awesome has a 38% market share among those websites that use third-party font scripts on their platform, ranking it second place after Google Fonts.[2]</t>
  </si>
  <si>
    <t>video/Font_Awesome_Demo_djqj5k</t>
  </si>
  <si>
    <t>02.06 - Hyperlinks</t>
  </si>
  <si>
    <t>In computing, a hyperlink, or simply a link, is a reference to data that the user can follow by clicking or tapping.[1] A hyperlink points to a whole document or to a specific element within a document. Hypertext is text with hyperlinks. The text that is linked from is called anchor text. A software system that is used for viewing and creating hypertext is a hypertext system, and to create a hyperlink is to hyperlink (or simply to link). A user following hyperlinks is said to navigate or browse the hypertext.</t>
  </si>
  <si>
    <t>video/02.06_-_Hyperlinks_xzoa3j</t>
  </si>
  <si>
    <t>02.07 - Multimedia</t>
  </si>
  <si>
    <t>Multimedia is content that uses a combination of different content forms such as text, audio, images, animations, video and interactive content. Multimedia contrasts with media that use only rudimentary computer displays such as text-only or traditional forms of printed or hand-produced material.</t>
  </si>
  <si>
    <t>video/02.07_Multimedia_eklred</t>
  </si>
  <si>
    <t>02.08 - Tables</t>
  </si>
  <si>
    <t>The HTML &lt;table&gt; element represents tabular data — that is, information presented in a two-dimensional table comprised of rows and columns of cells containing data.</t>
  </si>
  <si>
    <t>video/02.08_-_Tables_vblags</t>
  </si>
  <si>
    <t>02.09 - Useful Tags</t>
  </si>
  <si>
    <t>Tags are elements of the HTML language. Almost every kind of tag has an opening symbol and a closing symbol.</t>
  </si>
  <si>
    <t>video/02_09_Useful_Tags_kaedsp</t>
  </si>
  <si>
    <t>03.01 - Accessibility</t>
  </si>
  <si>
    <t>Accessibility is the practice of making your websites usable by as many people as possible. We traditionally think of this as being about people with disabilities, but the practice of making sites accessible also benefits other groups such as those using mobile devices, or those with slow network connections.</t>
  </si>
  <si>
    <t>video/03.01_-_Accessibility_un1j3j</t>
  </si>
  <si>
    <t>03.02 - Validating Your Site</t>
  </si>
  <si>
    <t>Validating a website is the process of ensuring that the pages on the website conform to the norms or standards defined by various organizations</t>
  </si>
  <si>
    <t>video/03.02_-_Validating_Your_Site_ghzysc</t>
  </si>
  <si>
    <t>03.02a - Wave</t>
  </si>
  <si>
    <t>WAVE is a suite of evaluation tools that helps authors make their web content more accessible to individuals with disabilities. WAVE can identify many accessibility and Web Content Accessibility Guideline (WCAG) errors, but also facilitates human evaluation of web content.</t>
  </si>
  <si>
    <t>video/03.02a_-_Wave_qdg3wy</t>
  </si>
  <si>
    <t>03.02b - Funkify</t>
  </si>
  <si>
    <t>Funkify is a brand new extension for Chrome that helps you experience the web and interfaces through the eyes of extreme users with different abilities and disabilities.</t>
  </si>
  <si>
    <t>video/03.02b_Funkify_iwnn5i</t>
  </si>
  <si>
    <t>03.03 - Hosting Your Site</t>
  </si>
  <si>
    <t>Find the Perfect Hosting Package for You, Get the Best Web Hosting Deals Today! Looking For A Web Host? Check Out This 1-Stop-Shop For The Best Brands, Reviews &amp; Guides! Unlimited Space &amp; Traffic. For Basic &amp; Complex Sites. Trusted By Millions.</t>
  </si>
  <si>
    <t>video/03.03_Hosting_Your_Site_sciici</t>
  </si>
  <si>
    <t>03.04 - cPanel</t>
  </si>
  <si>
    <t>With its world-class support and rich feature set, cPanel &amp; WHM have been the industry leading web hosting platform for over 20 years</t>
  </si>
  <si>
    <t>video/03.04_cPanel_tzytpn</t>
  </si>
  <si>
    <t>3.04a - Creating a GitHub Pages Account</t>
  </si>
  <si>
    <t>Create Your Website On the new repository screen, you need to give this repository a special name to generate your website. If you scroll down on the settings page, you'll see the GitHub Pages section near the bottom. Click the Choose a theme button to start the process of creating your site.</t>
  </si>
  <si>
    <t>video/3.04a_Creating_a_GitHub_Pages_Account_mnbgh0</t>
  </si>
  <si>
    <t>3.04b - Uploading to GitHub Pages Account</t>
  </si>
  <si>
    <t>Fire up a browser and go to https://username.github.io. Use a theme, or start from scratch? You have the option to start with one of the pre-built themes, Repository Settings. Theme chooser. Pick a theme. Edit content. Commit. Create an index file.</t>
  </si>
  <si>
    <t>video/3.04b_Uploading_to_GitHub_Pages_Account_zqquvo</t>
  </si>
  <si>
    <t>03.05 - Using Secure File Transfer Protocol</t>
  </si>
  <si>
    <t>Secure File Transfer Protocol (SFTP) is a file protocol for transferring large files over the web. It builds on the File Transfer Protocol (FTP) and includes Secure Shell (SSH) security components. This term is also known as Secure Shell (SSH) File Transfer Protocol.</t>
  </si>
  <si>
    <t>video/03.05-_Using_Secure_File_Transfer_Protocol._xfdfmm</t>
  </si>
  <si>
    <t>Course Introduction</t>
  </si>
  <si>
    <t>In this module we will learn the basics of HTML5. We'll start with instructional videos on how to set up your development environment, go over HTML5 basics like valid document structure, which elements can be included inside other elements and which can not, discuss the meaning and usefulness of HTML5 semantic tags, and go over essential HTML5 tags.</t>
  </si>
  <si>
    <t>video/Course_Introduction_-_Introduction_to_HTML5_-_Coursera_wuxxd7</t>
  </si>
  <si>
    <t>Welcome to Module 1: Introduction to HTML5</t>
  </si>
  <si>
    <t>Markup language is used to define the text document within tag which defines the structure of web pages. HTML 5 is the fifth and current version of HTML. It has improved the markup available for documents and has introduced application programming interfaces(API) and Document Object Model(DOM).</t>
  </si>
  <si>
    <t>video/Welcome_to_Module_1-_Introduction_to_HTML5_-_Introduction_to_HTML5_-_Coursera_ckvh8b</t>
  </si>
  <si>
    <t>Development Environment Setup, Part 1</t>
  </si>
  <si>
    <t>Set up enviroment.</t>
  </si>
  <si>
    <t>video/Development_Environment_Setup_Part_1_-_Introduction_to_HTML5_-_Coursera_mmtts6</t>
  </si>
  <si>
    <t>Development Environment Setup, Part 2: MacOS</t>
  </si>
  <si>
    <t>video/Development_Environment_Setup_Part_2-_MacOS_-_Introduction_to_HTML5_-_Coursera_lciq5x</t>
  </si>
  <si>
    <t>Development Environment Setup, Part 2: Windows</t>
  </si>
  <si>
    <t>video/Development_Environment_Setup_Part_2-_Windows_-_Introduction_to_HTML5_-_Coursera_uxitz3</t>
  </si>
  <si>
    <t>Development Environment Setup, Part 3: Github and Browser Sync</t>
  </si>
  <si>
    <t>set up enviroment.</t>
  </si>
  <si>
    <t>video/Development_Environment_Setup_Part_3-_Github_and_Browser_Sync_-_Introduction_to_HTML5_-_Coursera_bxsqxu</t>
  </si>
  <si>
    <t>Resources for Asking Questions</t>
  </si>
  <si>
    <t>Q/A?</t>
  </si>
  <si>
    <t>video/Resources_for_Asking_Questions_-_Introduction_to_HTML5_-_Coursera_ecj5t9</t>
  </si>
  <si>
    <t>Lecture 1: What is HTML?</t>
  </si>
  <si>
    <t>Well organized and easy to understand Web building tutorials with lots of examples of how to use HTML</t>
  </si>
  <si>
    <t>video/Lecture_1-_What_is_HTML-_-_Introduction_to_HTML5_-_Coursera_thvy3s</t>
  </si>
  <si>
    <t>Lecture 2: Relevant History of HTML</t>
  </si>
  <si>
    <t xml:space="preserve">A Brief History of HTML. The history of hypertext markup language is a strange and interesting tale. </t>
  </si>
  <si>
    <t>video/Lecture_2-_Relevant_History_of_HTML_-_Introduction_to_HTML5_-_Coursera_xgpniz</t>
  </si>
  <si>
    <t>Lecture 3: Anatomy of an HTML Tag</t>
  </si>
  <si>
    <t>Anatomy of an HTML element. Let's explore this paragraph element a bit further.</t>
  </si>
  <si>
    <t>video/Lecture_3-_Anatomy_of_an_HTML_Tag_-_Introduction_to_HTML5_-_Coursera_ck6pve</t>
  </si>
  <si>
    <t>Lecture 4: Basic HTML Document Structure</t>
  </si>
  <si>
    <t>Introduction to the structure of an HTML document</t>
  </si>
  <si>
    <t>video/Lecture_4-_Basic_HTML_Document_Structure_-_Introduction_to_HTML5_-_Coursera_gczicl</t>
  </si>
  <si>
    <t>Lecture 5: HTML Content Models</t>
  </si>
  <si>
    <t>An HTML element must have contents that match the requirements described in the element's content model.</t>
  </si>
  <si>
    <t>video/Lecture_5-_HTML_Content_Models_-_Introduction_to_HTML5_-_Coursera_hu6px7</t>
  </si>
  <si>
    <t>Lecture 6: Heading Elements (and some new HTML5 semantic comments)</t>
  </si>
  <si>
    <t>HTML defines six levels of headings. A heading element implies all the font changes, paragraph breaks before and after, and any white space necessary to render the heading. The heading elements are H1, H2, H3, H4, H5, and H6 with H1 being the highest (or most important) level and H6 the least.</t>
  </si>
  <si>
    <t>video/Lecture_6-_Heading_Elements_and_some_new_HTML5_semantic_comments_-_Introduction_to_HTML5_-_Coursera_vwhhmm</t>
  </si>
  <si>
    <t>Lecture 7: Lists</t>
  </si>
  <si>
    <t>Ordered HTML List. An ordered list starts with the &lt;ol&gt; tag. Each list item starts with the &lt;li&gt; tag.</t>
  </si>
  <si>
    <t>video/Lecture_7-_Lists_-_Introduction_to_HTML5_-_Coursera_g71tfz</t>
  </si>
  <si>
    <t>Lecture 8: HTML Character Entity References</t>
  </si>
  <si>
    <t>HTML character entity reference is a special set of characters (a code), which the browser displays as a special character or a symbol, corresponding to the entity reference code.</t>
  </si>
  <si>
    <t>video/Lecture_8-_HTML_Character_Entity_References_-_Introduction_to_HTML5_-_Coursera_v4c9g8</t>
  </si>
  <si>
    <t>Lecture 9: Creating Links</t>
  </si>
  <si>
    <t>Creating Links delivers a diverse range of services in the areas of children &amp; family, disability, aged care, fostering and youth across the Greater Sydney areas ...</t>
  </si>
  <si>
    <t>video/Lecture_9-_Creating_Links_-_Introduction_to_HTML5_-_Coursera_l21vt5</t>
  </si>
  <si>
    <t>Lecture 10: Displaying Images</t>
  </si>
  <si>
    <t>To display an image, use the &lt;img&gt; tag with the src attribute the way you'd use the href attribute in an &lt;a&gt; tag. It's important to provide the width and height of the image upfront to avoid layout issues and jumping visual effect.</t>
  </si>
  <si>
    <t>video/Lecture_10-_Displaying_Images_-_Introduction_to_HTML5_-_Coursera_oxqvpn</t>
  </si>
  <si>
    <t>Introduction to the Git control.</t>
  </si>
  <si>
    <t>video/Course_Introduction_-_Introduction_to_Version_Control_-_Coursera_pcq3mf</t>
  </si>
  <si>
    <t>Intro to Module 1: Version Control</t>
  </si>
  <si>
    <t>Version control is a system that records changes to a file or set of files over time so that you can recall specific versions later.</t>
  </si>
  <si>
    <t>video/Version_Control_and_Automation_-_Introduction_to_Version_Control_-_Coursera_vdibrh</t>
  </si>
  <si>
    <t>Keeping Historical Copies</t>
  </si>
  <si>
    <t>You'll learn how to keep track of the different versions of your code and configuration files using a popular version control system (VCS) called Git.</t>
  </si>
  <si>
    <t>video/Keeping_Historical_Copies_-_Introduction_to_Version_Control_-_Coursera_dnxz0b</t>
  </si>
  <si>
    <t>Diffing Files</t>
  </si>
  <si>
    <t>Diffchecker is an online diff tool to compare text to find the difference between two text files.</t>
  </si>
  <si>
    <t>video/Diffing_Files_-_Introduction_to_Version_Control_-_Coursera_h2ij6q</t>
  </si>
  <si>
    <t>Applying Changes</t>
  </si>
  <si>
    <t>It sometimes happen you need change code on a machine from which you cannot push to the repo. You’re ready to copy/paste what diff outputs to your local working copy.</t>
  </si>
  <si>
    <t>video/Applying_Changes_-_Introduction_to_Version_Control_-_Coursera_v4vsmd</t>
  </si>
  <si>
    <t>Practical Application of diff and patch</t>
  </si>
  <si>
    <t>Practical Application of diff and patch.</t>
  </si>
  <si>
    <t>video/Practical_Application_of_diff_and_patch_-_Introduction_to_Version_Control_-_Coursera_m7koxw</t>
  </si>
  <si>
    <t>What is version control?</t>
  </si>
  <si>
    <t>In software engineering, version control (also known as revision control, source control, or source code management) is system responsible for managing changes to computer programs, documents, large web sites, or other collections of information. Version control is a component of software configuration management.</t>
  </si>
  <si>
    <t>video/What_is_version_control-_-_Introduction_to_Version_Control_-_Coursera_hp6fjn</t>
  </si>
  <si>
    <t>Version Control and Automation</t>
  </si>
  <si>
    <t>Version control systems start with a base version of the document and then record changes you make each step of the way. You can think of it as a recording of your progress: you can rewind to start at the base document and play back each change you made, eventually arriving at your more recent version.</t>
  </si>
  <si>
    <t>What is Git?</t>
  </si>
  <si>
    <t>Git is a distributed version control system. Every dev has a working copy of the code and full change history on their local machine, by Linus Torvalds.</t>
  </si>
  <si>
    <t>video/What_is_Git-_-_Introduction_to_Version_Control_-_Coursera_k17tfj</t>
  </si>
  <si>
    <t>Installing Git</t>
  </si>
  <si>
    <t>You can either install it as a package or via another installer, or download the source code and compile it yourself.</t>
  </si>
  <si>
    <t>video/Installing_Git_-_Introduction_to_Version_Control_-_Coursera_nv7ktf</t>
  </si>
  <si>
    <t>Installing Git on Windows (Optional)</t>
  </si>
  <si>
    <t>In this tutorial, you'll learn how to install and set up Git on Windows.</t>
  </si>
  <si>
    <t>video/Installing_Git_on_Windows_Optional_-_Introduction_to_Version_Control_-_Coursera_doo6g0</t>
  </si>
  <si>
    <t>First Steps with Git</t>
  </si>
  <si>
    <t>Create git account, control git with cmd.</t>
  </si>
  <si>
    <t>video/First_Steps_with_Git_-_Introduction_to_Version_Control_-_Coursera_azexbr</t>
  </si>
  <si>
    <t>Tracking Files</t>
  </si>
  <si>
    <t>Tracked files are files that were in the last snapshot; they can be unmodified, modified, or staged. In short, tracked files are files that Git knows about. Untracked files are everything else — any files in your working directory that were not in your last snapshot and are not in your staging area.</t>
  </si>
  <si>
    <t>video/Tracking_Files_-_Introduction_to_Version_Control_-_Coursera_ulicsq</t>
  </si>
  <si>
    <t>The Basic Git Workflow</t>
  </si>
  <si>
    <t>The Gitflow Workflow defines a strict branching model designed around the project release.</t>
  </si>
  <si>
    <t>video/The_Basic_Git_Workflow_-_Introduction_to_Version_Control_-_Coursera_g6doow</t>
  </si>
  <si>
    <t>Anatomy of a Commit Message</t>
  </si>
  <si>
    <t>A commit message is generally broken up into a few sections. The first line is a short summary of the commit followed by a blank line. This is followed by a full description of the changes which details why they're necessary and anything that might be especially interesting about them or difficult to understand.</t>
  </si>
  <si>
    <t>video/Anatomy_of_a_Commit_Message_-_Introduction_to_Version_Control_-_Coursera_x0hhol</t>
  </si>
  <si>
    <t>Module 1 Wrap Up: Intro to Version Control</t>
  </si>
  <si>
    <t>Version Control (aka Revision Control aka Source Control) lets you track your files over time.</t>
  </si>
  <si>
    <t>video/Module_1_Wrap_Up-_Intro_to_Version_Control_-_Introduction_to_Version_Control_-_Coursera_oj3tnc</t>
  </si>
  <si>
    <t>Installing Eclipse IDE and Setting up Eclipse</t>
  </si>
  <si>
    <t>In this video I will show how to Install Eclipse IDE and Setting up Eclipse. Installing the Eclipse Plugin.</t>
  </si>
  <si>
    <t>video/Java_Tutorial_For_Beginners_2_-_Installing_Eclipse_IDE_and_Setting_up_Eclipse_jcox7p</t>
  </si>
  <si>
    <t>Creating First Java Project in Eclipse IDE</t>
  </si>
  <si>
    <t>In this video I am going to show how to Create your First Java Project in Eclipse IDE. This Beginners Eclipse Tutorial will show How to run first java application or Your first Project. Follow these steps: - Start Eclipse. - Create a new Java Project: File-New-Project. - Select "Java" in the category list. - Select "Java Project" in the project list. Click "Next". - Enter a project name into the Project name field, for example, "Hello World Project". - Click "Finish"--It will ask you if you want the Java perspective to open. - Create a new Java class: - Click the "Create a Java Class" button in the toolbar. (This is the icon below "Run" and "Window" with a tool-tip that says "New Java Class.") - Enter "HelloWorld" into the Name field. - Click the checkbox indicating that you would like Eclipse to create a "public static void main(String[] args)" method. Click "Finish". - A Java editor for HelloWorld.java will open. In the main method enter the following line. System.out.println("Hello World");</t>
  </si>
  <si>
    <t>video/Java_Tutorial_For_Beginners_3_-_Creating_First_Java_Project_in_Eclipse_IDE_ifc0oz</t>
  </si>
  <si>
    <t>Variables and Types in Java</t>
  </si>
  <si>
    <t>How to Declare and Initialize Variables in Java. Java For Complete Beginners - Variables  the int type. Java variable types - Java Tutorials. BASIC JAVA LANGUAGE FUNDAMENTALS. Java - Variable Types -Searches related to Variables and Types in Java</t>
  </si>
  <si>
    <t>video/Java_Tutorial_For_Beginners_4_-_Variables_and_Types_in_Java_rya2bv</t>
  </si>
  <si>
    <t>Getting User Input using Java</t>
  </si>
  <si>
    <t>In this Java Tutorial For Beginners video I am going to show How to Get User Input using Java.The user types input into the console. We capture the input and use it in our program. Such a program is called an interactive program.</t>
  </si>
  <si>
    <t>video/Java_Tutorial_For_Beginners_5_-_Getting_User_Input_using_Java_qcweih</t>
  </si>
  <si>
    <t>Math and Arithmetic Operators in Java</t>
  </si>
  <si>
    <t>video/Java_Tutorial_For_Beginners_6_-_Math_and_Arithmetic_Operators_in_Java_ao5cpa</t>
  </si>
  <si>
    <t>Increment Operator and Assignment Operator</t>
  </si>
  <si>
    <t>That's because the increment or decrement operator is also a type of assignment operator because it changes the value of the variable it applies to. Increment and decrement operators can be placed before (prefix) or after (postfix) the variable they apply to.</t>
  </si>
  <si>
    <t>video/Java_Tutorial_For_Beginners_7_-_Increment_Operator_and_Assignment_Operator_aqiyqa</t>
  </si>
  <si>
    <t>IF ... ELSE Statements and Relational Operators</t>
  </si>
  <si>
    <t>The condition that controls the action of the if statement can take the form of a comparison expression.</t>
  </si>
  <si>
    <t>video/Java_Tutorial_For_Beginners_8_-_IF_..._ELSE_Statements_and_Relational_Operators_ruyejr</t>
  </si>
  <si>
    <t>Logical Operators in Java</t>
  </si>
  <si>
    <t>A logical operator (sometimes called a “Boolean operator”) in Java programming is an operator that returns a Boolean result that's based on the Boolean result of one or two other expressions.</t>
  </si>
  <si>
    <t>video/Java_Tutorial_For_Beginners_9_-_Logical_Operators_in_Java_be4njp</t>
  </si>
  <si>
    <t>switch Statement in Java</t>
  </si>
  <si>
    <t>A switch statement allows a variable to be tested for equality against a list of values. Each value is called a case, and the variable being switched on is checked for each case.</t>
  </si>
  <si>
    <t>video/Java_Tutorial_For_Beginners_10_-_switch_Statement_in_Java_nfxjp8</t>
  </si>
  <si>
    <t>The while Statements (while Loops)</t>
  </si>
  <si>
    <t>The do/while loop is a variant of the while loop. This loop will execute the code block once, before checking if the condition is true, then it will repeat the loop as long as the condition is true.</t>
  </si>
  <si>
    <t>video/Java_Tutorial_For_Beginners_11_-_The_while_Statements_while_Loops_hbmyfn</t>
  </si>
  <si>
    <t>Course Opening Title</t>
  </si>
  <si>
    <t>Welcome to the first week of our course. In this week, we'll get started by introducing ourselves and the Google engineers who will be making appearances throughout the course.</t>
  </si>
  <si>
    <t>video/Course_Opening_Title_jae7og</t>
  </si>
  <si>
    <t>"00:00:06"</t>
  </si>
  <si>
    <t>Welcome (Object Oriented Java Programming: Data Structures and Beyond Specialization)</t>
  </si>
  <si>
    <t>Wellcome JAVA opp</t>
  </si>
  <si>
    <t>Welcome_Object_Oriented_Java_Programming_Data_Structures_and_Beyond_Specialization_ltvbz2</t>
  </si>
  <si>
    <t>"00:03:23"</t>
  </si>
  <si>
    <t>Welcome (Object Oriented Programming in Java Specialization)</t>
  </si>
  <si>
    <t>JAVA opp overview</t>
  </si>
  <si>
    <t>video/Welcome_Object_Oriented_Programming_in_Java_Specialization_xt4ohj</t>
  </si>
  <si>
    <t>"00:01:54"</t>
  </si>
  <si>
    <t>Project prototype</t>
  </si>
  <si>
    <t>Prototypes are project management tools that are used in getting early feedback that is related to the project requirements.</t>
  </si>
  <si>
    <t>video/Project_prototype_bbllsv</t>
  </si>
  <si>
    <t>"00:04:50"</t>
  </si>
  <si>
    <t>Your Path through the Course</t>
  </si>
  <si>
    <t>video/Your_Path_through_the_Course_d35jhb</t>
  </si>
  <si>
    <t>"00:05:02"</t>
  </si>
  <si>
    <t>Concept Challenges: what and why?</t>
  </si>
  <si>
    <t>video/Concept_Challenges_what_and_why_rajssu</t>
  </si>
  <si>
    <t>"00:03:14"</t>
  </si>
  <si>
    <t>In the Real World: Welcome from Google Engineers</t>
  </si>
  <si>
    <t>video/In_the_Real_World_Public_vs._Private_access_f42ude</t>
  </si>
  <si>
    <t>"00:00:50"</t>
  </si>
  <si>
    <t>Introduction: Classes and Objects</t>
  </si>
  <si>
    <t>video/Introduction_Classes_and_Objects_idoedn</t>
  </si>
  <si>
    <t>"00:00:25"</t>
  </si>
  <si>
    <t>Core: Defining Classes and Creating Objects</t>
  </si>
  <si>
    <t>video/Core_Defining_Classes_and_Creating_Objects_ndi5il</t>
  </si>
  <si>
    <t>"00:11:46"</t>
  </si>
  <si>
    <t>When I Struggled: Objects</t>
  </si>
  <si>
    <t>video/When_I_Struggled_Objects_tvnakv</t>
  </si>
  <si>
    <t>"00:01:08"</t>
  </si>
  <si>
    <t>Core: Overloading Methods</t>
  </si>
  <si>
    <t>video/Core_Overloading_Methods_zz9zdu</t>
  </si>
  <si>
    <t>"00:06:59"</t>
  </si>
  <si>
    <t>Core: Public vs. Private</t>
  </si>
  <si>
    <t>video/Core_Public_vs._Private_e6z73z</t>
  </si>
  <si>
    <t>"00:07:07"</t>
  </si>
  <si>
    <t>In the Real World: Public vs. Private access</t>
  </si>
  <si>
    <t>"00:00:27"</t>
  </si>
  <si>
    <t>Welcome to the Course</t>
  </si>
  <si>
    <t>Welcome to SQL and databases. Now, this course is very different from the previous course. We're not going to write any HTML, we're not going to write any PHP, we're not going to write any CSS, and we're not even going to talk about the request response cycle. What we're going to do is learn a whole new computer language, SQL, Structured Query Language, the way that we talk to database servers. The interesting thing is there's a first class, which is PHP and HTML and all that, and then there's this SQL class and you literally can take those two classes in either order.</t>
  </si>
  <si>
    <t>video/Welcome_to_the_Course_phvlpl</t>
  </si>
  <si>
    <t>"00:03:10"</t>
  </si>
  <si>
    <t>Installing MAMP on a Macintosh</t>
  </si>
  <si>
    <t>In this screen recording we're going to install the MAMP software for the Macintosh. So we're going to download from MAMP.info. So I'm going to keep this. I don't quite know why Macintosh is unhappy with that. And so I'm going to go into my downloads folder and here I have this folder and it's Mac Pro 4.1.</t>
  </si>
  <si>
    <t>video/Installing_MAMP_on_a_Macintosh_rspugc</t>
  </si>
  <si>
    <t>"00:07:02"</t>
  </si>
  <si>
    <t>Installing MAMP on Windows 10</t>
  </si>
  <si>
    <t>I'm not going to install a Mac Pro. That's nice that they give us that check box so you can pay for Mac Pro, I don't exactly know, I've never used it so I don't know. Accept license agreement, Put it MAMP. Next. Next. Desktop icon, let's go ahead and run it.</t>
  </si>
  <si>
    <t>video/Installing_MAMP_on_Windows_10_ivprvh</t>
  </si>
  <si>
    <t>"14:32:00"</t>
  </si>
  <si>
    <t>Installing XAMPP on Windows 10</t>
  </si>
  <si>
    <t>I'm using Windows 10, and so I'm going to go to the Apache Friends' website. And let me make this a little bigger. They got a great video here, I won't show it right now. So I'm going to download XAMPP for Windows.</t>
  </si>
  <si>
    <t>video/Installing_XAMPP_on_Windows_10_byydty</t>
  </si>
  <si>
    <t>"09:05:00"</t>
  </si>
  <si>
    <t>Overview of Databases</t>
  </si>
  <si>
    <t>SQL is a beautiful programming language. I sure hope that before you start this lecture you already know how to program, because once you learn SQL, you might not want to learn any other programming language.</t>
  </si>
  <si>
    <t>video/Overview_of_Databases_whyyj1</t>
  </si>
  <si>
    <t>"15:11:00"</t>
  </si>
  <si>
    <t>Basic SQL Operations</t>
  </si>
  <si>
    <t>We have a browser over here on the side. You are way over here, that's you on this side. You click on a link, the browser goes and makes a network request using HTTP to a web server, and then it maybe pulls a file in and maybe that file is PHP code.</t>
  </si>
  <si>
    <t>video/Basic_SQL_Operations_ur3we3</t>
  </si>
  <si>
    <t>"21:54:00"</t>
  </si>
  <si>
    <t>Data Types in SQL</t>
  </si>
  <si>
    <t>We're going to talk about different kinds of ways that we can describe the columns that make up our tables. So we're in a table and we're working on columns. Different kinds are text fields, binary data fields, numeric fields, AUTO_INCREMENT fields and other kinds of fields. So the first two columns I made of name and email were of type VARCHAR, which is probably one of the most common fields or character fields. CHAR and VARCHAR are character fields.</t>
  </si>
  <si>
    <t>video/Data_Types_in_SQL_xtyuzi</t>
  </si>
  <si>
    <t>"08:41:00"</t>
  </si>
  <si>
    <t>Database Keys and Indexes</t>
  </si>
  <si>
    <t>We're going to talk, additionally, not just about what's in the columns but how we're going to use those columns. And so, this whole thing of creating tables and defining columns has to do with how we're going to use these things.</t>
  </si>
  <si>
    <t>video/Database_Keys_and_Indexes_g3gwl3</t>
  </si>
  <si>
    <t>"13:18:00"</t>
  </si>
  <si>
    <t>Relational Database Design</t>
  </si>
  <si>
    <t>So welcome to our second major section of databases. Previous lecture we learned about how to get work done in a single table. And now, we're going to start connecting and that's where the word relational starts to matter.</t>
  </si>
  <si>
    <t>video/Relational_Database_Design_4_yzei6z</t>
  </si>
  <si>
    <t>"14:28:00"</t>
  </si>
  <si>
    <t>Normalization and Foreign Keys</t>
  </si>
  <si>
    <t>We have sort of a picture. We've drank a couple of cups of coffee. We took a break and then we come back we take a look at our picture and we make sure that maybe we got everything right in the picture. And now it's time to get to work and make it so that that picture turns into columns and databases</t>
  </si>
  <si>
    <t>video/Normalization_and_Foreign_Keys_uket7p</t>
  </si>
  <si>
    <t>"09:21:00"</t>
  </si>
  <si>
    <t>Building a Physical Data Schema</t>
  </si>
  <si>
    <t>We're going to work through an example, where we're going to put these actual numbers in tables. And if you take a look at what we started with, we drew this picture on the wall in our conference room. We drank a lot of coffee.</t>
  </si>
  <si>
    <t>video/Building_a_Physical_Data_Schema_xyrx5d</t>
  </si>
  <si>
    <t>"17:31:00"</t>
  </si>
  <si>
    <t>Relational Database Design # 4</t>
  </si>
  <si>
    <t>So we have successfully moved all of our data into tables. And we've successfully made connections with those tables and the databases using primary keys and foreign keys. But literally, you can't go back until our UI person says, look at this new thing we did, this is your new user interface.</t>
  </si>
  <si>
    <t>video/Relational_Database_Design_xfzg1h</t>
  </si>
  <si>
    <t>"13:50:00"</t>
  </si>
  <si>
    <t>Many-to-Many Relationships</t>
  </si>
  <si>
    <t>So everything we've been talking about up till now is what's the one to many relationship. But there's other kinds of shapes of relationships between tables and the biggest new one that we haven't talked about is what we call Many to Many relationships.</t>
  </si>
  <si>
    <t>video/Many-to-Many_Relationships_yrcheg</t>
  </si>
  <si>
    <t>Java Tutorial For Beginners 1 - Introduction and Installing Java JDK. Hello guys, welcome to the very first tutorial on Java For Beginners. In this video, we are going to discuss what is Java and a brief introduction about Java. And installing Java JDK for the tutorials.</t>
  </si>
  <si>
    <t>video/Introduction_olfs7a</t>
  </si>
  <si>
    <t>"04:57:00"</t>
  </si>
  <si>
    <t>Installing NetBeans</t>
  </si>
  <si>
    <t>In this video, I'm going to be showing you How to Download and Install Netbeans 8.2 with Java JDK on Windows. NetBeans is an IDE which allows you to write java files.</t>
  </si>
  <si>
    <t>video/Installing_NetBeans_miozwh</t>
  </si>
  <si>
    <t>"05:09:00"</t>
  </si>
  <si>
    <t>String and Integer Variables</t>
  </si>
  <si>
    <t>How to use a variable in your source code in the Netbeans IDE. Go to Netbeanstutorials.com for more learning projects!</t>
  </si>
  <si>
    <t>video/String_and_Integer_Variables_a9h930</t>
  </si>
  <si>
    <t>"04:00:00"</t>
  </si>
  <si>
    <t>Variables and Math</t>
  </si>
  <si>
    <t>This video details how to save a variable and use it in a math equation in the Netbeans IDE.</t>
  </si>
  <si>
    <t>video/Variables_and_Math_dt0ev4</t>
  </si>
  <si>
    <t>"06:14:00"</t>
  </si>
  <si>
    <t>If Statements Practice</t>
  </si>
  <si>
    <t>Java Swing if else statement using Netbeans IDE</t>
  </si>
  <si>
    <t>video/If_Statements_Practice_ch17mw</t>
  </si>
  <si>
    <t>"05:28:00"</t>
  </si>
  <si>
    <t>Using While Loop.</t>
  </si>
  <si>
    <t>video/While_Loops_vmjrw6</t>
  </si>
  <si>
    <t>"02:34:00"</t>
  </si>
  <si>
    <t>The For Loop</t>
  </si>
  <si>
    <t>This goes into detail how to use a For statement and it's parameters.</t>
  </si>
  <si>
    <t>video/The_For_Loop_su2wat</t>
  </si>
  <si>
    <t>"02:45:00"</t>
  </si>
  <si>
    <t>User Input</t>
  </si>
  <si>
    <t>This little video details how to save user input by using an input dialog box and saving it as a variable.</t>
  </si>
  <si>
    <t>video/User_Input_nwfj9c</t>
  </si>
  <si>
    <t>"03:09:00"</t>
  </si>
  <si>
    <t>Parsing String and Integer Variables</t>
  </si>
  <si>
    <t>This tutorial shows how to parse a String variable into a Double variable. For a full listing off java</t>
  </si>
  <si>
    <t>video/Parsing_String_and_Integer_Variables_hdvorb</t>
  </si>
  <si>
    <t>"09:29:00"</t>
  </si>
  <si>
    <t>Char Variable and Parsing</t>
  </si>
  <si>
    <t>How to Read a Character in Java using NetBeans IDE , In Java</t>
  </si>
  <si>
    <t>video/Char_Variable_and_Parsing_yprp91</t>
  </si>
  <si>
    <t>"04:40:00"</t>
  </si>
  <si>
    <t>Double Variable and Parsing</t>
  </si>
  <si>
    <t>Double Type Variable in Java programming. Addition program and output solve java programming double type variable. Using IDE netbeans</t>
  </si>
  <si>
    <t>video/Double_Variable_and_Parsing_wwurnb</t>
  </si>
  <si>
    <t>"02:59:00"</t>
  </si>
  <si>
    <t>toUpperCase and toLowerCase Method</t>
  </si>
  <si>
    <t>Learn how to program in java with our online tutorial. We will cover variables, loops, if else branching, arrays, strings, objects, classes, object oriented programming, conditional statements, and more.</t>
  </si>
  <si>
    <t>video/toUpperCase_and_toLowerCase_Method_dijpgt</t>
  </si>
  <si>
    <t>"04:34:00"</t>
  </si>
  <si>
    <t>Method</t>
  </si>
  <si>
    <t>This tutorial shows you how to call your own method in Netbeans. Very simple stuff that leads to next level coding complexity.</t>
  </si>
  <si>
    <t>video/Method_sadurw</t>
  </si>
  <si>
    <t>"03:03:00"</t>
  </si>
  <si>
    <t>isDigit Method</t>
  </si>
  <si>
    <t>Java Tutorial - isDigit() method to find if the character is a DIGIT</t>
  </si>
  <si>
    <t>video/isDigit_Method_zed6xo</t>
  </si>
  <si>
    <t>"01:47:00"</t>
  </si>
  <si>
    <t>isWhiteSpace Method</t>
  </si>
  <si>
    <t>Java Tutorial - isWhiteSpace() method to find if the character is a WHITESPACE</t>
  </si>
  <si>
    <t>video/isWhiteSpace_Method_gnsokj</t>
  </si>
  <si>
    <t>"02:05:00"</t>
  </si>
  <si>
    <t>Length Method</t>
  </si>
  <si>
    <t>Java Examples for Beginners. Java Beginners Tutorial. Meet Java Program Java Online Tutorial Compiler Java Beginner Programming Tutorials. The Java™ Tutorials . Welcome - Learn Java - Free Interactive Java Tutorial</t>
  </si>
  <si>
    <t>video/Length_Method_nxnn0t</t>
  </si>
  <si>
    <t>"04:09:00"</t>
  </si>
  <si>
    <t>compareTo Method</t>
  </si>
  <si>
    <t>Using the compareTo() method to sort strings in alphabetical and numeric order.</t>
  </si>
  <si>
    <t>video/compareTo_Method_fleyyx</t>
  </si>
  <si>
    <t>"05:48:00"</t>
  </si>
  <si>
    <t>Substring Practice</t>
  </si>
  <si>
    <t>These are String methods that are useful for accessing information about Strings charAt (index) - the character at the specified index</t>
  </si>
  <si>
    <t>video/Substring_Practice_qojdj4</t>
  </si>
  <si>
    <t>"04:50:00"</t>
  </si>
  <si>
    <t>indexOf Practice</t>
  </si>
  <si>
    <t>indexOf (item) - the index of the first item it finds, or -1 if not found</t>
  </si>
  <si>
    <t>video/indexOf_Practice_huvqax</t>
  </si>
  <si>
    <t>"02:46:00"</t>
  </si>
  <si>
    <t>Scanner Practice</t>
  </si>
  <si>
    <t>This video details how to use a scanner to take user input and save it as a String variable using the system.input window!</t>
  </si>
  <si>
    <t>video/Scanner_Practice_ecza0t</t>
  </si>
  <si>
    <t>"04:32:00"</t>
  </si>
  <si>
    <t>Print Writer Practice</t>
  </si>
  <si>
    <t>Java - I/O - PrintWriter - In this Java tutorial, I will show you how to create a file and write to it with a PrintWriter object. This is a simple text file that is written to, but PrintWriter has many applications, especially when writing JSPs/Servlets.</t>
  </si>
  <si>
    <t>video/Print_Writer_Practice_qvpdjh</t>
  </si>
  <si>
    <t>"06:52:00"</t>
  </si>
  <si>
    <t>Try and Catch</t>
  </si>
  <si>
    <t>How Do I Surround Code With A Try Catch Block - Netbeans</t>
  </si>
  <si>
    <t>video/Try_and_Catch_xvc9bk</t>
  </si>
  <si>
    <t>"01:22:00"</t>
  </si>
  <si>
    <t>Arrays Practice</t>
  </si>
  <si>
    <t>video/Arrays_Practice_ld91rf</t>
  </si>
  <si>
    <t>"05:07:00"</t>
  </si>
  <si>
    <t>Split Method Practice</t>
  </si>
  <si>
    <t>Split String.</t>
  </si>
  <si>
    <t>video/Split_Method_Practice_kpn3vp</t>
  </si>
  <si>
    <t>"03:17:00"</t>
  </si>
  <si>
    <t>Classes Introduction</t>
  </si>
  <si>
    <t>IDE :Integrated development environment.In any java environment you editor ,complier,interpreter. Editor for writing code. Complier for compiling.</t>
  </si>
  <si>
    <t>video/Classes_Introduction_sgvjzt</t>
  </si>
  <si>
    <t>"03:46:00"</t>
  </si>
  <si>
    <t>Void Method Practice</t>
  </si>
  <si>
    <t>This tutorial is for beginners. It will help beginning Java programmers understand how to create and call methods in Java</t>
  </si>
  <si>
    <t>video/Void_Method_Practice_fmr0nt</t>
  </si>
  <si>
    <t>"02:27:00"</t>
  </si>
  <si>
    <t>Private Variables Practice</t>
  </si>
  <si>
    <t>Java Series - 3 - Accessing Private Variables</t>
  </si>
  <si>
    <t>video/Private_Variables_Practice_wglkns</t>
  </si>
  <si>
    <t>"06:39:00"</t>
  </si>
  <si>
    <t>Welcome to Front-End JavaScript Frameworks: Angular</t>
  </si>
  <si>
    <t>Welcome to this course on Front-End JavaScript Frameworks: Angular. This is the second course in the specialization on full stack web and multi-platform mobile applications. This course deals with JavaScript frameworks, Angular in particular. You must be wondering, is it Angular two, or is it Angular</t>
  </si>
  <si>
    <t>video/Welcome_to_Front-End_JavaScript_Frameworks_Angular_h6c9rp</t>
  </si>
  <si>
    <t>"11:33:00"</t>
  </si>
  <si>
    <t>How to Use the Learning Resources</t>
  </si>
  <si>
    <t>Before you embark on this course, let me take you through a quick tour of all the learning resources that are available in this course. And how best you can make use of these learning resources to maximize the benefit of knowing this course. The course itself is organized into four modules. Each module has an overarching theme that guides the design of the module. A module itself is divided into multiple lessons, each lesson concentrating on one specific Topic that would an assignment to do at the end of each module.</t>
  </si>
  <si>
    <t>video/How_to_Use_the_Learning_Resources_tsgo94</t>
  </si>
  <si>
    <t>"10:03:00"</t>
  </si>
  <si>
    <t>What is Full-Stack Web Development?</t>
  </si>
  <si>
    <t>What is full stack web development? Let me clarify to you a few terms so that we start with a common understanding of full stack web development as applied in this specialization. We often hear people talking about the front end and the back end. The front end is where we are delivering the content to the user, typically in a browser, where the user accesses the information.</t>
  </si>
  <si>
    <t>video/What_is_Full-Stack_Web_Development_szmesg</t>
  </si>
  <si>
    <t>"05:02:00"</t>
  </si>
  <si>
    <t>Exercise (Video): Setting up Git</t>
  </si>
  <si>
    <t>Git is a very popular version control system for software. We need Git for working with our node ecosystem that we're going to use throughout this specialization. So, it is important for you to get Git onto your computer. So, let's go through a few quick steps to setup Git on your computer and then some quick commands to enable us to make use of Git in this specialization.</t>
  </si>
  <si>
    <t>video/Exercise_Video_Setting_up_Git_jj58eh</t>
  </si>
  <si>
    <t>"06:48:00"</t>
  </si>
  <si>
    <t>Exercise (Video): Basic Git Commands</t>
  </si>
  <si>
    <t>Let us now explore some basic Git commands that are very useful for us in this specialization. There's a lot more to get than what we cover in this exercise. To get started go to a convenient location on your computer and then create a folder named git-test. Then, open this folder in your favorite editor. Here, I have the git-test folder that we just created open in my VIsual Studio code.</t>
  </si>
  <si>
    <t>video/Exercise_Video_Basic_Git_Commands_ylf1zx</t>
  </si>
  <si>
    <t>"18:37:00"</t>
  </si>
  <si>
    <t>Exercise (Video): Online Git Repositories</t>
  </si>
  <si>
    <t>Online Git Repositories enable you to store a copy of your Git Repository online. And it can easily be shared among multiple computers and multiple users. Let's learn about two of the online Git Repositories service providers,GitHub and Bitbucket and a little bit more detailed. They will look at how we can set up our local Git Repository to be mirrored in an online Git Repository.</t>
  </si>
  <si>
    <t>video/Exercise_Video_Online_Git_Repositories_x6a9i6</t>
  </si>
  <si>
    <t>"12:19:00"</t>
  </si>
  <si>
    <t>Node.js and NPM</t>
  </si>
  <si>
    <t>JavaScript which was designed as a scripting language for the browser has seen deployment far beyond the browser. Node.js has played a significant role in the shift of JavaScript from the browser to the desktop. Let's now learn a little bit about what node.js is and what role does NPM, the node package manager, play in the context of node.js. Node.js as I mentioned earlier allows us to bring the power of JavaScript to the desktop.</t>
  </si>
  <si>
    <t>video/Node.js_and_NPM_svctva</t>
  </si>
  <si>
    <t>"03:56:00"</t>
  </si>
  <si>
    <t>Exercise (Video): Setting up Node.js and NPM</t>
  </si>
  <si>
    <t>So, are you all excited and rubbing your hands eagerly to get hold of Node.js? You don't need to wait for too long, let's just head over to nodejs.org and get hold of Node.js. In your browser head over nojs.org, and as you browse down you see the download buttons for nojs for your specific platform. In this case is shows the download buttons for MacOS. So click on the LTS version of Node.js. At the moment, it is version 6.9.1.</t>
  </si>
  <si>
    <t>video/Exercise_Video_Setting_up_Node.js_and_NPM_ctzyls</t>
  </si>
  <si>
    <t>"02:24:00"</t>
  </si>
  <si>
    <t>Exercise (Video): Basics of Node.js and NPM</t>
  </si>
  <si>
    <t>Now that you have Node.js on your computer, you're obviously wanting to immediately start using it. So in this exercise we will start using Node. We will set up a package.json file for our git-test folder that we have been working with so far, then we will set up a Node module called as lite-server that will serve up the contents of our git-test folder.</t>
  </si>
  <si>
    <t>video/Exercise_Video_Basics_of_Node.js_and_NPM_gwhc0j</t>
  </si>
  <si>
    <t>"23:10:00"</t>
  </si>
  <si>
    <t>Front-end JavaScript Frameworks Overview</t>
  </si>
  <si>
    <t>Before we get started examining Angular in more detail, let's ask ourselves the fundamental question, why do we need this JavaScript frameworks? What exactly are they, and what do they help us accomplish that we cannot do by using Standard JavaScript? Let's examine some of these questions in a little bit detail in this lecture.</t>
  </si>
  <si>
    <t>video/Front-end_JavaScript_Frameworks_Overview_gwpzy3</t>
  </si>
  <si>
    <t>"17:55:00"</t>
  </si>
  <si>
    <t>Introduction to Angular</t>
  </si>
  <si>
    <t>Now that we have a good understanding of JavaScript frameworks, let's talk specifically about Angular, a brief history of Angular, where it came from, and some salient features of Angular before we go on to start our first hands-on exercise with Angular.</t>
  </si>
  <si>
    <t>video/Introduction_to_Angular_pkreat</t>
  </si>
  <si>
    <t>"07:01:00"</t>
  </si>
  <si>
    <t>Exercise (Video): Getting Started with Angular</t>
  </si>
  <si>
    <t>Let's get on with it, show me some code. Indeed, we'll get started with creating our Angular application in this very first exercise. We will use the Angular command line interface, the Angular CLI for scaffolding out our Angular application in this exercise.</t>
  </si>
  <si>
    <t>video/Exercise_Video_Getting_Started_with_Angular_af8oou</t>
  </si>
  <si>
    <t>"08:24:00"</t>
  </si>
  <si>
    <t>Angular Application Architecture Overview</t>
  </si>
  <si>
    <t>We just created our first Angular application in the previous exercise. You must be wondering, what does a typical Angular application look like? What is its structure and architecture, and how do we build an Angular application?</t>
  </si>
  <si>
    <t>video/Angular_Application_Architecture_Overview_o9wbxe</t>
  </si>
  <si>
    <t>"14:16:00"</t>
  </si>
  <si>
    <t>Exercise (Video): Configuring your Angular Application</t>
  </si>
  <si>
    <t>In the previous exercise, we scaffolded out our first basic Angular application. As I mentioned, we're going to work on that Angular application and develop it further throughout the rest of this course. Now, before we get started working on our Angular application, let's configure our Angular application to use a few additional modules, which enable us to design the templates for our Angular application.</t>
  </si>
  <si>
    <t>video/Exercise_Video_Configuring_your_Angular_Application_ujk41p</t>
  </si>
  <si>
    <t>"00:42:00"</t>
  </si>
  <si>
    <t>Angular Components</t>
  </si>
  <si>
    <t>A typical Angular application consists of many components. Components control a part of the screen called as a view in Angular. So, when you create your screen on your Angular application, you may divide your screen into multiple views, each one of them being controlled by a separate component.</t>
  </si>
  <si>
    <t>video/Angular_Components_mjt3hg</t>
  </si>
  <si>
    <t>"10:25:00"</t>
  </si>
  <si>
    <t>Exercise (Video): Angular Components Part 1</t>
  </si>
  <si>
    <t>Now we will move on to our next exercise where we will create a new component and add it to our Angular application. Then, we will make use of that component to control a part of the screen that we have designed for our Angular application.</t>
  </si>
  <si>
    <t>video/Exercise_Video_Angular_Components_Part_1_p49ucz</t>
  </si>
  <si>
    <t>"07:05:00"</t>
  </si>
  <si>
    <t>Structural Directives</t>
  </si>
  <si>
    <t>In the previous exercise, we saw the use of our first structural directive, the ngFor. Let's ask ourselves a few more questions about structural directives and learn how they are useful when we write our Angular applications. Structural directives are one kind of directives.</t>
  </si>
  <si>
    <t>video/Structural_Directives_n31q2p</t>
  </si>
  <si>
    <t>"05:47:00"</t>
  </si>
  <si>
    <t>Exercise (Video): Angular Components Part 2</t>
  </si>
  <si>
    <t>Time to continue with our next exercise where we will examine components once again. We will modify the template for the menu component that we have already included into our Angular application by using a new kind of material component to layout our menu in a different way.</t>
  </si>
  <si>
    <t>video/Exercise_Video_Angular_Components_Part_2_am5yhr</t>
  </si>
  <si>
    <t>"22:14:00
"</t>
  </si>
  <si>
    <t>Data Binding</t>
  </si>
  <si>
    <t>If you have a static website, then you have all the data that you need in order to build your website. And it'll be created once and your website is ready to go. But many websites these days are driven by data from the backend.</t>
  </si>
  <si>
    <t>video/Data_Binding_e5xjva</t>
  </si>
  <si>
    <t>"12:52:00"</t>
  </si>
  <si>
    <t>Exercise (Video): Data Binding</t>
  </si>
  <si>
    <t>we have examined data binding, let's make use of them for working on the Angular application that we have been using so far. In the previous version of the Angular application, we had the menu being rendered, and then we had a specific dish being shown at the bottom</t>
  </si>
  <si>
    <t>video/Exercise_Video_Data_Binding_pybzi7</t>
  </si>
  <si>
    <t>"19:04:00"</t>
  </si>
  <si>
    <t>MVC and MVVM</t>
  </si>
  <si>
    <t>In the web development you often hear people talking about the MVC framework and the MVVM framework and so on. What exactly are these frameworks? How are they useful in doing web development? Let's talk about that briefly next.</t>
  </si>
  <si>
    <t>video/MVC_and_MVVM_tlnfu1</t>
  </si>
  <si>
    <t>"07:43:00"</t>
  </si>
  <si>
    <t>Angular Services</t>
  </si>
  <si>
    <t>Let us now get a quick understanding of angular services. What are they? Why do we need them? And how do they help in building our angular application? The first question, why do we need services? When we develop an angular repetition, we want to keep our component classes as lean as possible.</t>
  </si>
  <si>
    <t>video/Angular_Services_xjcat7</t>
  </si>
  <si>
    <t>"04:02:00"</t>
  </si>
  <si>
    <t>Dependency Injection</t>
  </si>
  <si>
    <t>Let's now take a piercing look at dependency injection. What exactly is dependency injection and how is it relevant to Angular? Let's talk about that next. So, what exactly is dependency injection? Dependency injection Is a software design pattern.</t>
  </si>
  <si>
    <t>video/Dependency_Injection_brp1lp</t>
  </si>
  <si>
    <t>"06:12:00"</t>
  </si>
  <si>
    <t>Exercise (Video): Angular Service Basics</t>
  </si>
  <si>
    <t>we have had a quick introduction to the MVM and MVVM frameworks, Angular services, and also dependency injection, let's now move onto our next exercise where we will create our first Angular service nd then inject it into our component and make use of it within our component.</t>
  </si>
  <si>
    <t>video/Exercise_Video_Angular_Service_Basics_px7hae</t>
  </si>
  <si>
    <t>"11:57:00"</t>
  </si>
  <si>
    <t>Exercise (Video): Header and Footer</t>
  </si>
  <si>
    <t>Before we move forward with the rest of the exercises and the assignments in this course, I thought this would be a good time for me to give my angular application a nice structure. So, this is where I'm going to add in the header and footer for my angular application so that the way the UI is rendered is lot more attractive than what it has been so far.</t>
  </si>
  <si>
    <t>video/Exercise_Video_Header_and_Footer_pwyz7o</t>
  </si>
  <si>
    <t>"23:49:00"</t>
  </si>
  <si>
    <t>Angular Routing Basics</t>
  </si>
  <si>
    <t>Let's now start talking about Angular Routing. Is it routing or is it rooting? I'm going to be rooting for routing. So henceforth, I will pronounce all of these as routing, routes, router and so on. If you happen to be from an area where in English you pronounce it as route or router, please bear with me.</t>
  </si>
  <si>
    <t>video/Angular_Routing_Basics_n32v9d</t>
  </si>
  <si>
    <t>"16:11:00"</t>
  </si>
  <si>
    <t>Exercise (Video): Angular Routing Basics</t>
  </si>
  <si>
    <t>In this exercise we're going to look at how we can leverage the Angular's routing module to be able to support multiple components, and be able to navigate to any one of those components in our Angular application.</t>
  </si>
  <si>
    <t>video/Exercise_Video_Angular_Routing_Basics_iyc1qn</t>
  </si>
  <si>
    <t>"22:36:00"</t>
  </si>
  <si>
    <t>Single Page Applications</t>
  </si>
  <si>
    <t>Let me now give you a brief overview of Single Page Applications. What are Single Page Applications? How are they different from the websites that you might have developed earlier? For example, the website that you developed in the previous course of this specialization, where you had multiple pages - why are Single Page</t>
  </si>
  <si>
    <t>video/Single_Page_Applications_hly1pc</t>
  </si>
  <si>
    <t>"11:45:00"</t>
  </si>
  <si>
    <t>Exercise (Video): Single Page Applications Part 1</t>
  </si>
  <si>
    <t>Now that we have an understanding of single-page applications, we'll continue working on our angular application that we have been working in the exercises so far and develop it into the single-page application using the support of the angular router module.</t>
  </si>
  <si>
    <t>video/Exercise_Video_Single_Page_Applications_Part_1_gzm4kw</t>
  </si>
  <si>
    <t>"08:36:00"</t>
  </si>
  <si>
    <t>Angular Router: Parameters</t>
  </si>
  <si>
    <t>Using the Angular Router, we have already learned how we can navigate from one view to another view using the router link directive to specify the link. And also the router module, enabling us with the specification of the path, to navigate to the views of the different components.</t>
  </si>
  <si>
    <t>video/Angular_Router_Parameters_nbwm0a</t>
  </si>
  <si>
    <t>"10:24:00"</t>
  </si>
  <si>
    <t>Exercise (Video): Single Page Applications Part 2</t>
  </si>
  <si>
    <t>Let's now continue to work on the single page application that we have been developing in our exercises. So far, we have integrated the home component, the menu component, and the contact component into our single page application.</t>
  </si>
  <si>
    <t>video/Exercise_Video_Single_Page_Applications_Part_2_xl04ub</t>
  </si>
  <si>
    <t>"18:49:00"</t>
  </si>
  <si>
    <t>Angular Template-driven Forms</t>
  </si>
  <si>
    <t>Let us know briefly value forms and forms support in Angular. We have already seen the use of forms in the previous bootstrap course and we have seen how bootstrap enables us to style the standard HDMI forms. In this lesson, we're going to look at Angular support for forms, two different kinds of forms, template-driven forms and reactive forms.</t>
  </si>
  <si>
    <r>
      <t>v</t>
    </r>
    <r>
      <rPr>
        <sz val="10"/>
        <color rgb="FF000000"/>
        <rFont val="Arial"/>
      </rPr>
      <t>ideo/Angular_Template-driven_Forms_duuqdk</t>
    </r>
  </si>
  <si>
    <t>"04:36:00"</t>
  </si>
  <si>
    <t>Angular Template-driven Form Validation</t>
  </si>
  <si>
    <t>We have just completed learning about Angular template-driven forms and also, in the exercise, constructed our first template-driven form. Now, when the user types in information into the form fields, we may wish to validate the data that the user types into those data fields.</t>
  </si>
  <si>
    <r>
      <t>v</t>
    </r>
    <r>
      <rPr>
        <sz val="10"/>
        <color rgb="FF000000"/>
        <rFont val="Arial"/>
      </rPr>
      <t>ideo/Angular_Template-driven_Form_Validation_xsbblb</t>
    </r>
  </si>
  <si>
    <t>"07:22:00"</t>
  </si>
  <si>
    <t>Angular Reactive Forms</t>
  </si>
  <si>
    <t>We just completed learning about template driven forms in angular in the previous lesson. Angular also supports another way of designing forms called as reactive forms, the reactive forms use the reactive style of programming for supporting forms.</t>
  </si>
  <si>
    <t>video/Angular_Reactive_Forms_iyqqj5</t>
  </si>
  <si>
    <t>"09:58:00"</t>
  </si>
  <si>
    <t>Angular Reactive Form Validation</t>
  </si>
  <si>
    <t>Where there is a formed there is validation right behind it. So what does angular support for doing reactive for validation? That's what we will talk about in this lecture. Angular provides a set of validators that are included along with reactive module.</t>
  </si>
  <si>
    <t>video/Angular_Reactive_Form_Validation_uxdrfs</t>
  </si>
  <si>
    <t>"04:03:00"</t>
  </si>
  <si>
    <t>Promises</t>
  </si>
  <si>
    <t>When we were talking about services in the previous module, I had mentioned about promises and then I promised that I will return to promises in this module. So, here we are I'm going to fulfill my promise to you. A synchronous computation is all over the place in the world wide web.</t>
  </si>
  <si>
    <t>video/Promises_x7ck1y</t>
  </si>
  <si>
    <t>"12:33:00"</t>
  </si>
  <si>
    <t>Angular and RxJS</t>
  </si>
  <si>
    <t>Let me now give you a quick overview of Angular and its relationship with reactive program, how does Angular make use of reactive programming. In particular, the RxJS library and how it is leveraged by Angular to provide a reactive way of writing Angular applications.</t>
  </si>
  <si>
    <t>video/Angular_and_RxJS_wsxrun</t>
  </si>
  <si>
    <t>"22:53:00"</t>
  </si>
  <si>
    <t>Networking Essentials</t>
  </si>
  <si>
    <t>Let me start out by giving you a quick 10-minute introduction to the essentials of networking. The more I teach English, the more I realize that just to use their prettiest features of angular you need to have an understanding of so many different connected FINs before you can even understand what you're doing with angular.</t>
  </si>
  <si>
    <t>video/Networking_Essentials_lfjanz</t>
  </si>
  <si>
    <t>"17:58:00"</t>
  </si>
  <si>
    <t>Angular HTTP Client</t>
  </si>
  <si>
    <t>As we have already learnt in the previous lesson, HTTP protocol enables us to communicate between a client and a server. We have seen some details about the HTTP protocol already in the previous lesson. In this lesson, we're going to explore Angular support for HTTP.</t>
  </si>
  <si>
    <t>video/Angular_HTTP_Client_utj697</t>
  </si>
  <si>
    <t>"10:28:00"</t>
  </si>
  <si>
    <t>Brief Representational State Transfer (REST)</t>
  </si>
  <si>
    <t>Let me give you a brief rest. Got you there! What I meant to say was, let me give you a brief overview of representational state transfer. What exactly is rest? How do we make use of it in our angular application and how do we make use of this to communicate with the server?</t>
  </si>
  <si>
    <t>video/Brief_Representational_State_Transfer_REST_g0ortf</t>
  </si>
  <si>
    <t>"16:13:00"</t>
  </si>
  <si>
    <t>Attribute Directives</t>
  </si>
  <si>
    <t>In the very first module we reviewed directives briefly and we look at structural directives. We saw how structural directives enable us to design the templates. For our Angular components. In this lesson, we're going to review attribute directives.</t>
  </si>
  <si>
    <t>video/Attribute_Directives_t0lnoi</t>
  </si>
  <si>
    <t>"06:28:00"</t>
  </si>
  <si>
    <t>End-to-End Testing Angular Application</t>
  </si>
  <si>
    <t>In the previous lecture and exercise that followed the lecture, we have examined the use of unit tests in Angular. We have seen how the different parts of our Angular application, the components, the services, the directives, the pipes can all be tested using unit tests.</t>
  </si>
  <si>
    <t>video/End-to-End_Testing_Angular_Application_ljwkcz</t>
  </si>
  <si>
    <t>"07:32:00"</t>
  </si>
  <si>
    <t>Introduction to Webpack</t>
  </si>
  <si>
    <t>In the previous course on Bootstrap 4, we learned how to make use of either NPM scripts or Grunt or Gulp to build the distribution Folder for our web application. So we saw how the distribution folder is built by taking all the HTML, CSS and JavaScript files.</t>
  </si>
  <si>
    <t>video/Introduction_to_Webpack_kjmkvp</t>
  </si>
  <si>
    <t>"15:39:00"</t>
  </si>
  <si>
    <t>Angular is a TypeScript-based open-source front-end web application platform led by the Angular Team at Google and by a community of individuals and corporations to address all of the parts of the developer's workflow while building complex web applications. Angular is a complete rewrite from the same team that built AngularJS. Angular is a framework for building client applications in HTML and either JavaScript or a language like TypeScript that compiles to JavaScript. Angular combines declarative templates, dependency injection, end to end tooling, and integrated best practices to solve development challenges. Angular empowers developers to build applications that live on the web, mobile, or the desktop.</t>
  </si>
  <si>
    <t>video/Introduction_e8pkgi</t>
  </si>
  <si>
    <t>"06:15:00"</t>
  </si>
  <si>
    <t>Getting Started</t>
  </si>
  <si>
    <t>Today, you're going to learn Angular 8 from scratch as a beginner. The written tutorial is linked below in this description</t>
  </si>
  <si>
    <t>video/Getting_Started_nexmgx</t>
  </si>
  <si>
    <t>"04:14:00"</t>
  </si>
  <si>
    <t>Hello World App</t>
  </si>
  <si>
    <t>Download and Installl Node.JS and Angular9 for create your project by default stadard and running on web browser with easy step for beginner</t>
  </si>
  <si>
    <t>video/Hello_World_App_z0a0j0</t>
  </si>
  <si>
    <t>"07:25:00"</t>
  </si>
  <si>
    <t>Components</t>
  </si>
  <si>
    <t>In this episode we take a look at the basic concepts behind components, pipes, and directives in Angular 6.</t>
  </si>
  <si>
    <t>video/Components_vxbx80</t>
  </si>
  <si>
    <t>"08:07:00"</t>
  </si>
  <si>
    <t>Interpolation</t>
  </si>
  <si>
    <t>Interpolation is all about data binding. In Angular data-binding can be broadly classified into 3 categories.</t>
  </si>
  <si>
    <t>video/Interpolation_lrtowj</t>
  </si>
  <si>
    <t>"08:45:00"</t>
  </si>
  <si>
    <t>Properti Binding</t>
  </si>
  <si>
    <t>we can use interpolation to bind component class properties to view template. Another option to achieve exactly the same thing is by using Property binding.</t>
  </si>
  <si>
    <t>video/Properti_Binding_xt0v1n</t>
  </si>
  <si>
    <t>Class Binding</t>
  </si>
  <si>
    <t>For the demos in this video, we will use same example we have been working with so far in this video series. In styles.css file include the following 3 CSS classes. If you recollect styles.css is already referenced in our host page - index.html.</t>
  </si>
  <si>
    <t>video/Class_Binding_wup1m8</t>
  </si>
  <si>
    <t>"06:25:00"</t>
  </si>
  <si>
    <t>Style Binding</t>
  </si>
  <si>
    <t>Setting inline styles with style binding is very similar to setting CSS classes with class binding. Please wtach Class binding video from Angular 2 tutorial before proceeding with this video.</t>
  </si>
  <si>
    <t>video/Style_Binding_sr1sqg</t>
  </si>
  <si>
    <t>"04:19:00"</t>
  </si>
  <si>
    <t>Even Binding</t>
  </si>
  <si>
    <t>The following bindings that we have discussed so far in this video series flow data in one direction i.e from a component class property to an HTML element property.</t>
  </si>
  <si>
    <t>video/Even_Binding_xt81wz</t>
  </si>
  <si>
    <t>"05:18:00"</t>
  </si>
  <si>
    <t>Two way binding</t>
  </si>
  <si>
    <t>In this video we will discuss Two way Data Binding</t>
  </si>
  <si>
    <t>video/Two_way_binding_pldl7d</t>
  </si>
  <si>
    <t>"03:02:00"</t>
  </si>
  <si>
    <t>ngIF Directive</t>
  </si>
  <si>
    <t>In this video we will discuss 1. Angular ngIf structural directive with an example 2. How to prevent a button from submitting form</t>
  </si>
  <si>
    <t>video/ngIF_Directive_kylovx</t>
  </si>
  <si>
    <t>"04:28:00"</t>
  </si>
  <si>
    <t>ngSwitch Directive</t>
  </si>
  <si>
    <t>NgSwitch is a directive which is bound to an expression. It is used to display the element tree based on the set of many elements. It has basic elements like below, ngSwitch we bind an expression to it ngSwitchCase it defines an element with the matched value we need to provide the * before it. ngSwitchDefault This is the default case which will be executed if no match happened.</t>
  </si>
  <si>
    <t>video/ngSwitch_Directive_tbephm</t>
  </si>
  <si>
    <t>"07:08:00"</t>
  </si>
  <si>
    <t>ngFor Directive</t>
  </si>
  <si>
    <t>In this video we will discuss another structural directive - ngFor in Angular. Let us understand ngFor structural directive with an example. Consider the following array of Employee objects.</t>
  </si>
  <si>
    <t>video/ngFor_Directive_sirtup</t>
  </si>
  <si>
    <t>"02:37:00"</t>
  </si>
  <si>
    <t>Components Interaction</t>
  </si>
  <si>
    <t>In this video we will discuss, how to pass data from child component to parent component.</t>
  </si>
  <si>
    <t>video/Components_Interaction_fmaknj</t>
  </si>
  <si>
    <t>"04:37:00"</t>
  </si>
  <si>
    <t>Pipes</t>
  </si>
  <si>
    <t>Pipes in Angular 1. Transform data before display 2. Built in pipes include lowercase, uppercase, decimal, date, percent, currency etc 3. To apply a pipe on a bound property use the pipe character " | "</t>
  </si>
  <si>
    <t>video/Pipes_ro9cvh</t>
  </si>
  <si>
    <t>"10:14:00"</t>
  </si>
  <si>
    <t>Services</t>
  </si>
  <si>
    <t>Why do we need a service in Angular A service in Angular is generally used when you need to reuse data or logic across multiple components. Anytime you see logic or data-access duplicated across multiple components, think about refactoring that piece of logic or data-access code into a service. Using a service ensures we are not violating one of the Software principles - DRY ((Don't repeat yourself). The logic or data access is implemented once in a service, and the service can be used across all the components in our application.</t>
  </si>
  <si>
    <t>video/Services_npgdw4</t>
  </si>
  <si>
    <t>"05:30:00"</t>
  </si>
  <si>
    <t>Let us understand Dependency Injection in Angular with an example. Consider this piece of code in EmployeeListComponent.</t>
  </si>
  <si>
    <t>video/Dependency_Injection_xigviw</t>
  </si>
  <si>
    <t>"09:24:00"</t>
  </si>
  <si>
    <t>Using a Service</t>
  </si>
  <si>
    <t>In our previous video we discussed why should we use dependency injection and the benefits it provides. One of the benefits of dependency injection is that it allows us to share data and functionality easily as the angular injector provides a Singleton i.e a single instance of the service.</t>
  </si>
  <si>
    <t>video/Using_a_Service_wreiiy</t>
  </si>
  <si>
    <t>"08:38:00"</t>
  </si>
  <si>
    <t>HTTP and Observables</t>
  </si>
  <si>
    <t>In this video we’ll be discussing HTTP and observables. We’ll first discuss what an Observable is and how it differs from a typical promise-based response. Then we’ll discuss how to perform Http requests.</t>
  </si>
  <si>
    <t>video/HTTP_and_Observables_wi5tgy</t>
  </si>
  <si>
    <t>"07:40:00"</t>
  </si>
  <si>
    <t>Fetch Data Using HTTP</t>
  </si>
  <si>
    <t>Create Java web applications with Angular 6 and Spring Boot In this episode you will learn about the Angular HTTP client and how to use it in order to perform HTTP requests in order to fetch data.</t>
  </si>
  <si>
    <t>video/Fetch_Data_Using_HTTP_ugi5ki</t>
  </si>
  <si>
    <t>HTTP Error Handing</t>
  </si>
  <si>
    <t>When an Angular component needs data, there are usually 3 players 1. The Component itself 2. The Angular Service and 3. The Server Side Service</t>
  </si>
  <si>
    <t>video/HTTP_Error_Handing_tv960r</t>
  </si>
  <si>
    <t>"08:35:00"</t>
  </si>
  <si>
    <t>Rounting and Navigation</t>
  </si>
  <si>
    <t>This video is part of my COMPLETE Angular course with 30 hours of high-quality content, where you'll learn everything about Angular from the basic to the advanced topics.</t>
  </si>
  <si>
    <t>video/Rounting_and_Navigation_oqm2xr</t>
  </si>
  <si>
    <t>"05:25:00"</t>
  </si>
  <si>
    <t>Wildcard Route and Redirecting Routes</t>
  </si>
  <si>
    <t>Learn how to create Angular applications from scratch. Understand the Angular framework and learn how to use the features of the framework to create components and services. Use modules to organize your code. Build applications that call REST APIs and fetch data from a server. Implement routing to show multiple views with multiple URLs.</t>
  </si>
  <si>
    <t>video/Wildcard_Route_and_Redirecting_Routes_belpl9</t>
  </si>
  <si>
    <t>"12:05:00"</t>
  </si>
  <si>
    <t>Route Parameters</t>
  </si>
  <si>
    <t>Create a route with parameters : To create a route with parameter include a FORWARD SLASH, a COLON and a place holder for the parameter. The example below, creates a route with parameter id.</t>
  </si>
  <si>
    <t>video/Route_Parameters_d1qv2k</t>
  </si>
  <si>
    <t>"07:30:00"</t>
  </si>
  <si>
    <t>ParamMap Observable</t>
  </si>
  <si>
    <t>Param Map Observable</t>
  </si>
  <si>
    <t>video/ParamMap_Observable_qxboln</t>
  </si>
  <si>
    <t>"09:55:00"</t>
  </si>
  <si>
    <t>Optional Route Parammeters</t>
  </si>
  <si>
    <t>when we navigate from Employees list route to employee details route, the employee id is a required route parameter. Without it, we wouldn't know which employee details to retrieve and display.</t>
  </si>
  <si>
    <t>video/Optional_Route_Parammeters_dpfkcf</t>
  </si>
  <si>
    <t>"06:36:00"</t>
  </si>
  <si>
    <t>Relative Navigation</t>
  </si>
  <si>
    <t>video/Relative_Navigation_kvrhnu</t>
  </si>
  <si>
    <t>Child Routes</t>
  </si>
  <si>
    <t>Learn how to create Angular applications from scratch. Understand the Angular framework and learn how to use the features of the framework to create components and services. Use modules to organize your code. Build applications that call REST AP</t>
  </si>
  <si>
    <t>video/Child_Routes_x1ffli</t>
  </si>
  <si>
    <t>"06:10:00"</t>
  </si>
  <si>
    <t>Why Take This Course</t>
  </si>
  <si>
    <t>Welcome to the software development process and methodologies course. Kevin and I will be teaching this course. My name is Praveen and I'm very excited to be one of your instructors for this course. I am an adjunct professor at University of Minnesota, and I have been in the software industry for more than 20 years, currently working as a consultant in the industry, helping organization and teams get better developing software.</t>
  </si>
  <si>
    <t>video/Why_Take_This_Course_uhol4d</t>
  </si>
  <si>
    <t>"03:51:00"</t>
  </si>
  <si>
    <t>Motivation and Course Intro</t>
  </si>
  <si>
    <t>As we know, software is quickly becoming an integral part of human life as we see more and more automation and technical advancement. Just like we expect car to work all the time and can't afford to break or reboot unexpectedly, software industry needs to continue to learn better ways to build software.</t>
  </si>
  <si>
    <t>video/Motivation_and_Course_Intro_wl7b5d</t>
  </si>
  <si>
    <t>"03:26:00"</t>
  </si>
  <si>
    <t>What software development looks like</t>
  </si>
  <si>
    <t>In this lesson, you're going to learn about what software development looks like. So, what you will hear or see if you're part of a software development team. I'm also going to take you through a journey that the software industry took over last several years.</t>
  </si>
  <si>
    <t>video/What_software_development_looks_like_jts8oy</t>
  </si>
  <si>
    <t>"09:36:00"</t>
  </si>
  <si>
    <t>Why do we need requirements</t>
  </si>
  <si>
    <t>We'll be talking a little bit about requirements. What is a requirement? How do you do requirements? Ask somebody learning how to program what the most difficult part of building software is, they'll tell you coding, or testing if they have a little bit more experience.</t>
  </si>
  <si>
    <t>video/Why_do_we_need_requirements_oeyx4i</t>
  </si>
  <si>
    <t>Requirements vs Specification</t>
  </si>
  <si>
    <t>we're going to differentiate the two ways you document functionality in a software requirement specification document. The reason there are two ways to write these statements of what the system will do is that there are two audiences for that information.</t>
  </si>
  <si>
    <t>video/Requirements_vs_Specification_awi7a0</t>
  </si>
  <si>
    <t>Non-functional Requirements</t>
  </si>
  <si>
    <t>We're going to introduce non-functional requirements, requirements which don't specify what the system will do, but rather how the system will perform the behaviors. There are many, many non-functional requirements for a system.</t>
  </si>
  <si>
    <t>video/Non-functional_Requirements_zeqqxb</t>
  </si>
  <si>
    <t>"03:19:00"</t>
  </si>
  <si>
    <t>WRSPM</t>
  </si>
  <si>
    <t>We're going to be looking at the WRSPM reference model, something we call the world machine model. It's all about capturing the right thing. Requirements are always in the problem domain.</t>
  </si>
  <si>
    <t>video/WRSPM_ncsnhr</t>
  </si>
  <si>
    <t>"07:14:00"</t>
  </si>
  <si>
    <t>WRSPM Model: Real-world Example</t>
  </si>
  <si>
    <t>we're going to take a better look at a real world example of the WRSPM reference model in action. So as a refresher, this is the WRSPM model. What we have is the World assumptions, the requirements both residing in the environment area of visibility, the S meaning Specification, sitting within the interface between the environment and our system,</t>
  </si>
  <si>
    <t>video/WRSPM_Model_Real-world_Example_hqncuf</t>
  </si>
  <si>
    <t>"07:29:00"</t>
  </si>
  <si>
    <t>Software Architecture: Definition</t>
  </si>
  <si>
    <t>we're going to introduce software architecture and get a better idea of what the definition of software architecture from our perspective really is.</t>
  </si>
  <si>
    <t>video/Software_Architecture_Definition_nwibpm</t>
  </si>
  <si>
    <t>Software Architecture: Models</t>
  </si>
  <si>
    <t>we're going to take a closer look at some of the models that go along with software architecture. So there's a variety of models that have become essentially go-to best practice models for a number of different common problems.</t>
  </si>
  <si>
    <t>video/Software_Architecture_Models_ltynfk</t>
  </si>
  <si>
    <t>"13:09:00"</t>
  </si>
  <si>
    <t>Software Architecture: Process</t>
  </si>
  <si>
    <t>we're going to talk a little bit about software architecture process. So, the software architecture design process looks a little bit like this. There's three major concerns when we start talking about design process.</t>
  </si>
  <si>
    <t>video/Software_Architecture_Process_xu9m1k</t>
  </si>
  <si>
    <t>Software Design: Introduction</t>
  </si>
  <si>
    <t>we're going to get an introduction to software design. In the V-model of software development, design comes into the process at the fourth stage, after architecture and before implementation. It sits between the enterprise level decisions in the subsystem designing and the development effort.</t>
  </si>
  <si>
    <t>video/Software_Design_Introduction_axmlpc</t>
  </si>
  <si>
    <t>"06:08:00"</t>
  </si>
  <si>
    <t>Software Design: Modularity</t>
  </si>
  <si>
    <t>we'll take a closer look at what we mean when we say modularity. When we talk about modularity, we're primarily talking about these four things.</t>
  </si>
  <si>
    <t>video/Software_Design_Modularity_mgddjr</t>
  </si>
  <si>
    <t>"04:47:00"</t>
  </si>
  <si>
    <t>Software Design: Coupling</t>
  </si>
  <si>
    <t>we'll talk a bit more about coupling in software design. Coupling is all about how tightly coupled one module is to another, but let me explain it in another way.</t>
  </si>
  <si>
    <t>video/Software_Design_Coupling_fphatl</t>
  </si>
  <si>
    <t>Software Design: Cohesion</t>
  </si>
  <si>
    <t>we'll take a closer look at what we mean when we say cohesion. Cohesion is really how well everything within a module fits together, how well it works towards a singular purpose.</t>
  </si>
  <si>
    <t>video/Software_Design_Cohesion_htm7um</t>
  </si>
  <si>
    <t>"04:26:00"</t>
  </si>
  <si>
    <t>Implementation</t>
  </si>
  <si>
    <t>we want to talk a little bit about implementation, the work of developing the software itself. There are plenty of classes and other resources that talk specifically about how to program in Python, advanced Java features, using databases, and everything else you need to actually implement to make your planned solution work.</t>
  </si>
  <si>
    <t>video/Implementation_whfjvd</t>
  </si>
  <si>
    <t>"04:56:00"</t>
  </si>
  <si>
    <t>Deployment</t>
  </si>
  <si>
    <t>we want to give you an idea of the types of issues that can come up during product deployment. So, deployment is the end stage of active development for any piece of software. And, realistically, it's less of a stage.</t>
  </si>
  <si>
    <t>video/Deployment_vdspqn</t>
  </si>
  <si>
    <t>Deployment: Rollback</t>
  </si>
  <si>
    <t>we're going to talk a little bit about rollback procedures as it pertains to software deployment. Deployment is end stage of active development for any piece of software. In fact, it's less of a stage and more like the event between testing and maintenance.</t>
  </si>
  <si>
    <t>video/Deployment_Rollback_bq3igu</t>
  </si>
  <si>
    <t>Deployment: Cutover Strategies</t>
  </si>
  <si>
    <t>we're going to be talking about some deployment strategies, in particular cutover strategies. How we go about creating reliable system deployments, and especially updates.</t>
  </si>
  <si>
    <t>video/Deployment_Cutover_Strategies_qhz7sg</t>
  </si>
  <si>
    <t>"09:37:00"</t>
  </si>
  <si>
    <t>Software Testing: Introduction</t>
  </si>
  <si>
    <t>Let's talk a little bit about how testing fits into the software development life cycle. The definitions you see here, there's a couple of different ones depending on who they're from and the source that they came from. But it's all about the process of finding errors.</t>
  </si>
  <si>
    <t>video/Software_Testing_Introduction_bd24ep</t>
  </si>
  <si>
    <t>"09:31:00"</t>
  </si>
  <si>
    <t>Software Testing: Definitions</t>
  </si>
  <si>
    <t>The most important words in software testing come as this pair, Verification &amp; Validation. But before we get to our definition and give you that, let's look at how they're defined in a few places from around the industry.</t>
  </si>
  <si>
    <t>video/Software_Testing_Definitions_n6hg1f</t>
  </si>
  <si>
    <t>"07:10:00"</t>
  </si>
  <si>
    <t>Software Testing: Strategies</t>
  </si>
  <si>
    <t>In this video, we'll talk a little bit about Testing Strategies. Incremental Testing is our first look at Regression Testing. You start with say, two modules A and B, and three test cases numbered 1 through 3. When you're done testing A and B, you don't get rid of the tests, you keep them.</t>
  </si>
  <si>
    <t>video/Software_Testing_Strategies_djvgm8</t>
  </si>
  <si>
    <t>"11:00:00"</t>
  </si>
  <si>
    <t>Software Testing: Perspectives</t>
  </si>
  <si>
    <t>in this video we're going to describe a few testing perspectives, including a few that you may have already heard of in a bit more detail. Probably the most well-known distinction in testing is between black-box and white-box testing.</t>
  </si>
  <si>
    <t>video/Software_Testing_Perspectives_yoedcy</t>
  </si>
  <si>
    <t>"05:42:00"</t>
  </si>
  <si>
    <t>Software Development Models</t>
  </si>
  <si>
    <t>In previous modules, we talked about different software development processes like requirements, design, testing. And so, in this video we're going to learn about how do you put these different pieces together to create a work flow or a process that a team can use to build software? And there are lots of models out there.</t>
  </si>
  <si>
    <t>video/Software_Development_Models_wa7kva</t>
  </si>
  <si>
    <t>"08:48:00"</t>
  </si>
  <si>
    <t>Waterfall Model</t>
  </si>
  <si>
    <t>In this lesson, we are going to talk about one of the simplest model you can create by putting all this software development process together.</t>
  </si>
  <si>
    <t>video/Waterfall_Model_ipm6u9</t>
  </si>
  <si>
    <t>V-Model</t>
  </si>
  <si>
    <t>In this lesson, we are going to learn about V model. So if you have been in the software industry and you have been using the waterfall method, you must have seen when the time crunch is there in the end.</t>
  </si>
  <si>
    <t>video/V-Model_gq4k8r</t>
  </si>
  <si>
    <t>"03:07:00"</t>
  </si>
  <si>
    <t>Sashimi Mode</t>
  </si>
  <si>
    <t>In this video we're going to talk about Sashimi Model. So, in Sashimi Model the idea is that we allow to overlap the different phases of software development lifecycle.</t>
  </si>
  <si>
    <t>video/Sashimi_Mode_xwgaku</t>
  </si>
  <si>
    <t>"04:20:00"</t>
  </si>
  <si>
    <t>Incremental models</t>
  </si>
  <si>
    <t>In this lesson, we are going to learn about Incremental Models. So in incremental model instead of building the whole application in one shot, you build in increments.</t>
  </si>
  <si>
    <t>video/Incremental_models_fetrit</t>
  </si>
  <si>
    <t>"04:44:00"</t>
  </si>
  <si>
    <t>Unified Process and its Variants</t>
  </si>
  <si>
    <t>In this lesson, we are going to learn about Unified Process and its variants. And if you look at the Waterfall Model it's probably one of the most popular models that is out there in the current contemporary industry where people</t>
  </si>
  <si>
    <t>video/Unified_Process_and_its_Variants_gt0xuu</t>
  </si>
  <si>
    <t>"13:56:00"</t>
  </si>
  <si>
    <t>Spiral Model</t>
  </si>
  <si>
    <t>In this lesson we are going to learn about Spiral Model that takes a very different approach to software development. It's a risk-driven approach, as you will see. So let's see how it looks like. So when you first look at it you can have</t>
  </si>
  <si>
    <t>video/Spiral_Model_nj7znz</t>
  </si>
  <si>
    <t>"09:15:00"</t>
  </si>
  <si>
    <t>Gates phase / Gates stage</t>
  </si>
  <si>
    <t>In this lesson we are going to learn about a concept that you will see in the organization, if they are primarily doing Waterfall Methods.</t>
  </si>
  <si>
    <r>
      <t>v</t>
    </r>
    <r>
      <rPr>
        <sz val="10"/>
        <color rgb="FF000000"/>
        <rFont val="Arial"/>
      </rPr>
      <t>ideo/Gates_phase_Gates_stage_p15uup</t>
    </r>
  </si>
  <si>
    <t>"08:43:00"</t>
  </si>
  <si>
    <t>Applying Software Development Models</t>
  </si>
  <si>
    <t>So in the previous couple modules, we learned about a lot of different software development models like Waterfall, Incremental, iterative models, Agile, Lean, all of these different kind of models. And for some of these models, or most of these models we talked about, how do they look like?</t>
  </si>
  <si>
    <t>video/Applying_Software_Development_Models_gjc7hh</t>
  </si>
  <si>
    <t>"13:46:00"</t>
  </si>
  <si>
    <t>Why Agile</t>
  </si>
  <si>
    <t>Before we learn about the Agile method, let's find out what were some of the reasons that led to the emergence of Agile methods. If you look at the Waterfall method, it logically makes sense.</t>
  </si>
  <si>
    <t>video/Why_Agile_zaeuwo</t>
  </si>
  <si>
    <t>Agile Manifesto and Principles</t>
  </si>
  <si>
    <t>In this lesson, we are going to learn about Agile Manifesto which is kind of the foundation of Agile. The Agile Manifesto was written by 17 individuals and it consist of four values and 12 principles.</t>
  </si>
  <si>
    <t>video/Agile_Manifesto_and_Principles_kmevhc</t>
  </si>
  <si>
    <t>"07:59:00"</t>
  </si>
  <si>
    <t>Agile Frameworks</t>
  </si>
  <si>
    <t>So as we know that Agile is a mindset. So the question is how do you actually apply these mindsets on a software development process? Well, the good news is that there are lots of frameworks that are available that you can use to apply these Agile mindsets for your team or for your project.</t>
  </si>
  <si>
    <t>video/Agile_Frameworks_kbllqr</t>
  </si>
  <si>
    <t>Scrum</t>
  </si>
  <si>
    <t>In this lesson we are going to learn about one of the most popular frameworks to implement Agile mindset called Scrum. To understand the basic idea behind Scrum, let's put Scrum next to a Waterfall method.</t>
  </si>
  <si>
    <t>video/Scrum_vfkwiq</t>
  </si>
  <si>
    <t>"08:29:00"</t>
  </si>
  <si>
    <t>Kanban</t>
  </si>
  <si>
    <t>In this lesson, we're going to learn about a technical Kanban, which is a practice that was borrowed from Toyota's production system.</t>
  </si>
  <si>
    <t>video/Kanban_gicq0m</t>
  </si>
  <si>
    <t>"09:43:00"</t>
  </si>
  <si>
    <t>Agile and Lean Summary</t>
  </si>
  <si>
    <t>So in the previous few videos, we talked a lot about why Agile and what's a manifesto and principles. And then we also talked about Scrum and then Kanban and some other techniques.</t>
  </si>
  <si>
    <t>video/Agile_and_Lean_Summary_rh2esf</t>
  </si>
  <si>
    <t>"02:48:00"</t>
  </si>
  <si>
    <t>Lean Startup</t>
  </si>
  <si>
    <t>In this video, we are going to learn about a concept called Lean Startup and it provides a very unique approach to software development.</t>
  </si>
  <si>
    <t>video/Lean_Startup_dztmac</t>
  </si>
  <si>
    <t>"14:29:00"</t>
  </si>
  <si>
    <t>Model Selection: When to use which model</t>
  </si>
  <si>
    <t>video/Model_Selection_When_to_use_which_model_rcreax</t>
  </si>
  <si>
    <t>"06:50:00"</t>
  </si>
  <si>
    <t>Welcome to Foundations of Everyday Leadership</t>
  </si>
  <si>
    <t>Welcome to my course, Foundations of Everyday Leadership. This is a course about the challenges of people management in organizations. In this course, I'm going to help you understand why and how leadership skills are so critical to organizational success.</t>
  </si>
  <si>
    <t>video/Welcome_to_Foundations_of_Everyday_Leadership_cmrzok</t>
  </si>
  <si>
    <t>Meet Your Instructor: Professor Denise Lewin Loyd</t>
  </si>
  <si>
    <t>Associate Professor of Organizational Behavior at the Gies College of Business, here, at the University of Illinois. I grew up in Miami, Florida, one of three kids. I'm the middle kid. I stayed in Miami for college.</t>
  </si>
  <si>
    <t>video/Meet_Your_Instructor_Professor_Denise_Lewin_Loyd_wwiuzu</t>
  </si>
  <si>
    <t>"02:14:00"</t>
  </si>
  <si>
    <t>Meet Your Instructor: Professor Elizabeth A. Luckman</t>
  </si>
  <si>
    <t>Clinical Assistant Professor here at the Gies College of Business. I grew up not far from here, outside of Indianapolis, and then when I was in high school I decided to go off to the East Coast and I did my undergraduate work at Wellesley College in English and Classical Civilization.</t>
  </si>
  <si>
    <t>video/Meet_Your_Instructor_Professor_Elizabeth_A._Luckman_domdfs</t>
  </si>
  <si>
    <t>"01:35:00"</t>
  </si>
  <si>
    <t>Introduction of Module</t>
  </si>
  <si>
    <t>Welcome to Module one. In this module, we're going to talk a lot about leadership. Leadership is not just about formal authority.</t>
  </si>
  <si>
    <t>video/Introduction_of_Module_vjxvqd</t>
  </si>
  <si>
    <t>"00:58:00"</t>
  </si>
  <si>
    <t>Lecture 1-1.1: The Challenge of Everyday Leadership</t>
  </si>
  <si>
    <t>Welcome to the first lesson in my course, the head and the heart of everyday leadership. Today we will take the first step in the journey, to learning how to become a more effective leader. Today's business environment is what I call a fast environment.</t>
  </si>
  <si>
    <t>video/Lecture_1-1.1_The_Challenge_of_Everyday_Leadership_xac8qy</t>
  </si>
  <si>
    <t>"04:33:00"</t>
  </si>
  <si>
    <t>Lecture 1-1.2: The Tasks of Everyday Leadership</t>
  </si>
  <si>
    <t>We can think of leadership as really involving two critical tasks. One of the critical tasks is to make decisions. Leaders have to make decisions about where to go, and they have to make decisions about how to get there.</t>
  </si>
  <si>
    <t>video/Lecture_1-1.2_The_Tasks_of_Everyday_Leadership_uzjloh</t>
  </si>
  <si>
    <t>"06:06:00"</t>
  </si>
  <si>
    <t>Lecture 1-1.3: The Levers of Everyday Leadership</t>
  </si>
  <si>
    <t>What happens if we don't allow people to participate? Well, we find that people often fall victim to what I call the spiral of despair. The spiral of despair happens when people are not involved in decision making and over time become a little alienated from the organization.</t>
  </si>
  <si>
    <t>video/Lecture_1-1.3_The_Levers_of_Everyday_Leadership_g87agf</t>
  </si>
  <si>
    <t>"10:23:00"</t>
  </si>
  <si>
    <t>Lecture 1-1.4: Leading in a Virtual World</t>
  </si>
  <si>
    <t>oday we're going to to talk about leading in a virtual world. And to help us with that discussion, I've invited one of our local experts to come speak with us. Here today we have Ravi Gajendran, who is a professor in the Department of Business Administration at the College of Business.</t>
  </si>
  <si>
    <t>video/Lecture_1-1.4_Leading_in_a_Virtual_World_lmbahj</t>
  </si>
  <si>
    <t>"12:41:00"</t>
  </si>
  <si>
    <t>Like this course? Learn more with the iMBA! (optional)</t>
  </si>
  <si>
    <t>he University of Illinois was formed about 150 years ago with a land grant mission to democratize education. The IMBA is a testament to that mission. We are about access to education. We are looking for talented people around the world, across a variety of socioeconomic backgrounds and characteristics to constitute our classes. Because we believe the heterogeneity in background, heterogeneity in talent that people will be fantastic for the IMBA. Not only in terms of our visibility, but also in terms of enhancing the experiences of our students. And so what we have done is we are providing the opportunity to people around the world, talented people around the world to complete a high quality MBA education for about $20,000. So if you are talented and if you're eager to grow, then we want you to be a part of the University of Illinois family.</t>
  </si>
  <si>
    <t>video/Like_this_course_Learn_more_with_the_iMBA_optional_uvt8g4</t>
  </si>
  <si>
    <t>"01:10:00"</t>
  </si>
  <si>
    <t>Types of variables</t>
  </si>
  <si>
    <t>How to create Python variables and and intro to Python's basic data types.</t>
  </si>
  <si>
    <t>video/Types_of_variables_eccaod</t>
  </si>
  <si>
    <t>"00:08:44"</t>
  </si>
  <si>
    <t>Using Variables</t>
  </si>
  <si>
    <t>In almost every single Python program you write, you will have variables. Variables act as placeholders for data. They can aid in short hand, as well as with logic, as variables can change, hence their name.</t>
  </si>
  <si>
    <t>video/Using_Variables_jwdf3s</t>
  </si>
  <si>
    <t>"00:08:58"</t>
  </si>
  <si>
    <t>Boolean Variables and Operators</t>
  </si>
  <si>
    <t>While Python has several numeric types, there is only one logical type: booleans. A boolean can only take 2 values: True or False. Today we answer all of your True or False questions...</t>
  </si>
  <si>
    <t>video/Boolean_Variables_and_Operators_mgo2of</t>
  </si>
  <si>
    <t>"00:06:03"</t>
  </si>
  <si>
    <t>The "While" Loop</t>
  </si>
  <si>
    <t>The two distinctive loops we have in Python 3 logic are the "for loop" and the "while loop." Both of them achieve very similar results, and can almost always be used interchangeably towards a goal. Many times it comes down to programmer preference, or is reliant on efficiency. Generally, the for loop can be more efficient than the while loop, but not always.</t>
  </si>
  <si>
    <t>video/The_While_Loop_qznjap</t>
  </si>
  <si>
    <t>"00:09:56"</t>
  </si>
  <si>
    <t>The "For" Loop</t>
  </si>
  <si>
    <t>The next loop is the For loop. The idea of the for loop is to "iterate" through something. For each thing in that something, it will do a block of code. Most often, you will a for loop's structure very much like</t>
  </si>
  <si>
    <t>video/The_For_Loop_p5d1zm</t>
  </si>
  <si>
    <t>"00:07:57"</t>
  </si>
  <si>
    <t>The "If" statement</t>
  </si>
  <si>
    <t>The if statement is one of the most basic forms of logic that can be introduced into your program. The idea of the if statement is to assess whether something is the case, and, if it is, then to perform the following block of code within the statement.</t>
  </si>
  <si>
    <t>video/The_If_statement_glg1re</t>
  </si>
  <si>
    <t>"00:12:29"</t>
  </si>
  <si>
    <t>Code indentation in Python</t>
  </si>
  <si>
    <t>video/Code_indentation_in_Python_fcr5ju</t>
  </si>
  <si>
    <t>"00:02:40"</t>
  </si>
  <si>
    <t>Section recap</t>
  </si>
  <si>
    <t>video/Section_recap_ppdraw</t>
  </si>
  <si>
    <t>"00:03:08"</t>
  </si>
  <si>
    <t>What is a List?</t>
  </si>
  <si>
    <t>video/What_is_a_List_q3xcxa</t>
  </si>
  <si>
    <t>"00:03:15"</t>
  </si>
  <si>
    <t>Let's create some lists</t>
  </si>
  <si>
    <t>video/Let_s_create_some_lists_h2k0eo</t>
  </si>
  <si>
    <t>"00:08:42"</t>
  </si>
  <si>
    <t>Using the [] brackets</t>
  </si>
  <si>
    <t>video/Using_the_brackets_rylhx9</t>
  </si>
  <si>
    <t>"00:06:28"</t>
  </si>
  <si>
    <t>Slicing</t>
  </si>
  <si>
    <t>video/Slicing_de2jf8</t>
  </si>
  <si>
    <t>"09:27:00"</t>
  </si>
  <si>
    <t>Tuples in Python</t>
  </si>
  <si>
    <t>video/Tuples_in_Python_xxzmyc</t>
  </si>
  <si>
    <t>"06:17:00"</t>
  </si>
  <si>
    <t>Functions in Python</t>
  </si>
  <si>
    <t>video/Functions_in_Python_tewhjz</t>
  </si>
  <si>
    <t>"05:37:00"</t>
  </si>
  <si>
    <t>Numpy and Arrays in Python</t>
  </si>
  <si>
    <t>video/Numpy_and_Arrays_in_Python_bjxtkm</t>
  </si>
  <si>
    <t>Slicing Arrays</t>
  </si>
  <si>
    <t>video/Slicing_Arrays_tsifc3</t>
  </si>
  <si>
    <t>Section Recap 2</t>
  </si>
  <si>
    <t>video/Section_Recap_2_q5c5u4</t>
  </si>
  <si>
    <t>"03:06:00"</t>
  </si>
  <si>
    <t>Financial Statement Analysis</t>
  </si>
  <si>
    <t>video/Financial_Statement_Analysis_dqared</t>
  </si>
  <si>
    <t>"10:11:00"</t>
  </si>
  <si>
    <t>Building Your First Matrix</t>
  </si>
  <si>
    <t>video/Building_Your_First_Matrix_mzi53s</t>
  </si>
  <si>
    <t>"16:50:00"</t>
  </si>
  <si>
    <t>Dictionaries in Python</t>
  </si>
  <si>
    <t>video/Dictionaries_in_Python_gey5al</t>
  </si>
  <si>
    <t>"14:20:00"</t>
  </si>
  <si>
    <t>Matrix Operations</t>
  </si>
  <si>
    <t>video/Matrix_Operations_hr01f6</t>
  </si>
  <si>
    <t>"08:34:00"</t>
  </si>
  <si>
    <t>Your first visualization</t>
  </si>
  <si>
    <t>video/Your_first_visualization_l5liix</t>
  </si>
  <si>
    <t>"11:04:00"</t>
  </si>
  <si>
    <t>Expanded Visualization</t>
  </si>
  <si>
    <t>video/Expanded_Visualization_in_Python_nnha4e</t>
  </si>
  <si>
    <t>Live Install</t>
  </si>
  <si>
    <t>In this video I an going to show How to Download and Install Python 3.8 on Windows 10. Setting up your Windows 10 System for Python is relatively easy. we Just need to follow some important steps to Install Python on Windows 10. This tutorial is For Beginners who wants to learn How to Install Python 3.x.x. The same procedure can be applied to install python on windows 8 or windows 7. I will also show how to use windows command line running your first python Hello world on windows 10. You can download python from python.org.</t>
  </si>
  <si>
    <t>video/Live_Install_rrehia</t>
  </si>
  <si>
    <t>"06:30:00"</t>
  </si>
  <si>
    <t>Get the materials</t>
  </si>
  <si>
    <t>In this video, I'll introduce how to download course materials and get started with Python in Jupyter Notebook.</t>
  </si>
  <si>
    <t>video/Get_the_materials_ehpdlz</t>
  </si>
  <si>
    <t>"00:04:00"</t>
  </si>
  <si>
    <t>Finding Datasets</t>
  </si>
  <si>
    <t>In this video we will understand how we can find an outlier in a dataset using python.</t>
  </si>
  <si>
    <t>video/Finding_Datasets_q8bnj2</t>
  </si>
  <si>
    <t>"04:29:00"</t>
  </si>
  <si>
    <t>Jupyter Notebooks and Loading Data</t>
  </si>
  <si>
    <t>How to import source data into Jupyter Notebook for data analysis.</t>
  </si>
  <si>
    <t>video/Jupyter_Notebooks_and_Loading_Data_j8auwa</t>
  </si>
  <si>
    <t>"12:14:00"</t>
  </si>
  <si>
    <t>Pandas vs Numpy</t>
  </si>
  <si>
    <t>Numpy Array vs Pandas DataFrame Clearly Explained with demos using Python and Jupyter Notebook</t>
  </si>
  <si>
    <t>video/Pandas_vs_Numpy_lbr2q5</t>
  </si>
  <si>
    <t>"07:38:00"</t>
  </si>
  <si>
    <t>Creating DataFrames</t>
  </si>
  <si>
    <t>video/Creating_DataFrames_ai8m5r</t>
  </si>
  <si>
    <t>Saving and Serialising</t>
  </si>
  <si>
    <t>video/Saving_and_Serialising_fcv4ac</t>
  </si>
  <si>
    <t>"09:13:00"</t>
  </si>
  <si>
    <t>Inspecting DataFrames</t>
  </si>
  <si>
    <t>video/Inspecting_DataFrames_d3haiq</t>
  </si>
  <si>
    <t>"06:57:00"</t>
  </si>
  <si>
    <t>Introduction and super basic plots</t>
  </si>
  <si>
    <t>video/Introduction_and_super_basic_plots_co1mhj</t>
  </si>
  <si>
    <t>"10:04:00"</t>
  </si>
  <si>
    <t>Pandas vs Matplotlib</t>
  </si>
  <si>
    <t>video/Pandas_vs_Matplotlib_mokh7h</t>
  </si>
  <si>
    <t>"08:56:00"</t>
  </si>
  <si>
    <t>Visualising 1D distributions</t>
  </si>
  <si>
    <t>video/Visualising_1D_distributions_rojxvv</t>
  </si>
  <si>
    <t>"13:12:00"</t>
  </si>
  <si>
    <t>Visualising 2D distributions</t>
  </si>
  <si>
    <t>video/Visualising_2D_distributions_zqecaa</t>
  </si>
  <si>
    <t>Styling Pandas Table outputs</t>
  </si>
  <si>
    <t>video/Styling_Pandas_Table_outputs_hfwo9i</t>
  </si>
  <si>
    <t>Higher dimension visualisations</t>
  </si>
  <si>
    <t>video/Higher_dimension_visualisations_za0ykj</t>
  </si>
  <si>
    <t>"13:08:00"</t>
  </si>
  <si>
    <t>Introduction, Labelling and Ordering</t>
  </si>
  <si>
    <t>video/Introduction_Labelling_and_Ordering_p4d7mx</t>
  </si>
  <si>
    <t>"12:21:00"</t>
  </si>
  <si>
    <t>Slicing and Filtering</t>
  </si>
  <si>
    <t>video/Slicing_and_Filtering_vaoqlz</t>
  </si>
  <si>
    <t>"13:11:00"</t>
  </si>
  <si>
    <t>Replacing and Thresholding</t>
  </si>
  <si>
    <t>video/Replacing_and_Thresholding_hr1y4o</t>
  </si>
  <si>
    <t>"07:07:00"</t>
  </si>
  <si>
    <t>Removing and adding data</t>
  </si>
  <si>
    <t>video/Removing_and_adding_data_rtuxxs</t>
  </si>
  <si>
    <t>"13:57:00"</t>
  </si>
  <si>
    <t>Apply, map and vectorised functions</t>
  </si>
  <si>
    <t>video/Apply_map_and_vectorised_functions_in_python_ay6y9k</t>
  </si>
  <si>
    <t>"14:44:00"</t>
  </si>
  <si>
    <t>Introduction and motivation</t>
  </si>
  <si>
    <t>video/Introduction_and_motivation_in_python_ndpn5d</t>
  </si>
  <si>
    <t>"01:42:00"</t>
  </si>
  <si>
    <t>Basic grouping syntax</t>
  </si>
  <si>
    <t>video/Basic_grouping_syntax_if0rq3</t>
  </si>
  <si>
    <t>"13:30:00"</t>
  </si>
  <si>
    <t>Intelligent imputation</t>
  </si>
  <si>
    <t>video/Intelligent_imputation_dyhmx4</t>
  </si>
  <si>
    <t>"10:19:00"</t>
  </si>
  <si>
    <t>Grouping aggregation</t>
  </si>
  <si>
    <t>video/Grouping_aggregation_vngkd7</t>
  </si>
  <si>
    <t>Introduction and basic syntax</t>
  </si>
  <si>
    <t>video/Introduction_and_basic_syntax_pyhoea</t>
  </si>
  <si>
    <t>"14:00:00"</t>
  </si>
  <si>
    <t>Different types of merging</t>
  </si>
  <si>
    <t>video/Different_types_of_merging_mewodb</t>
  </si>
  <si>
    <t>"16:14:00"</t>
  </si>
  <si>
    <t>Helpful merging functions</t>
  </si>
  <si>
    <t>video/Helpful_merging_functions_vzdn8i</t>
  </si>
  <si>
    <t>"09:10:00"</t>
  </si>
  <si>
    <t>Introduction and basic MultiIndexes</t>
  </si>
  <si>
    <t>video/Introduction_and_basic_MultiIndexes_s7m7wq</t>
  </si>
  <si>
    <t>"12:20:00"</t>
  </si>
  <si>
    <t>MultiIndex II - MultiIndex Strikes Back</t>
  </si>
  <si>
    <t>video/MultiIndex_II_-_MultiIndex_Strikes_Back_c5nuh2</t>
  </si>
  <si>
    <t>"13:29:00"</t>
  </si>
  <si>
    <t>Stacking and Unstacking</t>
  </si>
  <si>
    <t>video/Stacking_and_Unstacking_wqdvme</t>
  </si>
  <si>
    <t>Pivoting</t>
  </si>
  <si>
    <t>video/Pivoting_xamcth</t>
  </si>
  <si>
    <t>"15:45:00"</t>
  </si>
  <si>
    <t>Pivot Margins</t>
  </si>
  <si>
    <t>video/Pivot_Margins_bpij9t</t>
  </si>
  <si>
    <t>"15:29:00"</t>
  </si>
  <si>
    <t>Crosstab</t>
  </si>
  <si>
    <t>video/Crosstab_vjihkt</t>
  </si>
  <si>
    <t>"09:25:00"</t>
  </si>
  <si>
    <t>Melting</t>
  </si>
  <si>
    <t>video/Melting_ojqp7u</t>
  </si>
  <si>
    <t>"07:26:00"</t>
  </si>
  <si>
    <t>Introduction and the Datetime Index</t>
  </si>
  <si>
    <t>video/Introduction_and_the_Datetime_Index_e9orzw</t>
  </si>
  <si>
    <t>"09:47:00"</t>
  </si>
  <si>
    <t>Reindexing</t>
  </si>
  <si>
    <t>video/Reindexing_ju4y2o</t>
  </si>
  <si>
    <t>"11:22:00"</t>
  </si>
  <si>
    <t>Resampling</t>
  </si>
  <si>
    <t>video/Resampling_nmsjgz</t>
  </si>
  <si>
    <t>"10:50:00"</t>
  </si>
  <si>
    <t>Rolling functions</t>
  </si>
  <si>
    <t>video/Rolling_functions_x4jarp</t>
  </si>
  <si>
    <t>1"2:08:00"</t>
  </si>
  <si>
    <t>Live Install and Verification</t>
  </si>
  <si>
    <t>In this video I'll be showcasing the best python editors and ides. These software tools help to speed up your coding and come with a ton of useful features. Each python IDE and editor on this list has its pros and cons and different use cases associated with it. Do you agree with my list? Let me know!</t>
  </si>
  <si>
    <t>video/Live_Install_and_Verification_g0cx0h</t>
  </si>
  <si>
    <t>"04:27:00"</t>
  </si>
  <si>
    <t>Coding Editors</t>
  </si>
  <si>
    <t>This Edureka live session on File Handling with Python covers all the important aspects of using files in Python right from the introduction to what fields are, all the way till checking out the major aspects of working with files and using the code-first approach to understand them better.</t>
  </si>
  <si>
    <t>video/Coding_Editors_qrcsh3</t>
  </si>
  <si>
    <t>"04:31:00"</t>
  </si>
  <si>
    <t>File Management</t>
  </si>
  <si>
    <t>A common task in data science is to analyze data from an external source that may be in a text or comma separated value (CSV) format. By importing the data into Python, data analysis such as statistics, trending, or calculations can be made to synthesize the information into relevant and actionable information. This demonstrates how to import data, perform a basic analysis such as average values, trend the results, save the figure, and export the results to another text file.</t>
  </si>
  <si>
    <t>video/File_Management_owzk3k</t>
  </si>
  <si>
    <t>"06:04:00"</t>
  </si>
  <si>
    <t>Loading Data</t>
  </si>
  <si>
    <t>This is a Python anaconda tutorial for help with coding, programming, or computer science. These are short python videos dedicated to troubleshooting python problems and learning Python syntax. For more videos see Python Marathon playlist by Rylan Fowers.</t>
  </si>
  <si>
    <t>video/Loading_Data_edzbph</t>
  </si>
  <si>
    <t>"02:43:00"</t>
  </si>
  <si>
    <t>1D Empirical CDF and Pandas Describe - Practical Example</t>
  </si>
  <si>
    <t>video/1D_Empirical_CDF_and_Pandas_Describe_undu8l</t>
  </si>
  <si>
    <t>"14:42:00"</t>
  </si>
  <si>
    <t>Exploratory Data Analysis Summary</t>
  </si>
  <si>
    <t>video/Exploratory_Data_Analysis_Summary_aejuqv</t>
  </si>
  <si>
    <t>"08:08:00"</t>
  </si>
  <si>
    <t>Introduction - Why bother characterising?</t>
  </si>
  <si>
    <t>video/Introduction_-_Why_bother_characterising_mhmk2i</t>
  </si>
  <si>
    <t>"02:57:00"</t>
  </si>
  <si>
    <t>Mean Median Mode - Practical Example</t>
  </si>
  <si>
    <t>video/Mean_Median_Mode_-_Practical_Example_omqikb</t>
  </si>
  <si>
    <t>Skewness and Kurtosis - Practical Example</t>
  </si>
  <si>
    <t>video/Skewness_and_Kurtosis_-_Practical_Example_oyoepx</t>
  </si>
  <si>
    <t>Percentiles - Practical Example</t>
  </si>
  <si>
    <t>video/Percentiles_-_Practical_Example_fep7b7</t>
  </si>
  <si>
    <t>Multivariate Distributions - Practical Example</t>
  </si>
  <si>
    <t>video/Multivariate_Distributions_-_Practical_Example_i8k7gh</t>
  </si>
  <si>
    <t>"07:52:00"</t>
  </si>
  <si>
    <t>Probability Refresher</t>
  </si>
  <si>
    <t>video/Probability_Refresher_ihwvrq</t>
  </si>
  <si>
    <t>"12:56:00"</t>
  </si>
  <si>
    <t>Introduction to Probability Distributions</t>
  </si>
  <si>
    <t>video/Introduction_to_Probability_Distributions_d9odcz</t>
  </si>
  <si>
    <t>"05:17:00"</t>
  </si>
  <si>
    <t>Motivation Loaded Die - Practical Example</t>
  </si>
  <si>
    <t>video/Motivation_Loaded_Die_-_Practical_Example_fk62wa</t>
  </si>
  <si>
    <t>"16:28:00"</t>
  </si>
  <si>
    <t>Basic Tests</t>
  </si>
  <si>
    <t>video/Basic_Tests_duvnv8</t>
  </si>
  <si>
    <t>Basic Tests Example - Asteroid Impacts</t>
  </si>
  <si>
    <t>video/Basic_Tests_Example_-_Asteroid_Impacts_ojfqqz</t>
  </si>
  <si>
    <t>"06:51:00"</t>
  </si>
  <si>
    <t>Introduction to Proportion Testing</t>
  </si>
  <si>
    <t>video/Introduction_to_Proportion_Testing_hepht0</t>
  </si>
  <si>
    <t>"01:45:00"</t>
  </si>
  <si>
    <t>Proportion Testing Example - Election Rigging</t>
  </si>
  <si>
    <t>video/Proportion_Testing_Example_-_Election_Rigging_kf4f18</t>
  </si>
  <si>
    <t>"09:57:00"</t>
  </si>
  <si>
    <t>Pearsons Chi2 Test - Practical Example</t>
  </si>
  <si>
    <t>video/Pearsons_Chi2_Test_-_Practical_Example_brrwb5</t>
  </si>
  <si>
    <t>"17:42:00"</t>
  </si>
  <si>
    <t>Comparing Distributions - Kolmogorow-Smirnow and Anderson-Darling Tests</t>
  </si>
  <si>
    <t>video/Comparing_Distributions_-_Kolmogorow-Smirnow_and_Anderson-Darling_Tests_g6ptjg</t>
  </si>
  <si>
    <t>"10:39:00"</t>
  </si>
  <si>
    <t>Subsetting dataframes in Pandas</t>
  </si>
  <si>
    <t>video/Subsetting_dataframes_in_Pandas_gorla1</t>
  </si>
  <si>
    <t>Basic operations with a Data Frame</t>
  </si>
  <si>
    <t>video/Basic_operations_with_a_Data_Frame_iuxcll</t>
  </si>
  <si>
    <t>Filtering a Data Frame</t>
  </si>
  <si>
    <t>video/Filtering_a_Data_Frame_dqg1nu</t>
  </si>
  <si>
    <t>"20:17:00"</t>
  </si>
  <si>
    <t>Using .at() and .iat() (advanced tutorial)</t>
  </si>
  <si>
    <t>video/Using_.at_and_.iat_advanced_tutorial_fjtkn9</t>
  </si>
  <si>
    <t>"02:44:00"</t>
  </si>
  <si>
    <t>Introduction to Seaborn</t>
  </si>
  <si>
    <t>video/Introduction_to_Seaborn_ictsof</t>
  </si>
  <si>
    <t>"12:01:00"</t>
  </si>
  <si>
    <t>Visualizing With Seaborn: Part 1</t>
  </si>
  <si>
    <t>video/Visualizing_With_Seaborn_Part_1_kgsybt</t>
  </si>
  <si>
    <t>"09:08:00"</t>
  </si>
  <si>
    <t>Keyword Arguments in Python (advanced tutorial)</t>
  </si>
  <si>
    <t>video/Keyword_Arguments_in_Python_advanced_tutorial_g3vth9</t>
  </si>
  <si>
    <t>Section Recap</t>
  </si>
  <si>
    <t>video/Section_Recap_o5vgmf</t>
  </si>
  <si>
    <t>"02:30:00"</t>
  </si>
  <si>
    <t>Data Frames</t>
  </si>
  <si>
    <t>video/Data_Frames_v2rnlk</t>
  </si>
  <si>
    <t>What is a Category data type?</t>
  </si>
  <si>
    <t>video/What_is_a_Category_data_type_ymkkvl</t>
  </si>
  <si>
    <t>Histograms</t>
  </si>
  <si>
    <t>video/Histograms_ksskaq</t>
  </si>
  <si>
    <t>Stacked histograms in Python</t>
  </si>
  <si>
    <t>video/Stacked_histograms_in_Python_h0xgjd</t>
  </si>
  <si>
    <t>Creating a KDE Plot</t>
  </si>
  <si>
    <t>video/Creating_a_KDE_Plot_c5sckg</t>
  </si>
  <si>
    <t>Working with Subplots()</t>
  </si>
  <si>
    <t>video/Working_with_Subplots_gallde</t>
  </si>
  <si>
    <t>Coordinates and Diagonals</t>
  </si>
  <si>
    <t>video/Coordinates_and_Diagonals_urkpz7</t>
  </si>
  <si>
    <t>Shortcuts to help code super fast - Part 1</t>
  </si>
  <si>
    <t>video/Shortcuts_to_help_JAVA_code_super_fast_-_Part_1_t9euth</t>
  </si>
  <si>
    <t>Shortcuts to help code super fast - Part 2</t>
  </si>
  <si>
    <t>video/Shortcuts_to_help_JAVA_code_super_fast_-_Part_2_mkyl5b</t>
  </si>
  <si>
    <t>Input data from keyboard</t>
  </si>
  <si>
    <t>video/Input_data_from_keyboard_thxjbv</t>
  </si>
  <si>
    <t>How to use Constructor, Getter and Setter to transfer and retrieve data</t>
  </si>
  <si>
    <t>video/How_to_use_Constructor_Getter_and_Setter_to_transfer_and_retrieve_data_g3gz02</t>
  </si>
  <si>
    <t>Use the Collections library to sort, find Min, Max in Array very quickly</t>
  </si>
  <si>
    <t>video/Use_the_Collections_library_to_sort_find_Min_Max_in_Array_very_quickly_gahfby</t>
  </si>
  <si>
    <t>Understand properly using Getter and Setter</t>
  </si>
  <si>
    <t>video/Understand_properly_using_Getter_and_Setter_kpteyb</t>
  </si>
  <si>
    <t>Understand Getter, Setter, Constructor details and usage</t>
  </si>
  <si>
    <t>video/Understand_Getter_Setter_Constructor_details_and_usage_eka6ca</t>
  </si>
  <si>
    <t>Use the function toString () to print Object</t>
  </si>
  <si>
    <t>video/Use_the_function_toString_to_print_Object_sv6jcx</t>
  </si>
  <si>
    <t>Add Object to the List</t>
  </si>
  <si>
    <t>video/Add_Object_to_the_List_uf5anb</t>
  </si>
  <si>
    <t>Object Oriented Programming - Encapsulation, Polymorphism and Inheritance.</t>
  </si>
  <si>
    <t>video/Object_Oriented_Programming_-_Encapsulation_Polymorphism_and_Inheritance._mxlwei</t>
  </si>
  <si>
    <t>Static Nested Class</t>
  </si>
  <si>
    <t>video/upload/v1601457153/video/Java_-_Static_Nested_Class_kk005r</t>
  </si>
  <si>
    <t>Abstract Classes vs Interfaces (Java)</t>
  </si>
  <si>
    <t>video/Abstract_Classes_vs_Interfaces_Java_dqnhop</t>
  </si>
  <si>
    <t>Java Packages, Classes, and Methods</t>
  </si>
  <si>
    <r>
      <t>v</t>
    </r>
    <r>
      <rPr>
        <sz val="10"/>
        <color rgb="FF000000"/>
        <rFont val="Arial"/>
      </rPr>
      <t>ideo/Java_Packages_Classes_and_Methods_rmzytc</t>
    </r>
  </si>
  <si>
    <t>Exception Handling in Java - Javatpoint</t>
  </si>
  <si>
    <t>video/Exception_Handling_in_Java_-_Javatpoint_bgmi2x</t>
  </si>
  <si>
    <t>What is Abstract Data Types(ADT) in Data Structures</t>
  </si>
  <si>
    <t>video/What_is_Abstract_Data_Types_ADT_in_Data_Structures_-_-_with_Example_knmoth</t>
  </si>
  <si>
    <t>Is this the course you are looking for?</t>
  </si>
  <si>
    <t>Java, what is it?</t>
  </si>
  <si>
    <t>Java, how does it work?</t>
  </si>
  <si>
    <t>Which development environment to choose?</t>
  </si>
  <si>
    <t>The notion of variable</t>
  </si>
  <si>
    <t>The declaration of variables: primitive types</t>
  </si>
  <si>
    <t>Assign a value</t>
  </si>
  <si>
    <t>The var keyword</t>
  </si>
  <si>
    <t>What is an "object" oriented language</t>
  </si>
  <si>
    <t>The properties / attributes or instance variables</t>
  </si>
  <si>
    <t>Survival guide</t>
  </si>
  <si>
    <t>Java Development Kit Update</t>
  </si>
  <si>
    <t>Updating Netbeans</t>
  </si>
  <si>
    <t>Web server and client</t>
  </si>
  <si>
    <t>The Apache web server</t>
  </si>
  <si>
    <t>What you need to know about the HTTP protocol</t>
  </si>
  <si>
    <t>Character set / Charsets</t>
  </si>
  <si>
    <t>Parameter transmission</t>
  </si>
  <si>
    <t>The POST submission method</t>
  </si>
  <si>
    <t>Install the database server</t>
  </si>
  <si>
    <t>Install the DBeaver client and connect to MySQL</t>
  </si>
  <si>
    <t>Create the TENNIS database</t>
  </si>
  <si>
    <t>First connection</t>
  </si>
  <si>
    <t>The "pass-through" business service</t>
  </si>
  <si>
    <t>A more complex business service</t>
  </si>
  <si>
    <t>A transactional service with DAO (Data Access Object)</t>
  </si>
  <si>
    <t>Configure Hibernate ORM</t>
  </si>
  <si>
    <t>Quick mapping of an entity</t>
  </si>
  <si>
    <t>Session and playback of a recording</t>
  </si>
  <si>
    <t>Object Oriented Programming (OOP)</t>
  </si>
  <si>
    <t>Creation of a Java project in Eclipse</t>
  </si>
  <si>
    <t>Java classes</t>
  </si>
  <si>
    <t>Class Types and Creating an Execution Class</t>
  </si>
  <si>
    <t>Comments</t>
  </si>
  <si>
    <t>Programming (Declaration and Instructions - Example)</t>
  </si>
  <si>
    <t>Programming (Conditions - Example)</t>
  </si>
  <si>
    <t>Programming (Loops - Example)</t>
  </si>
  <si>
    <t>Creating an object (Instance of a class)</t>
  </si>
  <si>
    <t>Methods (Functions &amp; Procedures)</t>
  </si>
  <si>
    <t>Write vertically: First variable</t>
  </si>
  <si>
    <t>Write vertically - Correction proposal</t>
  </si>
  <si>
    <t>Question for a champion: First variable of type String</t>
  </si>
  <si>
    <t>Sharing the candy: Arithmetic operators</t>
  </si>
  <si>
    <t>Stephen Curry or Tony Parker: Relational Operators</t>
  </si>
  <si>
    <t>Tenant and apartment search - Logical operators</t>
  </si>
  <si>
    <t>Louis plays marbles: The increment / decrement operators</t>
  </si>
  <si>
    <t>Loto Gains, Version 1: First conditional instruction</t>
  </si>
  <si>
    <t>Loto Gains, Version 2: Use if and else</t>
  </si>
  <si>
    <t>Loto Gains, Version 3: Use if, else if and else</t>
  </si>
  <si>
    <t>The variables</t>
  </si>
  <si>
    <t>Conditional tests.</t>
  </si>
  <si>
    <t>The switch case statement</t>
  </si>
  <si>
    <t>The While / Wend Loop</t>
  </si>
  <si>
    <t>The Do / while loop</t>
  </si>
  <si>
    <t>The For / next counting loop</t>
  </si>
  <si>
    <t>Data encapsulation</t>
  </si>
  <si>
    <t>Method overload</t>
  </si>
  <si>
    <t>Setting up the class structure</t>
  </si>
  <si>
    <t>The Part class (design patern singleton)</t>
  </si>
  <si>
    <t>trainer presentation</t>
  </si>
  <si>
    <t>Java introduction</t>
  </si>
  <si>
    <t>Environment installation</t>
  </si>
  <si>
    <t>First class java</t>
  </si>
  <si>
    <t>First method</t>
  </si>
  <si>
    <t>The primitive variables</t>
  </si>
  <si>
    <t>The if else loop</t>
  </si>
  <si>
    <t>The Switch loop</t>
  </si>
  <si>
    <t>The for loop</t>
  </si>
  <si>
    <t>Introduction to Java</t>
  </si>
  <si>
    <t>JRE - JDK - Development environments</t>
  </si>
  <si>
    <t>How to install the JDK on Windows</t>
  </si>
  <si>
    <t>How to install Eclipse on Windows</t>
  </si>
  <si>
    <t>Eclipse Overview - Part I</t>
  </si>
  <si>
    <t>Eclipse Overview - Part II</t>
  </si>
  <si>
    <t>The first Java program: the calculator</t>
  </si>
  <si>
    <t>Compilation and Execution of the program</t>
  </si>
  <si>
    <t>Debug del software child Eclipse</t>
  </si>
  <si>
    <t>Organization of the code</t>
  </si>
  <si>
    <t>What are variables and data types</t>
  </si>
  <si>
    <t>I tipi di dato primitivi: byte, short, int, long, float, double, char, boolean</t>
  </si>
  <si>
    <t>The String class</t>
  </si>
  <si>
    <t>The operators</t>
  </si>
  <si>
    <t>What are the methods and how to use varargs</t>
  </si>
  <si>
    <t>Naming e Code convention</t>
  </si>
  <si>
    <t>How to comment on the source code</t>
  </si>
  <si>
    <t>Create documentation with JavaDoc</t>
  </si>
  <si>
    <t>Conditional commands: if-else, switch-case</t>
  </si>
  <si>
    <t>The return value command: return</t>
  </si>
  <si>
    <r>
      <t>v</t>
    </r>
    <r>
      <rPr>
        <sz val="10"/>
        <color rgb="FF000000"/>
        <rFont val="Arial"/>
      </rPr>
      <t>ideo/Angular_Template-driven_Forms_duuqdk</t>
    </r>
  </si>
  <si>
    <r>
      <t>v</t>
    </r>
    <r>
      <rPr>
        <sz val="10"/>
        <color rgb="FF000000"/>
        <rFont val="Arial"/>
      </rPr>
      <t>ideo/Angular_Template-driven_Form_Validation_xsbblb</t>
    </r>
  </si>
  <si>
    <r>
      <t>v</t>
    </r>
    <r>
      <rPr>
        <sz val="10"/>
        <color rgb="FF000000"/>
        <rFont val="Arial"/>
      </rPr>
      <t>ideo/Gates_phase_Gates_stage_p15uup</t>
    </r>
  </si>
  <si>
    <r>
      <t>v</t>
    </r>
    <r>
      <rPr>
        <sz val="10"/>
        <color rgb="FF000000"/>
        <rFont val="Arial"/>
      </rPr>
      <t>ideo/Java_Packages_Classes_and_Methods_rmzytc</t>
    </r>
  </si>
  <si>
    <t>video/Angular_Template-driven_Forms_duuqdk</t>
  </si>
  <si>
    <t>video/Angular_Template-driven_Form_Validation_xsbblb</t>
  </si>
  <si>
    <t>video/Gates_phase_Gates_stage_p15uup</t>
  </si>
  <si>
    <t>video/Java_Packages_Classes_and_Methods_rmzytc</t>
  </si>
  <si>
    <t>"22:14:00"</t>
  </si>
  <si>
    <t>skill_id</t>
  </si>
  <si>
    <t>beginner</t>
  </si>
  <si>
    <t>intermediate</t>
  </si>
  <si>
    <t>advanced</t>
  </si>
  <si>
    <t>mixed</t>
  </si>
  <si>
    <t>JQuery</t>
  </si>
  <si>
    <t>Ajax</t>
  </si>
  <si>
    <t>Java script</t>
  </si>
  <si>
    <t>Java</t>
  </si>
  <si>
    <t>C#</t>
  </si>
  <si>
    <t>PHP</t>
  </si>
  <si>
    <t>Python Programming Language</t>
  </si>
  <si>
    <t>Ruby</t>
  </si>
  <si>
    <t>Hash table</t>
  </si>
  <si>
    <t>Cryptography</t>
  </si>
  <si>
    <t>Algorithms</t>
  </si>
  <si>
    <t>Programming Principles</t>
  </si>
  <si>
    <t>Using Git</t>
  </si>
  <si>
    <t>Version Control Systems</t>
  </si>
  <si>
    <t>Interacting with GitHub</t>
  </si>
  <si>
    <t>Reverting Changes</t>
  </si>
  <si>
    <t>Creating Pull Requests</t>
  </si>
  <si>
    <t>Jenkin Version Controls</t>
  </si>
  <si>
    <t>SVN Version Controls</t>
  </si>
  <si>
    <t>PostgreSQL</t>
  </si>
  <si>
    <t>My SQL</t>
  </si>
  <si>
    <t>Maria DB</t>
  </si>
  <si>
    <t>MS SQL</t>
  </si>
  <si>
    <t>Oracle</t>
  </si>
  <si>
    <t>Rethink DB</t>
  </si>
  <si>
    <t>Mongodb</t>
  </si>
  <si>
    <t>React Native</t>
  </si>
  <si>
    <t>ReactJS</t>
  </si>
  <si>
    <t>AngularJS</t>
  </si>
  <si>
    <t>NodeJS</t>
  </si>
  <si>
    <t>VueJS</t>
  </si>
  <si>
    <t>TypeScript</t>
  </si>
  <si>
    <t>JSP and Serverlet</t>
  </si>
  <si>
    <t>SpringMVC</t>
  </si>
  <si>
    <t>Sass, Scss</t>
  </si>
  <si>
    <t>Bootstrap Framework</t>
  </si>
  <si>
    <t>Css</t>
  </si>
  <si>
    <t>Responsive Design</t>
  </si>
  <si>
    <t>Semantic UI</t>
  </si>
  <si>
    <t>CSS animation</t>
  </si>
  <si>
    <t>Web accessibility</t>
  </si>
  <si>
    <t>HTML</t>
  </si>
  <si>
    <t>Eclipe IDE</t>
  </si>
  <si>
    <t>NetBeans IDE</t>
  </si>
  <si>
    <t>IntelliJ IDE</t>
  </si>
  <si>
    <t>SQL</t>
  </si>
  <si>
    <t>MySQL Programming</t>
  </si>
  <si>
    <t>Ajax Toolkit</t>
  </si>
  <si>
    <t>Google Web Toolket</t>
  </si>
  <si>
    <t>Json Web Token</t>
  </si>
  <si>
    <t>Json format</t>
  </si>
  <si>
    <t>Software Architecture</t>
  </si>
  <si>
    <t>Software Development Process</t>
  </si>
  <si>
    <t>Understanding of Testing Theory</t>
  </si>
  <si>
    <t>Software management</t>
  </si>
  <si>
    <t>Software Quality</t>
  </si>
  <si>
    <t>Software Design Pattern</t>
  </si>
  <si>
    <t>Unified Modeling Language (UML)</t>
  </si>
  <si>
    <t>Microservices</t>
  </si>
  <si>
    <t>Software Design</t>
  </si>
  <si>
    <t>Object-Oriented Analysis And Design</t>
  </si>
  <si>
    <t>Agile Software Development</t>
  </si>
  <si>
    <t>Kaban</t>
  </si>
  <si>
    <t>Strategic Management</t>
  </si>
  <si>
    <t>Strategic Thinking</t>
  </si>
  <si>
    <t>Strategic Planning</t>
  </si>
  <si>
    <t>Business Strategy</t>
  </si>
  <si>
    <t>Management Theory</t>
  </si>
  <si>
    <t>Leadership</t>
  </si>
  <si>
    <t>Managing motivation</t>
  </si>
  <si>
    <t>Communication In Small Groups</t>
  </si>
  <si>
    <t>Conflict resolution</t>
  </si>
  <si>
    <t>Data Manipulation</t>
  </si>
  <si>
    <t>Statistical Analysis</t>
  </si>
  <si>
    <t>Machine Learning</t>
  </si>
  <si>
    <t>Dataset</t>
  </si>
  <si>
    <t>Data Cleansing</t>
  </si>
  <si>
    <t>Data Virtualization</t>
  </si>
  <si>
    <t>Machine Learning Algorithms</t>
  </si>
  <si>
    <t>Jupiter Notebooks</t>
  </si>
  <si>
    <t>Hypothesis testing</t>
  </si>
  <si>
    <t>API</t>
  </si>
  <si>
    <t>Laravel</t>
  </si>
  <si>
    <t>Redux</t>
  </si>
  <si>
    <t>GoLang</t>
  </si>
  <si>
    <t>Docker</t>
  </si>
  <si>
    <t>Linux</t>
  </si>
  <si>
    <t>Java Spring Boot</t>
  </si>
  <si>
    <t>Hadoo</t>
  </si>
  <si>
    <t>Storm</t>
  </si>
  <si>
    <t>Nifi</t>
  </si>
  <si>
    <t>C/C++ programing</t>
  </si>
  <si>
    <t>Android</t>
  </si>
  <si>
    <t>XML</t>
  </si>
  <si>
    <t>C# &amp; .NET</t>
  </si>
  <si>
    <t xml:space="preserve">Socket </t>
  </si>
  <si>
    <t>JDBC</t>
  </si>
  <si>
    <t>Statement</t>
  </si>
  <si>
    <t>IOS</t>
  </si>
  <si>
    <t>Kotlin</t>
  </si>
  <si>
    <t>Mobile</t>
  </si>
  <si>
    <t>Core Programming Principles</t>
  </si>
  <si>
    <t>Fundamentals of Python</t>
  </si>
  <si>
    <t>Python data structure</t>
  </si>
  <si>
    <t>Working with Data in Python</t>
  </si>
  <si>
    <t>Using Database in Python</t>
  </si>
  <si>
    <t>Generator, Comprehensions and Lambda Expressions</t>
  </si>
  <si>
    <t>Advanced Python Objects</t>
  </si>
  <si>
    <t>Advanced Python Lambda and List Comprehensions</t>
  </si>
  <si>
    <t>Advanced Python Demonstration: The Numerical Python Library (NumPy)</t>
  </si>
  <si>
    <t>GUI Desktop Python App</t>
  </si>
  <si>
    <t>Web Python App</t>
  </si>
  <si>
    <t>Web Deveploy ment Project Using Web.py</t>
  </si>
  <si>
    <t>Introduction to Jupyter Notebook</t>
  </si>
  <si>
    <t>Analyze your Data (Jupyter/Docker)</t>
  </si>
  <si>
    <t>Optimizing Jupyter Notebooks</t>
  </si>
  <si>
    <t>Exploring Data Analysis</t>
  </si>
  <si>
    <t>Characterising</t>
  </si>
  <si>
    <t>Probability</t>
  </si>
  <si>
    <t>Time series data</t>
  </si>
  <si>
    <t>Dataset Basics</t>
  </si>
  <si>
    <t>Grouping</t>
  </si>
  <si>
    <t>Merge data sources</t>
  </si>
  <si>
    <t>Advanced visualization</t>
  </si>
  <si>
    <t>Basic Data Manipulation</t>
  </si>
  <si>
    <t>MultiIndex, Pivoting and more</t>
  </si>
  <si>
    <t>ProportionTesting</t>
  </si>
  <si>
    <t>HTML basic</t>
  </si>
  <si>
    <t>CSS basic</t>
  </si>
  <si>
    <t>Javascript fundamentals</t>
  </si>
  <si>
    <t>Document Object Model (DOM)</t>
  </si>
  <si>
    <t>Object Oriented Javascript</t>
  </si>
  <si>
    <t>Model &amp; View in AngularJS</t>
  </si>
  <si>
    <t>Service And Dependency injection</t>
  </si>
  <si>
    <t>Data binding and directives</t>
  </si>
  <si>
    <t>installation MySQL</t>
  </si>
  <si>
    <t>Create database and table in MySQL</t>
  </si>
  <si>
    <t>Mysql basic query</t>
  </si>
  <si>
    <t>Mysql Join query</t>
  </si>
  <si>
    <t>Installation Postgresql</t>
  </si>
  <si>
    <t>PostgreSQL database and object</t>
  </si>
  <si>
    <t>Database and Table in PostgreSQL</t>
  </si>
  <si>
    <t>Retrieving updating &amp; deleting data form a table</t>
  </si>
  <si>
    <t>PostgreSQL join query</t>
  </si>
  <si>
    <t>PostgreSQL Operators</t>
  </si>
  <si>
    <t>PostgreSQL View</t>
  </si>
  <si>
    <t>REST API: Representational State Transfer Application</t>
  </si>
  <si>
    <t>Request In REST API</t>
  </si>
  <si>
    <t>Response In REST API</t>
  </si>
  <si>
    <t>Request/Response Pairs In REST API</t>
  </si>
  <si>
    <t>Installation Git</t>
  </si>
  <si>
    <t>Git basic command</t>
  </si>
  <si>
    <t>Git branch and Merging</t>
  </si>
  <si>
    <t>Git rebasing</t>
  </si>
  <si>
    <t>Git stashing</t>
  </si>
  <si>
    <t>Text basic in CSS</t>
  </si>
  <si>
    <t>Sematic &amp; Organization</t>
  </si>
  <si>
    <t>Webpack</t>
  </si>
  <si>
    <t>Asynchronous Javascript</t>
  </si>
  <si>
    <t>Angular routes</t>
  </si>
  <si>
    <t>RxJS and Observables</t>
  </si>
  <si>
    <t>PHPMyAdmin</t>
  </si>
  <si>
    <t>PostgreSQL Import and Export Tables</t>
  </si>
  <si>
    <t>PostgreSQL Backup and Restore Database</t>
  </si>
  <si>
    <t>Git Mardown</t>
  </si>
  <si>
    <t>JAX-RS &amp; Path</t>
  </si>
  <si>
    <t>Injection and Sub Resources</t>
  </si>
  <si>
    <t>Response, Form and Exception</t>
  </si>
  <si>
    <t>Installation MongoDB</t>
  </si>
  <si>
    <t>Basic &amp; CRUD Operations</t>
  </si>
  <si>
    <t>Schema &amp; Relations</t>
  </si>
  <si>
    <t>The shell &amp; The server</t>
  </si>
  <si>
    <t>MongoDB &amp; Queries</t>
  </si>
  <si>
    <t>MongoDB backup &amp; restore</t>
  </si>
  <si>
    <t>Installation Node.js</t>
  </si>
  <si>
    <t>Node module</t>
  </si>
  <si>
    <t>Node package</t>
  </si>
  <si>
    <t>REST API &amp; GraphQL</t>
  </si>
  <si>
    <t>Asynchronous</t>
  </si>
  <si>
    <t>Authentication &amp; Authorization</t>
  </si>
  <si>
    <t>Socket.io in Node.js</t>
  </si>
  <si>
    <t>Testing NodeJs application</t>
  </si>
  <si>
    <t>Installation Vue.js</t>
  </si>
  <si>
    <t>Vue.js fundamentor</t>
  </si>
  <si>
    <t>Vue component</t>
  </si>
  <si>
    <t>Authentication in Vue.js</t>
  </si>
  <si>
    <t>Vuex</t>
  </si>
  <si>
    <t>Vue routes</t>
  </si>
  <si>
    <t>Installation PHP</t>
  </si>
  <si>
    <t>PHP Fundamentals</t>
  </si>
  <si>
    <t>OOP Fundamentals in PHP</t>
  </si>
  <si>
    <t>Database in PHP</t>
  </si>
  <si>
    <t>Installation Laravel</t>
  </si>
  <si>
    <t>Laravel fundamenatals</t>
  </si>
  <si>
    <t>Database in Laravel</t>
  </si>
  <si>
    <t>API in Laravel</t>
  </si>
  <si>
    <t>Routing, Controller &amp; view</t>
  </si>
  <si>
    <t>Test API</t>
  </si>
  <si>
    <t>React Js Fundamentals</t>
  </si>
  <si>
    <t>React Js components</t>
  </si>
  <si>
    <t>GraphQL Basics</t>
  </si>
  <si>
    <t>GraphQL Server</t>
  </si>
  <si>
    <t>GraphQL database</t>
  </si>
  <si>
    <t>Apollo client</t>
  </si>
  <si>
    <t>GoLang fundamentals</t>
  </si>
  <si>
    <t>GoLang advances</t>
  </si>
  <si>
    <t>Database with GoLang</t>
  </si>
  <si>
    <t>GoLang netwoking</t>
  </si>
  <si>
    <t>Installation Docker</t>
  </si>
  <si>
    <t>Docker Container and Docker Engine</t>
  </si>
  <si>
    <t>Multicontainer Docker &amp; Networking</t>
  </si>
  <si>
    <t>Docker compose and Docker compost in Deeth</t>
  </si>
  <si>
    <t>Docker Image</t>
  </si>
  <si>
    <t>Docker swarm</t>
  </si>
  <si>
    <t>Docker clound</t>
  </si>
  <si>
    <t>OOP</t>
  </si>
  <si>
    <t>Java Programming</t>
  </si>
  <si>
    <t>Data Structure</t>
  </si>
  <si>
    <t>Logic Programming</t>
  </si>
  <si>
    <t>Linked List</t>
  </si>
  <si>
    <t>Binary Tree</t>
  </si>
  <si>
    <t>ADF application</t>
  </si>
  <si>
    <t>SOAP web service</t>
  </si>
  <si>
    <t>Model</t>
  </si>
  <si>
    <t>JavaFX</t>
  </si>
  <si>
    <t>Java Enterprise Frameworks</t>
  </si>
  <si>
    <t>Java 9</t>
  </si>
  <si>
    <t>Eclipse IDE</t>
  </si>
  <si>
    <t>SQL Server for (big) beginners</t>
  </si>
  <si>
    <t>SQL Server: The database and the table</t>
  </si>
  <si>
    <t>SQL Server: Joins on SQL</t>
  </si>
  <si>
    <t>SQL Server: Views, Stored Procedures, Triggers, and Functions</t>
  </si>
  <si>
    <t>Linux - Introduction and installation of several Linux distributions</t>
  </si>
  <si>
    <t>Linux - First Uses of Ubuntu</t>
  </si>
  <si>
    <t>Linux - Basic Administration of Your Linux System</t>
  </si>
  <si>
    <t>Linux - Bash scripting</t>
  </si>
  <si>
    <t>Linux - Administering a Linux System</t>
  </si>
  <si>
    <t>Linux - Mastery</t>
  </si>
  <si>
    <t>Spring MVC Application CRUD</t>
  </si>
  <si>
    <t>Implementation of tools</t>
  </si>
  <si>
    <t>The basics for creating a web application</t>
  </si>
  <si>
    <t>Using BootStrap Classes</t>
  </si>
  <si>
    <t>Application design and automatic database generation</t>
  </si>
  <si>
    <t>Layer spring</t>
  </si>
  <si>
    <t>Form Binding and Validation</t>
  </si>
  <si>
    <t>Software Setup and Notes web service</t>
  </si>
  <si>
    <t>REST web service</t>
  </si>
  <si>
    <t>Apache CXF web service</t>
  </si>
  <si>
    <t>RESTful web services</t>
  </si>
  <si>
    <t>JAXB</t>
  </si>
  <si>
    <t>JSP &amp; Servlets</t>
  </si>
  <si>
    <t>Restful Api (JAX-RS): Web Services - Restful API</t>
  </si>
  <si>
    <t>Restful Api (JAX-RS): Setting up</t>
  </si>
  <si>
    <t>Restful Api (JAX-RS): Understanding JAX-RS</t>
  </si>
  <si>
    <t>Restful Api (JAX-RS): Under the hood</t>
  </si>
  <si>
    <t>Restful Api (JAX-RS): Building client</t>
  </si>
  <si>
    <t>Types of Web Services</t>
  </si>
  <si>
    <t>Socket Introduction</t>
  </si>
  <si>
    <t>Socket TCP and UDP</t>
  </si>
  <si>
    <t>Socket HTTP</t>
  </si>
  <si>
    <t>Socket TCP / IP</t>
  </si>
  <si>
    <t>Socket SMTP protocol</t>
  </si>
  <si>
    <t>Socket File Transfer Application</t>
  </si>
  <si>
    <t>Socket GUI Chat Application</t>
  </si>
  <si>
    <t>jstl</t>
  </si>
  <si>
    <t>Struts 2 Fundamentals</t>
  </si>
  <si>
    <t>Installation JDBC Basics</t>
  </si>
  <si>
    <t>JDBC Classes / Interfaces</t>
  </si>
  <si>
    <t>JDBC Reading from the database</t>
  </si>
  <si>
    <t>Insert using Statement</t>
  </si>
  <si>
    <t>Create table using Statement</t>
  </si>
  <si>
    <t>Update using Statement</t>
  </si>
  <si>
    <t>Delete using Statement</t>
  </si>
  <si>
    <t>Statement Vs PreparedStatement</t>
  </si>
  <si>
    <t>Spring boot - The fundamentals of the Spring framework</t>
  </si>
  <si>
    <t>Spring boot - Setting up Spring Boot</t>
  </si>
  <si>
    <t>Spring boot - Web applications with Spring Boot</t>
  </si>
  <si>
    <t>Spring boot - Develop a ReST API with Spring</t>
  </si>
  <si>
    <t>Spring boot - Spring and relational databases</t>
  </si>
  <si>
    <t>Hibernate: What you need to know to get started</t>
  </si>
  <si>
    <t>Hibernate: Linked entities</t>
  </si>
  <si>
    <t>Hibernate: HQL query</t>
  </si>
  <si>
    <t>Hibernate - Establishing Relationships with JPA</t>
  </si>
  <si>
    <t>Hibernate - Let's review with a few FAQs</t>
  </si>
  <si>
    <t>Spring Security - Configuration</t>
  </si>
  <si>
    <t>Spring Security - Implementation</t>
  </si>
  <si>
    <t>Apache - Tiles Configuration</t>
  </si>
  <si>
    <t>Apache Tiles - Web Page Template</t>
  </si>
  <si>
    <t>RESTful Web Service Two Approaches</t>
  </si>
  <si>
    <t>RESTful - Provide Json Response With Single Value</t>
  </si>
  <si>
    <t>RESTful - Provide Json Response With Multiple Values</t>
  </si>
  <si>
    <t>RESTful - Provide XML Response With Single Value</t>
  </si>
  <si>
    <t>RESTful - Provide XML Response With Multiple Values</t>
  </si>
  <si>
    <t>JS - Observables</t>
  </si>
  <si>
    <t>JS - Bindings - Control Flow</t>
  </si>
  <si>
    <t>JS - Bindings - Woking with Forms</t>
  </si>
  <si>
    <t>JS - Rendering templates</t>
  </si>
  <si>
    <t>JS - Binding syntax</t>
  </si>
  <si>
    <t xml:space="preserve">JS - Components </t>
  </si>
  <si>
    <t>Leadership - Ebook to download</t>
  </si>
  <si>
    <t>Leadership - Different styles of leadership</t>
  </si>
  <si>
    <t>Leadership - Communicate like an inspiring leader</t>
  </si>
  <si>
    <t>Leadership - Learn to delegate effectively</t>
  </si>
  <si>
    <t>Leadership - Characteristics of great leaders</t>
  </si>
  <si>
    <t>Leadership - Motivate others</t>
  </si>
  <si>
    <t>Hadoop's - Using Hadoop's Core: HDFS and MapReduce</t>
  </si>
  <si>
    <t>Hadoo - Programming Hadoop with Pig</t>
  </si>
  <si>
    <t>Hadoo - Programming Hadoop with Spark</t>
  </si>
  <si>
    <t>Hadoo - Using relational data stores with Hadoop</t>
  </si>
  <si>
    <t>Hadoo - Using non-relational data stores with Hadoop</t>
  </si>
  <si>
    <t>Hadoo - Querying your Data Interactively</t>
  </si>
  <si>
    <t>Storm - Stream Processing with Storm</t>
  </si>
  <si>
    <t>Storm - Processing Data using Files</t>
  </si>
  <si>
    <t>Storm - Running a Topology in the Remote Mode</t>
  </si>
  <si>
    <t>Storm - Adding Parallelism to a Storm Topology</t>
  </si>
  <si>
    <t>Storm - Remote Procedure Calls Using Storm</t>
  </si>
  <si>
    <t>Nifi - Introduction to Nifi, installation and important concept</t>
  </si>
  <si>
    <t>Nifi - Creation of the first dataflow</t>
  </si>
  <si>
    <t>Nifi - Kafka and Nifi integration</t>
  </si>
  <si>
    <t>Nifi - New Nifi 1.12.0</t>
  </si>
  <si>
    <t>Estimate quantities and cost</t>
  </si>
  <si>
    <t>Estimating techniques</t>
  </si>
  <si>
    <t>Budget cooperate with other function</t>
  </si>
  <si>
    <t>Apply financial concepts to support the budget planning process</t>
  </si>
  <si>
    <t>Design a budget monitoring and control model</t>
  </si>
  <si>
    <t>Evaluate the performance by managing the results and the budget</t>
  </si>
  <si>
    <t>Define what is needed to estimate activity durations</t>
  </si>
  <si>
    <t>Define milestones and create a milestone schedule</t>
  </si>
  <si>
    <t>Determine the critical path and calculate float</t>
  </si>
  <si>
    <t>Use a responsibility assignment matrix to assign responsibilities</t>
  </si>
  <si>
    <t>Create a project charter</t>
  </si>
  <si>
    <t>Identify the resource needs of the project</t>
  </si>
  <si>
    <t>Define components of a communications management plan</t>
  </si>
  <si>
    <t>Understand the importance of communications channels</t>
  </si>
  <si>
    <t>Scrum Framework and Agile Model</t>
  </si>
  <si>
    <t>Project scope, schedule, and cost performance</t>
  </si>
  <si>
    <t>Agile with atlassian</t>
  </si>
  <si>
    <t>Identify project risk events</t>
  </si>
  <si>
    <t>Prioritize identified risks</t>
  </si>
  <si>
    <t>Develop responses for a high priority risk</t>
  </si>
  <si>
    <t>Define the purpose of conducting a lessons learned session</t>
  </si>
  <si>
    <t>Project scope management</t>
  </si>
  <si>
    <t>Project Cost Estimate</t>
  </si>
  <si>
    <t>Critical Path schedule sequence diagram</t>
  </si>
  <si>
    <t>Project Status using an Earned Value Calculation</t>
  </si>
  <si>
    <t>Identify and analyze changes to project scope</t>
  </si>
  <si>
    <t>Describe causes and effects of project changes</t>
  </si>
  <si>
    <t>Create the Work Breakdown Structure</t>
  </si>
  <si>
    <t>Decompose the work and develop work packages</t>
  </si>
  <si>
    <t>C - C programming basics</t>
  </si>
  <si>
    <t>C - pointer</t>
  </si>
  <si>
    <t>C - read file</t>
  </si>
  <si>
    <t>C - write file</t>
  </si>
  <si>
    <t>C - dynamic array</t>
  </si>
  <si>
    <t>C - Recursion</t>
  </si>
  <si>
    <t>C - Interacting with the System and Managing Memory</t>
  </si>
  <si>
    <t>Basic Java language syntax:variables, conditional and iterative execution methods</t>
  </si>
  <si>
    <t>Read and write data</t>
  </si>
  <si>
    <t>Identify classes, objects, members of a class and relationships</t>
  </si>
  <si>
    <t>Polymorphism, Encapsulation, Abstraction and Inheritance</t>
  </si>
  <si>
    <t>inner class, generic and static members</t>
  </si>
  <si>
    <t>abstract classes and interfaces</t>
  </si>
  <si>
    <t>packages, strings and numbers</t>
  </si>
  <si>
    <t>JAVA’s Exceptional handling</t>
  </si>
  <si>
    <t>abstract data types (list, set, map)</t>
  </si>
  <si>
    <t>Write PHP scripts to handle HTML forms</t>
  </si>
  <si>
    <t>Write regular expressions including modifiers, operators, and metacharacters.</t>
  </si>
  <si>
    <t>Create PHP programs that use various PHP library functions, and that manipulate files and directories</t>
  </si>
  <si>
    <t>Analyze and solve various database tasks using the PHP language</t>
  </si>
  <si>
    <t>Analyze and solve common Web application tasks by writing PHP programs</t>
  </si>
  <si>
    <t>Create effective scripts using JavaScript and jQuery to enhance the end user experience</t>
  </si>
  <si>
    <t>Demonstrate knowledge of introductory programming concepts.</t>
  </si>
  <si>
    <t>Test, debug, and deploy web pages containing JavaScript and jQuery</t>
  </si>
  <si>
    <t>Install and configure Android application development tools</t>
  </si>
  <si>
    <t>Design and develop user Interfaces for the Android platform.</t>
  </si>
  <si>
    <t>Save state information across important operating system events</t>
  </si>
  <si>
    <t>Apply Java programming concepts to Android application development.</t>
  </si>
  <si>
    <t>Xcode IDE to develop, put code under revision control, sign and release apps</t>
  </si>
  <si>
    <t>Objective C</t>
  </si>
  <si>
    <t>App development life cycle: inception, test, release to maintenance</t>
  </si>
  <si>
    <t>Improving the understanding of objective-oriented paradigm, UIs, persistance, and networking concepts</t>
  </si>
  <si>
    <t>creating XML documents</t>
  </si>
  <si>
    <t>transforming XML documents</t>
  </si>
  <si>
    <t>validating XML documents</t>
  </si>
  <si>
    <t>Understand code solutions and compile C# projects within the .NET framework.</t>
  </si>
  <si>
    <t>Design and develop professional console and window based .NET application</t>
  </si>
  <si>
    <t>Demonstrate knowledge of object-oriented concepts Design user experience and functional requirements C#.NET application.</t>
  </si>
  <si>
    <t>Construct classes, methods, and assessors, and instantiate objects.</t>
  </si>
  <si>
    <t>Understand and implement string manipulation, events and exception handling within .NET application environment</t>
  </si>
  <si>
    <t>Create and manipulate GUI components in C#</t>
  </si>
  <si>
    <t>Design and Implement Windows Applications using Windows Forms, Control Library, Advanced UI Programming &amp; Data Binding concepts</t>
  </si>
  <si>
    <t>Design and Implement database connectivity using ADO.NET in window based application.</t>
  </si>
  <si>
    <t>Identify and resolve problems (debug /trouble shoot) in C#.NET window based application</t>
  </si>
  <si>
    <t>Identify Industry defined problem and suggesting solution(s) using .NET application.</t>
  </si>
  <si>
    <t>Identify the value of REST APIs for your code projects.</t>
  </si>
  <si>
    <t>Make requests and send responses with a REST API.</t>
  </si>
  <si>
    <t>Design endpoints for REST APIs.</t>
  </si>
  <si>
    <t>Understand the advantages of using a component CSS framework</t>
  </si>
  <si>
    <t>Know the benefits of reusability in design and development</t>
  </si>
  <si>
    <t>How grid work and how to use them in mobile and responsive design</t>
  </si>
  <si>
    <t>Obtain an introduction to compiled CSS with LESS</t>
  </si>
  <si>
    <t>How to work with 3rd party components</t>
  </si>
  <si>
    <t>Learn what other web tools use Bootstrap</t>
  </si>
  <si>
    <t>Create cross-platform iOS and Android apps</t>
  </si>
  <si>
    <t>Set up a device emulator on your laptop and deploy apps to it</t>
  </si>
  <si>
    <t>Use expo to create and run iOS and Android apps</t>
  </si>
  <si>
    <t>Explain the architecture of a device app</t>
  </si>
  <si>
    <t>Apply the most useful React Native components</t>
  </si>
  <si>
    <t>Write app code that works differently on the different platforms</t>
  </si>
  <si>
    <t>Use flexbox on devices to control the layout of your apps</t>
  </si>
  <si>
    <t>Style your app efficiently using best practices</t>
  </si>
  <si>
    <t>Use stack navigators, drawer navigators and tab navigators to change app scenes</t>
  </si>
  <si>
    <t>The basics - installation, app layout introduction</t>
  </si>
  <si>
    <t>App creation</t>
  </si>
  <si>
    <t>App styling - animations, plugins,</t>
  </si>
  <si>
    <t>App testing and launch</t>
  </si>
  <si>
    <t>Real life project.</t>
  </si>
  <si>
    <t>Finalizing and launching the project on iOS or Android app stores</t>
  </si>
  <si>
    <t>Define key programming terms relevant to Swift and iOS programming</t>
  </si>
  <si>
    <t>State the purpose of the Apple developer tools, such as Xcode, Instruments,debugger, analyzer, and iOS Simulator</t>
  </si>
  <si>
    <t>State the purpose of the Apple developer tools, such as Xcode, Instruments,</t>
  </si>
  <si>
    <t>Recognize patterns and idioms present in the Cocoa Touch API and other Apple</t>
  </si>
  <si>
    <t>Employ the Apple developer tools to create an iOS app.</t>
  </si>
  <si>
    <t>Demonstrate programming best practices in Swift.</t>
  </si>
  <si>
    <t>Plan, prepare and build an original iOS app, from concept to working program</t>
  </si>
  <si>
    <t>Explain how functions, variables, and class mechanisms work in Kotlin.</t>
  </si>
  <si>
    <t>Describe how to manage control structures in Kotlin.</t>
  </si>
  <si>
    <t>Use classes, lambdas, and extensions in Kotlin</t>
  </si>
  <si>
    <t>debugger, analyzer, and iOS Simulator</t>
  </si>
  <si>
    <t>Mobile frameworks</t>
  </si>
  <si>
    <t>what Spring Framework is and why it is so popular</t>
  </si>
  <si>
    <t>Spring Framework architecture and features it offers to developers</t>
  </si>
  <si>
    <t>Inversion of Control (IOC) and famous Dependency Injection</t>
  </si>
  <si>
    <t>Controlling a bean life cycle</t>
  </si>
  <si>
    <t>Describe about a program, and the way it works on computer.</t>
  </si>
  <si>
    <t>Demonstrate about variables, expressions and basic operations and illustrate</t>
  </si>
  <si>
    <t>Explain the meaning and use of Logic constructs in C Language</t>
  </si>
  <si>
    <t>Modularity and Functions in C programs and their use.</t>
  </si>
  <si>
    <t>C Libraries and their use.</t>
  </si>
  <si>
    <t>Arrays and their use in C programs.</t>
  </si>
  <si>
    <t>Strings and their use in C programs.</t>
  </si>
  <si>
    <t>Files and their use in C programs.</t>
  </si>
  <si>
    <t>Practice basic Java language syntax</t>
  </si>
  <si>
    <t>Understand the concepts of object oriented (OOP) programs</t>
  </si>
  <si>
    <t>Identify classes, objects, members of a class and relationships among them needed for a specific problem</t>
  </si>
  <si>
    <t>Polymorphism, Encapsulation, Abstraction and Inheritance in java</t>
  </si>
  <si>
    <t>The principles and the use of inner class, generic and static members</t>
  </si>
  <si>
    <t>Principles and the use of abstract classes and interfaces in java</t>
  </si>
  <si>
    <t>Packages, strings and numbers in java</t>
  </si>
  <si>
    <t>Benefits and the use of JAVA’s Exceptional handling mechanism</t>
  </si>
  <si>
    <t>Java collections abstract data types (list, set, map), introduction to generic and algorithm</t>
  </si>
  <si>
    <t>lo_req_id</t>
  </si>
  <si>
    <t>rank</t>
  </si>
  <si>
    <t xml:space="preserve"> Web developer</t>
  </si>
  <si>
    <t>junior</t>
  </si>
  <si>
    <t>Project Manager</t>
  </si>
  <si>
    <t>Python for Data Science</t>
  </si>
  <si>
    <t>Frontend Developer</t>
  </si>
  <si>
    <t>Back-End Node.js Developer</t>
  </si>
  <si>
    <t>PHP Developer (Laravel)</t>
  </si>
  <si>
    <t>Fresher Frontend ReactJS Developer</t>
  </si>
  <si>
    <t>ReactJS Developer</t>
  </si>
  <si>
    <t>Junior Web Dev (Laravel or Nodejs)</t>
  </si>
  <si>
    <t>Backend Developer (Golang/NodeJS)</t>
  </si>
  <si>
    <t>Backend Developer (PHP, Go)</t>
  </si>
  <si>
    <t>Frontend Dev (ReactJS/JavaScript, HTML5)</t>
  </si>
  <si>
    <t>Web Developer (Angular, NodeJS, Python)</t>
  </si>
  <si>
    <t>Jr Backend NodeJS (JavaScript/MySQL)</t>
  </si>
  <si>
    <t>Fullstack Dev (PHP, JavaScript, VueJS)</t>
  </si>
  <si>
    <t>Java Core Developer (MySQL,Linux)</t>
  </si>
  <si>
    <t>Senior Java Dev (SQL, Oracle)</t>
  </si>
  <si>
    <t>Java back-end Developer</t>
  </si>
  <si>
    <t>Java spring framwork developer</t>
  </si>
  <si>
    <t>Fullstack Dev (Java, JavaScript)</t>
  </si>
  <si>
    <t>Java Developers (JavaScript, Spring)</t>
  </si>
  <si>
    <t>Internship java developer</t>
  </si>
  <si>
    <t>Mobile Developer(Android/IOS)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</si>
</sst>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8">
    <font>
      <sz val="10"/>
      <color rgb="FF000000"/>
      <name val="Arial"/>
    </font>
    <font>
      <sz val="10"/>
      <color theme="1"/>
      <name val="Arial"/>
    </font>
    <font>
      <sz val="10"/>
      <color theme="1"/>
      <name val="Arial"/>
    </font>
    <font>
      <u/>
      <sz val="10"/>
      <color theme="10"/>
      <name val="Arial"/>
    </font>
    <font>
      <b/>
      <sz val="10"/>
      <color rgb="FF000000"/>
      <name val="Arial"/>
    </font>
    <font>
      <b/>
      <sz val="10"/>
      <color theme="1"/>
      <name val="Arial"/>
    </font>
    <font>
      <b/>
      <sz val="12"/>
      <color theme="1"/>
      <name val="Calibri"/>
    </font>
    <font>
      <b/>
      <sz val="9"/>
      <color rgb="FF000000"/>
      <name val="Helvetica Neue"/>
    </font>
    <font>
      <sz val="12"/>
      <color rgb="FF000000"/>
      <name val="Calibri"/>
    </font>
    <font>
      <sz val="10"/>
      <color rgb="FF0000FF"/>
      <name val="Arial"/>
    </font>
    <font>
      <sz val="10"/>
      <color rgb="FF000000"/>
      <name val="Roboto"/>
    </font>
    <font>
      <u/>
      <sz val="10"/>
      <color rgb="FF000000"/>
      <name val="Arial"/>
    </font>
    <font>
      <sz val="9"/>
      <color rgb="FF222222"/>
      <name val="Consolas"/>
    </font>
    <font>
      <sz val="12"/>
      <color theme="1"/>
      <name val="Times New Roman"/>
    </font>
    <font>
      <sz val="12"/>
      <color rgb="FF000000"/>
      <name val="Times New Roman"/>
    </font>
    <font>
      <u/>
      <sz val="10"/>
      <color theme="10"/>
      <name val="Arial"/>
    </font>
    <font>
      <sz val="12"/>
      <color theme="1"/>
      <name val="Calibri"/>
    </font>
    <font>
      <sz val="12"/>
      <color rgb="FF000000"/>
      <name val="Arial"/>
    </font>
    <font>
      <sz val="11"/>
      <color rgb="FF3C3B37"/>
      <name val="Sf pro text"/>
    </font>
    <font>
      <u/>
      <sz val="10"/>
      <color theme="10"/>
      <name val="Arial"/>
    </font>
    <font>
      <u/>
      <sz val="10"/>
      <color rgb="FF1155CC"/>
      <name val="Arial"/>
    </font>
    <font>
      <sz val="11"/>
      <color rgb="FF000000"/>
      <name val="Arial"/>
    </font>
    <font>
      <sz val="10"/>
      <color rgb="FF000000"/>
      <name val="Arial"/>
    </font>
    <font>
      <sz val="10"/>
      <color rgb="FF222222"/>
      <name val="Arial"/>
    </font>
    <font>
      <u/>
      <sz val="10"/>
      <color rgb="FF0000FF"/>
      <name val="Arial"/>
    </font>
    <font>
      <u/>
      <sz val="10"/>
      <color rgb="FF1155CC"/>
      <name val="Arial"/>
    </font>
    <font>
      <u/>
      <sz val="10"/>
      <color rgb="FF1155CC"/>
      <name val="Arial"/>
    </font>
    <font>
      <u/>
      <sz val="10"/>
      <color rgb="FF1155CC"/>
      <name val="Arial"/>
    </font>
    <font>
      <sz val="11"/>
      <color rgb="FF000000"/>
      <name val="Calibri"/>
    </font>
    <font>
      <b/>
      <sz val="12"/>
      <color rgb="FF000000"/>
      <name val="Arial"/>
    </font>
    <font>
      <u/>
      <sz val="10"/>
      <color rgb="FF0000FF"/>
      <name val="Arial"/>
    </font>
    <font>
      <sz val="11"/>
      <color rgb="FF4D5156"/>
      <name val="Arial"/>
    </font>
    <font>
      <sz val="10"/>
      <color rgb="FF000000"/>
      <name val="Arial"/>
    </font>
    <font>
      <sz val="10"/>
      <color rgb="FF73726C"/>
      <name val="Arial"/>
    </font>
    <font>
      <sz val="10"/>
      <color rgb="FF3C3B37"/>
      <name val="Arial"/>
    </font>
    <font>
      <sz val="11"/>
      <color rgb="FF373A3C"/>
      <name val="OpenSans"/>
    </font>
    <font>
      <sz val="11"/>
      <color rgb="FF373A3C"/>
      <name val="Arial"/>
    </font>
    <font>
      <sz val="11"/>
      <color rgb="FF000000"/>
      <name val="Roboto"/>
    </font>
    <font>
      <u/>
      <sz val="10"/>
      <color rgb="FF000000"/>
      <name val="Arial"/>
    </font>
    <font>
      <sz val="10"/>
      <color rgb="FF3C3B37"/>
      <name val="Arial"/>
    </font>
    <font>
      <sz val="10"/>
      <color rgb="FF73726C"/>
      <name val="Arial"/>
    </font>
    <font>
      <sz val="10"/>
      <color rgb="FF999999"/>
      <name val="Arial"/>
    </font>
    <font>
      <sz val="10"/>
      <color rgb="FF222222"/>
      <name val="Arial"/>
    </font>
    <font>
      <u/>
      <sz val="10"/>
      <color rgb="FF000000"/>
      <name val="Arial"/>
    </font>
    <font>
      <sz val="10"/>
      <color rgb="FF373A3C"/>
      <name val="Arial"/>
    </font>
    <font>
      <sz val="11"/>
      <color rgb="FF1F1F1F"/>
      <name val="Quattrocento Sans"/>
    </font>
    <font>
      <u/>
      <sz val="10"/>
      <color rgb="FF000000"/>
      <name val="Arial"/>
    </font>
    <font>
      <sz val="10"/>
      <color rgb="FF434343"/>
      <name val="Arial"/>
    </font>
  </fonts>
  <fills count="9">
    <fill>
      <patternFill patternType="none"/>
    </fill>
    <fill>
      <patternFill patternType="gray125"/>
    </fill>
    <fill>
      <patternFill patternType="solid">
        <fgColor rgb="FFF8F9FA"/>
        <bgColor rgb="FFF8F9FA"/>
      </patternFill>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7F7F7"/>
        <bgColor rgb="FFF7F7F7"/>
      </patternFill>
    </fill>
    <fill>
      <patternFill patternType="solid">
        <fgColor rgb="FFFF0000"/>
        <bgColor rgb="FFFF0000"/>
      </patternFill>
    </fill>
    <fill>
      <patternFill patternType="solid">
        <fgColor theme="0"/>
        <bgColor theme="0"/>
      </patternFill>
    </fill>
  </fills>
  <borders count="18">
    <border>
      <left/>
      <right/>
      <top/>
      <bottom/>
      <diagonal/>
    </border>
    <border>
      <left/>
      <right/>
      <top/>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
      <left style="thin">
        <color rgb="FFCCCCCC"/>
      </left>
      <right style="thin">
        <color rgb="FFCCCCCC"/>
      </right>
      <top style="thin">
        <color rgb="FFCCCCCC"/>
      </top>
      <bottom style="thin">
        <color rgb="FFCCCCCC"/>
      </bottom>
      <diagonal/>
    </border>
    <border>
      <left style="medium">
        <color rgb="FFCCCCCC"/>
      </left>
      <right style="medium">
        <color rgb="FFCCCCCC"/>
      </right>
      <top/>
      <bottom/>
      <diagonal/>
    </border>
    <border>
      <left/>
      <right/>
      <top/>
      <bottom/>
      <diagonal/>
    </border>
    <border>
      <left/>
      <right/>
      <top/>
      <bottom/>
      <diagonal/>
    </border>
    <border>
      <left/>
      <right/>
      <top/>
      <bottom/>
      <diagonal/>
    </border>
    <border>
      <left/>
      <right/>
      <top/>
      <bottom/>
      <diagonal/>
    </border>
    <border>
      <left/>
      <right style="medium">
        <color rgb="FFCCCCCC"/>
      </right>
      <top/>
      <bottom/>
      <diagonal/>
    </border>
    <border>
      <left/>
      <right/>
      <top/>
      <bottom style="thin">
        <color rgb="FFCCCCCC"/>
      </bottom>
      <diagonal/>
    </border>
    <border>
      <left style="thin">
        <color rgb="FFCCCCCC"/>
      </left>
      <right style="thin">
        <color rgb="FFCCCCCC"/>
      </right>
      <top/>
      <bottom style="thin">
        <color rgb="FFCCCCCC"/>
      </bottom>
      <diagonal/>
    </border>
    <border>
      <left style="thin">
        <color rgb="FFCCCCCC"/>
      </left>
      <right/>
      <top/>
      <bottom/>
      <diagonal/>
    </border>
    <border>
      <left style="thin">
        <color rgb="FFCCCCCC"/>
      </left>
      <right/>
      <top/>
      <bottom style="thin">
        <color rgb="FF000000"/>
      </bottom>
      <diagonal/>
    </border>
    <border>
      <left style="thin">
        <color rgb="FF000000"/>
      </left>
      <right style="thin">
        <color rgb="FF000000"/>
      </right>
      <top/>
      <bottom style="thin">
        <color rgb="FF000000"/>
      </bottom>
      <diagonal/>
    </border>
    <border>
      <left style="thin">
        <color rgb="FFCCCCCC"/>
      </left>
      <right/>
      <top/>
      <bottom/>
      <diagonal/>
    </border>
  </borders>
  <cellStyleXfs count="1">
    <xf numFmtId="0" fontId="0" fillId="0" borderId="0"/>
  </cellStyleXfs>
  <cellXfs count="293">
    <xf numFmtId="0" fontId="0" fillId="0" borderId="0" xfId="0" applyFont="1" applyAlignment="1"/>
    <xf numFmtId="0" fontId="0" fillId="0" borderId="0" xfId="0" applyFont="1" applyAlignment="1">
      <alignment horizontal="center" vertical="center"/>
    </xf>
    <xf numFmtId="0" fontId="0" fillId="0" borderId="0" xfId="0" applyFont="1" applyAlignment="1">
      <alignment horizontal="center" vertical="top"/>
    </xf>
    <xf numFmtId="0" fontId="0" fillId="0" borderId="0" xfId="0" applyFont="1"/>
    <xf numFmtId="0" fontId="1" fillId="0" borderId="0" xfId="0" applyFont="1"/>
    <xf numFmtId="0" fontId="0"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0" xfId="0" applyFont="1"/>
    <xf numFmtId="22" fontId="0" fillId="0" borderId="0" xfId="0" applyNumberFormat="1" applyFont="1"/>
    <xf numFmtId="47" fontId="0" fillId="0" borderId="0" xfId="0" applyNumberFormat="1" applyFont="1"/>
    <xf numFmtId="0" fontId="0" fillId="0" borderId="0" xfId="0" applyFont="1" applyAlignment="1"/>
    <xf numFmtId="0" fontId="1" fillId="0" borderId="0" xfId="0" applyFont="1" applyAlignment="1">
      <alignment wrapText="1"/>
    </xf>
    <xf numFmtId="0" fontId="4" fillId="0" borderId="0" xfId="0" applyFont="1"/>
    <xf numFmtId="0" fontId="5" fillId="0" borderId="0" xfId="0" applyFont="1" applyAlignment="1">
      <alignment horizontal="center" vertical="center"/>
    </xf>
    <xf numFmtId="0" fontId="5" fillId="0" borderId="0" xfId="0" applyFont="1" applyAlignment="1">
      <alignment horizontal="left" vertical="center"/>
    </xf>
    <xf numFmtId="0" fontId="5" fillId="0" borderId="0" xfId="0" applyFont="1"/>
    <xf numFmtId="0" fontId="6" fillId="0" borderId="0" xfId="0" applyFont="1"/>
    <xf numFmtId="0" fontId="7" fillId="2" borderId="1" xfId="0" applyFont="1" applyFill="1" applyBorder="1" applyAlignment="1">
      <alignment horizontal="left" vertical="center"/>
    </xf>
    <xf numFmtId="0" fontId="2" fillId="0" borderId="0" xfId="0" applyFont="1" applyAlignment="1">
      <alignment horizontal="center" vertical="center"/>
    </xf>
    <xf numFmtId="0" fontId="8" fillId="3" borderId="1" xfId="0" applyFont="1" applyFill="1" applyBorder="1" applyAlignment="1">
      <alignment horizontal="left" vertical="center"/>
    </xf>
    <xf numFmtId="0" fontId="9" fillId="0" borderId="0" xfId="0" applyFont="1" applyAlignment="1"/>
    <xf numFmtId="0" fontId="10" fillId="3" borderId="1" xfId="0" applyFont="1" applyFill="1" applyBorder="1"/>
    <xf numFmtId="0" fontId="2" fillId="0" borderId="0" xfId="0" applyFont="1"/>
    <xf numFmtId="0" fontId="2"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horizontal="left" vertical="center"/>
    </xf>
    <xf numFmtId="0" fontId="2" fillId="0" borderId="0" xfId="0" applyFont="1" applyAlignment="1">
      <alignment horizontal="left" vertical="center"/>
    </xf>
    <xf numFmtId="3" fontId="0" fillId="0" borderId="0" xfId="0" applyNumberFormat="1" applyFont="1" applyAlignment="1">
      <alignment horizontal="left" vertical="center"/>
    </xf>
    <xf numFmtId="0" fontId="11" fillId="0" borderId="0" xfId="0" applyFont="1" applyAlignment="1"/>
    <xf numFmtId="0" fontId="0" fillId="3" borderId="1" xfId="0" applyFont="1" applyFill="1" applyBorder="1" applyAlignment="1">
      <alignment horizontal="left" vertical="center"/>
    </xf>
    <xf numFmtId="0" fontId="12" fillId="3" borderId="1" xfId="0" applyFont="1" applyFill="1" applyBorder="1" applyAlignment="1">
      <alignment horizontal="left"/>
    </xf>
    <xf numFmtId="0" fontId="13" fillId="0" borderId="2" xfId="0" applyFont="1" applyBorder="1" applyAlignment="1">
      <alignment wrapText="1"/>
    </xf>
    <xf numFmtId="0" fontId="14" fillId="0" borderId="2" xfId="0" applyFont="1" applyBorder="1" applyAlignment="1">
      <alignment wrapText="1"/>
    </xf>
    <xf numFmtId="0" fontId="0" fillId="0" borderId="3" xfId="0" applyFont="1" applyBorder="1" applyAlignment="1">
      <alignment wrapText="1"/>
    </xf>
    <xf numFmtId="0" fontId="13" fillId="0" borderId="3" xfId="0" applyFont="1" applyBorder="1" applyAlignment="1">
      <alignment wrapText="1"/>
    </xf>
    <xf numFmtId="0" fontId="14" fillId="0" borderId="3" xfId="0" applyFont="1" applyBorder="1" applyAlignment="1">
      <alignment wrapText="1"/>
    </xf>
    <xf numFmtId="0" fontId="15" fillId="0" borderId="0" xfId="0" applyFont="1" applyAlignment="1">
      <alignment horizontal="left" vertical="center"/>
    </xf>
    <xf numFmtId="0" fontId="16" fillId="0" borderId="0" xfId="0" applyFont="1"/>
    <xf numFmtId="0" fontId="17" fillId="0" borderId="0" xfId="0" applyFont="1" applyAlignment="1">
      <alignment horizontal="left" vertical="center"/>
    </xf>
    <xf numFmtId="0" fontId="8" fillId="0" borderId="0" xfId="0" applyFont="1" applyAlignment="1">
      <alignment horizontal="left" vertical="center"/>
    </xf>
    <xf numFmtId="0" fontId="8" fillId="0" borderId="0" xfId="0" applyFont="1" applyAlignment="1">
      <alignment horizontal="left" vertical="center"/>
    </xf>
    <xf numFmtId="0" fontId="1" fillId="0" borderId="0" xfId="0" applyFont="1" applyAlignment="1">
      <alignment wrapText="1"/>
    </xf>
    <xf numFmtId="0" fontId="18" fillId="0" borderId="0" xfId="0" applyFont="1" applyAlignment="1">
      <alignment horizontal="left" vertical="center"/>
    </xf>
    <xf numFmtId="0" fontId="0" fillId="4" borderId="0" xfId="0" applyFont="1" applyFill="1" applyAlignment="1">
      <alignment horizontal="center" vertical="center"/>
    </xf>
    <xf numFmtId="0" fontId="0" fillId="4" borderId="0" xfId="0" applyFont="1" applyFill="1" applyAlignment="1">
      <alignment horizontal="left" vertical="center"/>
    </xf>
    <xf numFmtId="0" fontId="1" fillId="4" borderId="0" xfId="0" applyFont="1" applyFill="1" applyAlignment="1">
      <alignment wrapText="1"/>
    </xf>
    <xf numFmtId="0" fontId="19" fillId="4" borderId="0" xfId="0" applyFont="1" applyFill="1" applyAlignment="1">
      <alignment horizontal="left" vertical="center"/>
    </xf>
    <xf numFmtId="0" fontId="16" fillId="4" borderId="0" xfId="0" applyFont="1" applyFill="1"/>
    <xf numFmtId="0" fontId="0" fillId="4" borderId="0" xfId="0" applyFont="1" applyFill="1"/>
    <xf numFmtId="0" fontId="8" fillId="4" borderId="0" xfId="0" applyFont="1" applyFill="1" applyAlignment="1">
      <alignment horizontal="left" vertical="center"/>
    </xf>
    <xf numFmtId="0" fontId="1" fillId="4" borderId="0" xfId="0" applyFont="1" applyFill="1"/>
    <xf numFmtId="0" fontId="20" fillId="0" borderId="0" xfId="0" applyFont="1" applyAlignment="1">
      <alignment horizontal="left" vertical="center"/>
    </xf>
    <xf numFmtId="0" fontId="21" fillId="0" borderId="0" xfId="0" applyFont="1" applyAlignment="1">
      <alignment horizontal="left" vertical="center"/>
    </xf>
    <xf numFmtId="0" fontId="0" fillId="0" borderId="0" xfId="0" applyFont="1" applyAlignment="1">
      <alignment horizontal="left" vertical="center" wrapText="1"/>
    </xf>
    <xf numFmtId="0" fontId="2" fillId="5" borderId="0" xfId="0" applyFont="1" applyFill="1" applyAlignment="1">
      <alignment horizontal="center" vertical="center"/>
    </xf>
    <xf numFmtId="0" fontId="2" fillId="0" borderId="0" xfId="0" applyFont="1" applyAlignment="1">
      <alignment horizontal="left" vertical="center"/>
    </xf>
    <xf numFmtId="0" fontId="22" fillId="0" borderId="0" xfId="0" applyFont="1" applyAlignment="1">
      <alignment wrapText="1"/>
    </xf>
    <xf numFmtId="0" fontId="16" fillId="0" borderId="0" xfId="0" applyFont="1"/>
    <xf numFmtId="0" fontId="0" fillId="0" borderId="0" xfId="0" applyFont="1"/>
    <xf numFmtId="0" fontId="1" fillId="0" borderId="0" xfId="0" applyFont="1" applyAlignment="1">
      <alignment horizontal="left"/>
    </xf>
    <xf numFmtId="0" fontId="0" fillId="0" borderId="0" xfId="0" applyFont="1" applyAlignment="1">
      <alignment horizontal="left" vertical="center"/>
    </xf>
    <xf numFmtId="0" fontId="0" fillId="0" borderId="0" xfId="0" applyFont="1" applyAlignment="1">
      <alignment horizontal="left" vertical="center"/>
    </xf>
    <xf numFmtId="0" fontId="16" fillId="0" borderId="0" xfId="0" applyFont="1" applyAlignment="1"/>
    <xf numFmtId="0" fontId="1" fillId="0" borderId="0" xfId="0" applyFont="1"/>
    <xf numFmtId="0" fontId="23" fillId="3" borderId="0" xfId="0" applyFont="1" applyFill="1" applyAlignment="1">
      <alignment horizontal="left"/>
    </xf>
    <xf numFmtId="0" fontId="22" fillId="3" borderId="0" xfId="0" applyFont="1" applyFill="1" applyAlignment="1">
      <alignment horizontal="left"/>
    </xf>
    <xf numFmtId="0" fontId="16" fillId="0" borderId="0" xfId="0" applyFont="1" applyAlignment="1"/>
    <xf numFmtId="0" fontId="1" fillId="0" borderId="0" xfId="0" applyFont="1" applyAlignment="1"/>
    <xf numFmtId="0" fontId="2" fillId="0" borderId="0" xfId="0" applyFont="1" applyAlignment="1"/>
    <xf numFmtId="0" fontId="24" fillId="0" borderId="0" xfId="0" applyFont="1" applyAlignment="1"/>
    <xf numFmtId="0" fontId="12" fillId="3" borderId="0" xfId="0" applyFont="1" applyFill="1" applyAlignment="1">
      <alignment horizontal="left"/>
    </xf>
    <xf numFmtId="0" fontId="1" fillId="0" borderId="0" xfId="0" applyFont="1" applyAlignment="1"/>
    <xf numFmtId="0" fontId="25" fillId="0" borderId="0" xfId="0" applyFont="1" applyAlignment="1"/>
    <xf numFmtId="0" fontId="1" fillId="0" borderId="0" xfId="0" applyFont="1" applyAlignment="1">
      <alignment horizontal="left"/>
    </xf>
    <xf numFmtId="0" fontId="16" fillId="0" borderId="0" xfId="0" applyFont="1" applyAlignment="1">
      <alignment horizontal="left" vertical="center"/>
    </xf>
    <xf numFmtId="0" fontId="16" fillId="0" borderId="0" xfId="0" applyFont="1" applyAlignment="1">
      <alignment horizontal="left" vertical="center"/>
    </xf>
    <xf numFmtId="0" fontId="1" fillId="0" borderId="0" xfId="0" applyFont="1" applyAlignment="1">
      <alignment horizontal="left"/>
    </xf>
    <xf numFmtId="0" fontId="26" fillId="0" borderId="4" xfId="0" applyFont="1" applyBorder="1" applyAlignment="1"/>
    <xf numFmtId="0" fontId="27" fillId="3" borderId="4" xfId="0" applyFont="1" applyFill="1" applyBorder="1" applyAlignment="1"/>
    <xf numFmtId="0" fontId="1" fillId="0" borderId="4" xfId="0" applyFont="1" applyBorder="1" applyAlignment="1">
      <alignment horizontal="left"/>
    </xf>
    <xf numFmtId="0" fontId="2" fillId="5" borderId="0" xfId="0" applyFont="1" applyFill="1"/>
    <xf numFmtId="0" fontId="1" fillId="5" borderId="0" xfId="0" applyFont="1" applyFill="1"/>
    <xf numFmtId="0" fontId="0" fillId="0" borderId="3" xfId="0" applyFont="1" applyBorder="1" applyAlignment="1">
      <alignment horizontal="right" wrapText="1"/>
    </xf>
    <xf numFmtId="0" fontId="22" fillId="0" borderId="5" xfId="0" applyFont="1" applyBorder="1" applyAlignment="1">
      <alignment horizontal="right" wrapText="1"/>
    </xf>
    <xf numFmtId="0" fontId="22" fillId="5" borderId="5" xfId="0" applyFont="1" applyFill="1" applyBorder="1" applyAlignment="1">
      <alignment horizontal="right" wrapText="1"/>
    </xf>
    <xf numFmtId="0" fontId="0" fillId="0" borderId="6" xfId="0" applyFont="1" applyBorder="1" applyAlignment="1">
      <alignment horizontal="right" wrapText="1"/>
    </xf>
    <xf numFmtId="0" fontId="2" fillId="0" borderId="0" xfId="0" applyFont="1" applyAlignment="1"/>
    <xf numFmtId="0" fontId="22" fillId="0" borderId="0" xfId="0" applyFont="1" applyAlignment="1">
      <alignment horizontal="center"/>
    </xf>
    <xf numFmtId="0" fontId="22" fillId="0" borderId="0" xfId="0" applyFont="1" applyAlignment="1">
      <alignment horizontal="center"/>
    </xf>
    <xf numFmtId="0" fontId="2" fillId="0" borderId="0" xfId="0" applyFont="1" applyAlignment="1">
      <alignment horizontal="right"/>
    </xf>
    <xf numFmtId="0" fontId="28" fillId="0" borderId="0" xfId="0" applyFont="1"/>
    <xf numFmtId="0" fontId="1" fillId="0" borderId="0" xfId="0" applyFont="1" applyAlignment="1"/>
    <xf numFmtId="0" fontId="29" fillId="2" borderId="1" xfId="0" applyFont="1" applyFill="1" applyBorder="1"/>
    <xf numFmtId="0" fontId="5" fillId="0" borderId="0" xfId="0" applyFont="1" applyAlignment="1"/>
    <xf numFmtId="0" fontId="22" fillId="0" borderId="0" xfId="0" applyFont="1" applyAlignment="1">
      <alignment wrapText="1"/>
    </xf>
    <xf numFmtId="20" fontId="2" fillId="0" borderId="0" xfId="0" applyNumberFormat="1" applyFont="1" applyAlignment="1"/>
    <xf numFmtId="164" fontId="2" fillId="0" borderId="0" xfId="0" applyNumberFormat="1" applyFont="1" applyAlignment="1"/>
    <xf numFmtId="21" fontId="2" fillId="0" borderId="0" xfId="0" applyNumberFormat="1" applyFont="1"/>
    <xf numFmtId="0" fontId="22" fillId="0" borderId="0" xfId="0" applyFont="1" applyAlignment="1"/>
    <xf numFmtId="0" fontId="22" fillId="0" borderId="0" xfId="0" applyFont="1" applyAlignment="1"/>
    <xf numFmtId="0" fontId="22" fillId="5" borderId="0" xfId="0" applyFont="1" applyFill="1" applyAlignment="1"/>
    <xf numFmtId="21" fontId="2" fillId="5" borderId="0" xfId="0" applyNumberFormat="1" applyFont="1" applyFill="1"/>
    <xf numFmtId="0" fontId="22" fillId="3" borderId="0" xfId="0" applyFont="1" applyFill="1" applyAlignment="1"/>
    <xf numFmtId="0" fontId="0" fillId="3" borderId="1" xfId="0" applyFont="1" applyFill="1" applyBorder="1" applyAlignment="1">
      <alignment horizontal="left"/>
    </xf>
    <xf numFmtId="0" fontId="30" fillId="0" borderId="0" xfId="0" applyFont="1" applyAlignment="1"/>
    <xf numFmtId="0" fontId="0" fillId="3" borderId="1" xfId="0" applyFont="1" applyFill="1" applyBorder="1" applyAlignment="1">
      <alignment horizontal="left"/>
    </xf>
    <xf numFmtId="0" fontId="31" fillId="3" borderId="1" xfId="0" applyFont="1" applyFill="1" applyBorder="1" applyAlignment="1">
      <alignment horizontal="left"/>
    </xf>
    <xf numFmtId="0" fontId="2" fillId="5" borderId="0" xfId="0" applyFont="1" applyFill="1" applyAlignment="1"/>
    <xf numFmtId="0" fontId="22" fillId="5" borderId="0" xfId="0" applyFont="1" applyFill="1" applyAlignment="1">
      <alignment wrapText="1"/>
    </xf>
    <xf numFmtId="0" fontId="0" fillId="5" borderId="0" xfId="0" applyFont="1" applyFill="1" applyAlignment="1"/>
    <xf numFmtId="0" fontId="22" fillId="5" borderId="0" xfId="0" applyFont="1" applyFill="1" applyAlignment="1">
      <alignment horizontal="right"/>
    </xf>
    <xf numFmtId="0" fontId="22" fillId="5" borderId="0" xfId="0" applyFont="1" applyFill="1" applyAlignment="1">
      <alignment horizontal="left"/>
    </xf>
    <xf numFmtId="0" fontId="22" fillId="0" borderId="0" xfId="0" applyFont="1" applyAlignment="1">
      <alignment wrapText="1"/>
    </xf>
    <xf numFmtId="0" fontId="32" fillId="0" borderId="0" xfId="0" applyFont="1" applyAlignment="1"/>
    <xf numFmtId="0" fontId="22" fillId="0" borderId="0" xfId="0" applyFont="1" applyAlignment="1">
      <alignment horizontal="right"/>
    </xf>
    <xf numFmtId="0" fontId="0" fillId="0" borderId="0" xfId="0" applyFont="1" applyAlignment="1">
      <alignment horizontal="left"/>
    </xf>
    <xf numFmtId="0" fontId="22" fillId="3" borderId="0" xfId="0" applyFont="1" applyFill="1" applyAlignment="1">
      <alignment horizontal="left" wrapText="1"/>
    </xf>
    <xf numFmtId="0" fontId="22" fillId="5" borderId="0" xfId="0" applyFont="1" applyFill="1" applyAlignment="1">
      <alignment wrapText="1"/>
    </xf>
    <xf numFmtId="0" fontId="32" fillId="5" borderId="0" xfId="0" applyFont="1" applyFill="1" applyAlignment="1"/>
    <xf numFmtId="0" fontId="33" fillId="5" borderId="0" xfId="0" applyFont="1" applyFill="1" applyAlignment="1">
      <alignment horizontal="left"/>
    </xf>
    <xf numFmtId="0" fontId="22" fillId="0" borderId="0" xfId="0" applyFont="1" applyAlignment="1">
      <alignment wrapText="1"/>
    </xf>
    <xf numFmtId="0" fontId="33" fillId="0" borderId="0" xfId="0" applyFont="1" applyAlignment="1">
      <alignment horizontal="left"/>
    </xf>
    <xf numFmtId="0" fontId="22" fillId="0" borderId="0" xfId="0" applyFont="1" applyAlignment="1">
      <alignment wrapText="1"/>
    </xf>
    <xf numFmtId="0" fontId="0" fillId="5" borderId="0" xfId="0" applyFont="1" applyFill="1" applyAlignment="1">
      <alignment wrapText="1"/>
    </xf>
    <xf numFmtId="0" fontId="0" fillId="0" borderId="0" xfId="0" applyFont="1" applyAlignment="1">
      <alignment wrapText="1"/>
    </xf>
    <xf numFmtId="0" fontId="0" fillId="3" borderId="0" xfId="0" applyFont="1" applyFill="1" applyAlignment="1">
      <alignment wrapText="1"/>
    </xf>
    <xf numFmtId="0" fontId="34" fillId="0" borderId="0" xfId="0" applyFont="1" applyAlignment="1">
      <alignment horizontal="left" wrapText="1"/>
    </xf>
    <xf numFmtId="0" fontId="35" fillId="6" borderId="0" xfId="0" applyFont="1" applyFill="1" applyAlignment="1">
      <alignment wrapText="1"/>
    </xf>
    <xf numFmtId="0" fontId="36" fillId="6" borderId="0" xfId="0" applyFont="1" applyFill="1" applyAlignment="1">
      <alignment wrapText="1"/>
    </xf>
    <xf numFmtId="0" fontId="22" fillId="0" borderId="0" xfId="0" applyFont="1" applyAlignment="1"/>
    <xf numFmtId="0" fontId="37" fillId="3" borderId="0" xfId="0" applyFont="1" applyFill="1" applyAlignment="1">
      <alignment wrapText="1"/>
    </xf>
    <xf numFmtId="0" fontId="38" fillId="0" borderId="0" xfId="0" applyFont="1" applyAlignment="1"/>
    <xf numFmtId="0" fontId="35" fillId="3" borderId="0" xfId="0" applyFont="1" applyFill="1" applyAlignment="1">
      <alignment wrapText="1"/>
    </xf>
    <xf numFmtId="0" fontId="33" fillId="3" borderId="0" xfId="0" applyFont="1" applyFill="1" applyAlignment="1">
      <alignment horizontal="left"/>
    </xf>
    <xf numFmtId="0" fontId="2" fillId="3" borderId="0" xfId="0" applyFont="1" applyFill="1"/>
    <xf numFmtId="0" fontId="1" fillId="3" borderId="0" xfId="0" applyFont="1" applyFill="1"/>
    <xf numFmtId="0" fontId="0" fillId="3" borderId="1" xfId="0" applyFont="1" applyFill="1" applyBorder="1"/>
    <xf numFmtId="0" fontId="39" fillId="0" borderId="5" xfId="0" applyFont="1" applyBorder="1" applyAlignment="1">
      <alignment wrapText="1"/>
    </xf>
    <xf numFmtId="0" fontId="22" fillId="3" borderId="0" xfId="0" applyFont="1" applyFill="1" applyAlignment="1">
      <alignment wrapText="1"/>
    </xf>
    <xf numFmtId="0" fontId="40" fillId="0" borderId="0" xfId="0" applyFont="1" applyAlignment="1"/>
    <xf numFmtId="0" fontId="39" fillId="0" borderId="5" xfId="0" applyFont="1" applyBorder="1" applyAlignment="1">
      <alignment wrapText="1"/>
    </xf>
    <xf numFmtId="0" fontId="39" fillId="0" borderId="0" xfId="0" applyFont="1" applyAlignment="1">
      <alignment wrapText="1"/>
    </xf>
    <xf numFmtId="0" fontId="22" fillId="3" borderId="0" xfId="0" applyFont="1" applyFill="1" applyAlignment="1">
      <alignment vertical="top" wrapText="1"/>
    </xf>
    <xf numFmtId="0" fontId="39" fillId="0" borderId="0" xfId="0" applyFont="1" applyAlignment="1">
      <alignment wrapText="1"/>
    </xf>
    <xf numFmtId="0" fontId="41" fillId="0" borderId="0" xfId="0" applyFont="1" applyAlignment="1">
      <alignment horizontal="left"/>
    </xf>
    <xf numFmtId="0" fontId="41" fillId="0" borderId="0" xfId="0" applyFont="1" applyAlignment="1"/>
    <xf numFmtId="0" fontId="1" fillId="0" borderId="0" xfId="0" applyFont="1" applyAlignment="1">
      <alignment horizontal="right"/>
    </xf>
    <xf numFmtId="0" fontId="39" fillId="0" borderId="4" xfId="0" applyFont="1" applyBorder="1" applyAlignment="1">
      <alignment wrapText="1"/>
    </xf>
    <xf numFmtId="0" fontId="39" fillId="0" borderId="0" xfId="0" applyFont="1" applyAlignment="1">
      <alignment wrapText="1"/>
    </xf>
    <xf numFmtId="0" fontId="22" fillId="0" borderId="0" xfId="0" applyFont="1" applyAlignment="1">
      <alignment wrapText="1"/>
    </xf>
    <xf numFmtId="0" fontId="40" fillId="0" borderId="0" xfId="0" quotePrefix="1" applyFont="1" applyAlignment="1"/>
    <xf numFmtId="0" fontId="1" fillId="0" borderId="0" xfId="0" applyFont="1" applyAlignment="1">
      <alignment wrapText="1"/>
    </xf>
    <xf numFmtId="0" fontId="22" fillId="0" borderId="0" xfId="0" applyFont="1" applyAlignment="1">
      <alignment wrapText="1"/>
    </xf>
    <xf numFmtId="0" fontId="22" fillId="0" borderId="0" xfId="0" applyFont="1" applyAlignment="1"/>
    <xf numFmtId="0" fontId="0" fillId="0" borderId="0" xfId="0" applyFont="1" applyAlignment="1"/>
    <xf numFmtId="0" fontId="0" fillId="3" borderId="0" xfId="0" applyFont="1" applyFill="1" applyAlignment="1"/>
    <xf numFmtId="0" fontId="40" fillId="0" borderId="0" xfId="0" applyFont="1" applyAlignment="1"/>
    <xf numFmtId="0" fontId="1" fillId="0" borderId="0" xfId="0" applyFont="1" applyAlignment="1">
      <alignment horizontal="center"/>
    </xf>
    <xf numFmtId="0" fontId="1" fillId="0" borderId="0" xfId="0" applyFont="1" applyAlignment="1"/>
    <xf numFmtId="0" fontId="40" fillId="0" borderId="0" xfId="0" quotePrefix="1" applyFont="1" applyAlignment="1"/>
    <xf numFmtId="0" fontId="22" fillId="7" borderId="5" xfId="0" applyFont="1" applyFill="1" applyBorder="1" applyAlignment="1">
      <alignment horizontal="right" wrapText="1"/>
    </xf>
    <xf numFmtId="0" fontId="39" fillId="7" borderId="5" xfId="0" applyFont="1" applyFill="1" applyBorder="1" applyAlignment="1">
      <alignment wrapText="1"/>
    </xf>
    <xf numFmtId="0" fontId="1" fillId="7" borderId="0" xfId="0" applyFont="1" applyFill="1"/>
    <xf numFmtId="0" fontId="32" fillId="7" borderId="0" xfId="0" applyFont="1" applyFill="1" applyAlignment="1"/>
    <xf numFmtId="0" fontId="40" fillId="7" borderId="0" xfId="0" applyFont="1" applyFill="1" applyAlignment="1"/>
    <xf numFmtId="164" fontId="2" fillId="7" borderId="0" xfId="0" applyNumberFormat="1" applyFont="1" applyFill="1" applyAlignment="1"/>
    <xf numFmtId="0" fontId="2" fillId="7" borderId="0" xfId="0" applyFont="1" applyFill="1"/>
    <xf numFmtId="0" fontId="1" fillId="0" borderId="0" xfId="0" applyFont="1" applyAlignment="1"/>
    <xf numFmtId="0" fontId="22" fillId="0" borderId="0" xfId="0" applyFont="1" applyAlignment="1"/>
    <xf numFmtId="0" fontId="22" fillId="0" borderId="0" xfId="0" applyFont="1" applyAlignment="1">
      <alignment wrapText="1"/>
    </xf>
    <xf numFmtId="0" fontId="1" fillId="0" borderId="0" xfId="0" applyFont="1" applyAlignment="1">
      <alignment horizontal="center"/>
    </xf>
    <xf numFmtId="0" fontId="1" fillId="0" borderId="7" xfId="0" applyFont="1" applyBorder="1" applyAlignment="1">
      <alignment horizontal="center"/>
    </xf>
    <xf numFmtId="0" fontId="22" fillId="0" borderId="0" xfId="0" applyFont="1" applyAlignment="1"/>
    <xf numFmtId="0" fontId="1" fillId="5" borderId="0" xfId="0" applyFont="1" applyFill="1" applyAlignment="1"/>
    <xf numFmtId="0" fontId="22" fillId="5" borderId="0" xfId="0" applyFont="1" applyFill="1" applyAlignment="1"/>
    <xf numFmtId="0" fontId="1" fillId="5" borderId="0" xfId="0" applyFont="1" applyFill="1" applyAlignment="1">
      <alignment horizontal="center"/>
    </xf>
    <xf numFmtId="0" fontId="22" fillId="3" borderId="0" xfId="0" applyFont="1" applyFill="1" applyAlignment="1"/>
    <xf numFmtId="0" fontId="1" fillId="0" borderId="8" xfId="0" applyFont="1" applyBorder="1" applyAlignment="1"/>
    <xf numFmtId="0" fontId="1" fillId="0" borderId="9" xfId="0" applyFont="1" applyBorder="1" applyAlignment="1"/>
    <xf numFmtId="0" fontId="22" fillId="3" borderId="10" xfId="0" applyFont="1" applyFill="1" applyBorder="1" applyAlignment="1"/>
    <xf numFmtId="0" fontId="31" fillId="3" borderId="10" xfId="0" applyFont="1" applyFill="1" applyBorder="1" applyAlignment="1"/>
    <xf numFmtId="0" fontId="22" fillId="5" borderId="0" xfId="0" applyFont="1" applyFill="1" applyAlignment="1">
      <alignment wrapText="1"/>
    </xf>
    <xf numFmtId="0" fontId="22" fillId="5" borderId="0" xfId="0" applyFont="1" applyFill="1" applyAlignment="1"/>
    <xf numFmtId="0" fontId="22" fillId="0" borderId="0" xfId="0" applyFont="1" applyAlignment="1">
      <alignment wrapText="1"/>
    </xf>
    <xf numFmtId="0" fontId="22" fillId="3" borderId="0" xfId="0" applyFont="1" applyFill="1" applyAlignment="1">
      <alignment wrapText="1"/>
    </xf>
    <xf numFmtId="0" fontId="40" fillId="5" borderId="0" xfId="0" applyFont="1" applyFill="1" applyAlignment="1"/>
    <xf numFmtId="0" fontId="40" fillId="0" borderId="0" xfId="0" applyFont="1" applyAlignment="1"/>
    <xf numFmtId="0" fontId="22" fillId="0" borderId="0" xfId="0" applyFont="1" applyAlignment="1">
      <alignment horizontal="right"/>
    </xf>
    <xf numFmtId="0" fontId="22" fillId="5" borderId="0" xfId="0" applyFont="1" applyFill="1" applyAlignment="1">
      <alignment horizontal="right"/>
    </xf>
    <xf numFmtId="0" fontId="35" fillId="6" borderId="0" xfId="0" applyFont="1" applyFill="1" applyAlignment="1">
      <alignment wrapText="1"/>
    </xf>
    <xf numFmtId="0" fontId="36" fillId="6" borderId="0" xfId="0" applyFont="1" applyFill="1" applyAlignment="1">
      <alignment wrapText="1"/>
    </xf>
    <xf numFmtId="0" fontId="37" fillId="3" borderId="0" xfId="0" applyFont="1" applyFill="1" applyAlignment="1">
      <alignment wrapText="1"/>
    </xf>
    <xf numFmtId="0" fontId="1" fillId="0" borderId="11" xfId="0" applyFont="1" applyBorder="1" applyAlignment="1">
      <alignment horizontal="center"/>
    </xf>
    <xf numFmtId="0" fontId="35" fillId="3" borderId="0" xfId="0" applyFont="1" applyFill="1" applyAlignment="1">
      <alignment wrapText="1"/>
    </xf>
    <xf numFmtId="0" fontId="40" fillId="3" borderId="0" xfId="0" applyFont="1" applyFill="1" applyAlignment="1"/>
    <xf numFmtId="0" fontId="1" fillId="3" borderId="0" xfId="0" applyFont="1" applyFill="1" applyAlignment="1">
      <alignment horizontal="center"/>
    </xf>
    <xf numFmtId="0" fontId="1" fillId="3" borderId="0" xfId="0" applyFont="1" applyFill="1" applyAlignment="1"/>
    <xf numFmtId="0" fontId="1" fillId="3" borderId="9" xfId="0" applyFont="1" applyFill="1" applyBorder="1" applyAlignment="1">
      <alignment horizontal="center"/>
    </xf>
    <xf numFmtId="0" fontId="22" fillId="0" borderId="12" xfId="0" applyFont="1" applyBorder="1" applyAlignment="1">
      <alignment wrapText="1"/>
    </xf>
    <xf numFmtId="0" fontId="39" fillId="0" borderId="13" xfId="0" applyFont="1" applyBorder="1" applyAlignment="1">
      <alignment wrapText="1"/>
    </xf>
    <xf numFmtId="0" fontId="39" fillId="0" borderId="14" xfId="0" applyFont="1" applyBorder="1" applyAlignment="1">
      <alignment wrapText="1"/>
    </xf>
    <xf numFmtId="0" fontId="22" fillId="3" borderId="0" xfId="0" applyFont="1" applyFill="1" applyAlignment="1">
      <alignment vertical="top" wrapText="1"/>
    </xf>
    <xf numFmtId="0" fontId="41" fillId="0" borderId="0" xfId="0" applyFont="1" applyAlignment="1"/>
    <xf numFmtId="0" fontId="39" fillId="0" borderId="15" xfId="0" applyFont="1" applyBorder="1" applyAlignment="1">
      <alignment wrapText="1"/>
    </xf>
    <xf numFmtId="0" fontId="39" fillId="0" borderId="16" xfId="0" applyFont="1" applyBorder="1" applyAlignment="1">
      <alignment wrapText="1"/>
    </xf>
    <xf numFmtId="0" fontId="22" fillId="0" borderId="14" xfId="0" applyFont="1" applyBorder="1" applyAlignment="1">
      <alignment wrapText="1"/>
    </xf>
    <xf numFmtId="0" fontId="40" fillId="0" borderId="0" xfId="0" quotePrefix="1" applyFont="1" applyAlignment="1"/>
    <xf numFmtId="0" fontId="1" fillId="0" borderId="14" xfId="0" applyFont="1" applyBorder="1" applyAlignment="1"/>
    <xf numFmtId="0" fontId="1" fillId="0" borderId="14" xfId="0" applyFont="1" applyBorder="1" applyAlignment="1"/>
    <xf numFmtId="0" fontId="1" fillId="0" borderId="14" xfId="0" applyFont="1" applyBorder="1" applyAlignment="1">
      <alignment wrapText="1"/>
    </xf>
    <xf numFmtId="0" fontId="1" fillId="0" borderId="17" xfId="0" applyFont="1" applyBorder="1" applyAlignment="1"/>
    <xf numFmtId="0" fontId="42" fillId="3" borderId="14" xfId="0" applyFont="1" applyFill="1" applyBorder="1" applyAlignment="1"/>
    <xf numFmtId="0" fontId="1" fillId="0" borderId="0" xfId="0" applyFont="1" applyAlignment="1">
      <alignment horizontal="right"/>
    </xf>
    <xf numFmtId="0" fontId="1" fillId="0" borderId="0" xfId="0" applyFont="1" applyAlignment="1">
      <alignment horizontal="right"/>
    </xf>
    <xf numFmtId="0" fontId="40" fillId="0" borderId="0" xfId="0" applyFont="1" applyAlignment="1"/>
    <xf numFmtId="0" fontId="22" fillId="0" borderId="0" xfId="0" applyFont="1" applyAlignment="1">
      <alignment horizontal="right"/>
    </xf>
    <xf numFmtId="164" fontId="40" fillId="0" borderId="0" xfId="0" applyNumberFormat="1" applyFont="1" applyAlignment="1"/>
    <xf numFmtId="0" fontId="39" fillId="0" borderId="14" xfId="0" applyFont="1" applyBorder="1" applyAlignment="1">
      <alignment wrapText="1"/>
    </xf>
    <xf numFmtId="0" fontId="43" fillId="0" borderId="0" xfId="0" applyFont="1" applyAlignment="1"/>
    <xf numFmtId="0" fontId="1" fillId="0" borderId="14" xfId="0" applyFont="1" applyBorder="1" applyAlignment="1"/>
    <xf numFmtId="0" fontId="1" fillId="0" borderId="14" xfId="0" applyFont="1" applyBorder="1" applyAlignment="1"/>
    <xf numFmtId="0" fontId="1" fillId="0" borderId="14" xfId="0" applyFont="1" applyBorder="1" applyAlignment="1">
      <alignment wrapText="1"/>
    </xf>
    <xf numFmtId="0" fontId="1" fillId="0" borderId="17" xfId="0" applyFont="1" applyBorder="1" applyAlignment="1"/>
    <xf numFmtId="0" fontId="1" fillId="0" borderId="0" xfId="0" applyFont="1" applyAlignment="1">
      <alignment horizontal="right"/>
    </xf>
    <xf numFmtId="0" fontId="42" fillId="3" borderId="14" xfId="0" applyFont="1" applyFill="1" applyBorder="1" applyAlignment="1"/>
    <xf numFmtId="0" fontId="22" fillId="0" borderId="0" xfId="0" applyFont="1" applyAlignment="1">
      <alignment wrapText="1"/>
    </xf>
    <xf numFmtId="0" fontId="22" fillId="3" borderId="0" xfId="0" applyFont="1" applyFill="1" applyAlignment="1"/>
    <xf numFmtId="0" fontId="0" fillId="0" borderId="3" xfId="0" applyFont="1" applyBorder="1" applyAlignment="1">
      <alignment horizontal="right" wrapText="1"/>
    </xf>
    <xf numFmtId="0" fontId="1" fillId="0" borderId="4" xfId="0" applyFont="1" applyBorder="1" applyAlignment="1">
      <alignment horizontal="right"/>
    </xf>
    <xf numFmtId="0" fontId="0" fillId="5" borderId="0" xfId="0" applyFont="1" applyFill="1" applyAlignment="1"/>
    <xf numFmtId="0" fontId="1" fillId="0" borderId="0" xfId="0" applyFont="1" applyAlignment="1">
      <alignment horizontal="right"/>
    </xf>
    <xf numFmtId="0" fontId="44" fillId="0" borderId="0" xfId="0" applyFont="1" applyAlignment="1"/>
    <xf numFmtId="0" fontId="0" fillId="0" borderId="0" xfId="0" applyFont="1" applyAlignment="1">
      <alignment horizontal="center"/>
    </xf>
    <xf numFmtId="0" fontId="22" fillId="5" borderId="5" xfId="0" applyFont="1" applyFill="1" applyBorder="1" applyAlignment="1">
      <alignment horizontal="right" wrapText="1"/>
    </xf>
    <xf numFmtId="0" fontId="22" fillId="5" borderId="0" xfId="0" applyFont="1" applyFill="1" applyAlignment="1">
      <alignment horizontal="right" wrapText="1"/>
    </xf>
    <xf numFmtId="0" fontId="22" fillId="0" borderId="0" xfId="0" applyFont="1" applyAlignment="1">
      <alignment horizontal="right" wrapText="1"/>
    </xf>
    <xf numFmtId="0" fontId="22" fillId="0" borderId="4" xfId="0" applyFont="1" applyBorder="1" applyAlignment="1">
      <alignment horizontal="right" wrapText="1"/>
    </xf>
    <xf numFmtId="0" fontId="22" fillId="0" borderId="5" xfId="0" applyFont="1" applyBorder="1" applyAlignment="1">
      <alignment horizontal="right" wrapText="1"/>
    </xf>
    <xf numFmtId="0" fontId="28" fillId="0" borderId="0" xfId="0" applyFont="1" applyAlignment="1"/>
    <xf numFmtId="0" fontId="45" fillId="0" borderId="0" xfId="0" applyFont="1"/>
    <xf numFmtId="0" fontId="0" fillId="0" borderId="0" xfId="0" applyFont="1" applyAlignment="1">
      <alignment horizontal="left"/>
    </xf>
    <xf numFmtId="0" fontId="0" fillId="8" borderId="4" xfId="0" applyFont="1" applyFill="1" applyBorder="1"/>
    <xf numFmtId="0" fontId="0" fillId="8" borderId="4" xfId="0" applyFont="1" applyFill="1" applyBorder="1" applyAlignment="1"/>
    <xf numFmtId="0" fontId="0" fillId="5" borderId="0" xfId="0" applyFont="1" applyFill="1" applyAlignment="1">
      <alignment horizontal="left"/>
    </xf>
    <xf numFmtId="0" fontId="0" fillId="5" borderId="0" xfId="0" applyFont="1" applyFill="1"/>
    <xf numFmtId="0" fontId="0" fillId="5" borderId="0" xfId="0" applyFont="1" applyFill="1" applyAlignment="1">
      <alignment horizontal="center" vertical="center"/>
    </xf>
    <xf numFmtId="0" fontId="0" fillId="5" borderId="4" xfId="0" applyFont="1" applyFill="1" applyBorder="1"/>
    <xf numFmtId="0" fontId="46" fillId="0" borderId="0" xfId="0" applyFont="1"/>
    <xf numFmtId="0" fontId="1" fillId="0" borderId="0" xfId="0" applyFont="1" applyAlignment="1">
      <alignment horizontal="center"/>
    </xf>
    <xf numFmtId="0" fontId="0" fillId="5" borderId="1" xfId="0" applyFont="1" applyFill="1" applyBorder="1" applyAlignment="1">
      <alignment horizontal="left"/>
    </xf>
    <xf numFmtId="0" fontId="0" fillId="5" borderId="1" xfId="0" applyFont="1" applyFill="1" applyBorder="1"/>
    <xf numFmtId="0" fontId="0" fillId="5" borderId="4" xfId="0" applyFont="1" applyFill="1" applyBorder="1" applyAlignment="1">
      <alignment horizontal="center" vertical="center"/>
    </xf>
    <xf numFmtId="0" fontId="0" fillId="8" borderId="4" xfId="0" applyFont="1" applyFill="1" applyBorder="1" applyAlignment="1">
      <alignment horizontal="center" vertical="center"/>
    </xf>
    <xf numFmtId="0" fontId="0" fillId="8" borderId="4" xfId="0" applyFont="1" applyFill="1" applyBorder="1" applyAlignment="1">
      <alignment horizontal="center" vertical="center"/>
    </xf>
    <xf numFmtId="0" fontId="47" fillId="0" borderId="0" xfId="0" applyFont="1"/>
    <xf numFmtId="0" fontId="0" fillId="0" borderId="0" xfId="0" applyFont="1" applyAlignment="1">
      <alignment wrapText="1"/>
    </xf>
    <xf numFmtId="0" fontId="0" fillId="0" borderId="0" xfId="0" applyFont="1" applyAlignment="1">
      <alignment wrapText="1"/>
    </xf>
    <xf numFmtId="0" fontId="14" fillId="0" borderId="0" xfId="0" applyFont="1" applyAlignment="1">
      <alignment wrapText="1"/>
    </xf>
    <xf numFmtId="0" fontId="14" fillId="0" borderId="0" xfId="0" applyFont="1" applyAlignment="1">
      <alignment wrapText="1"/>
    </xf>
    <xf numFmtId="0" fontId="14" fillId="0" borderId="0" xfId="0" applyFont="1" applyAlignment="1"/>
    <xf numFmtId="0" fontId="22" fillId="5" borderId="0" xfId="0" applyFont="1" applyFill="1" applyAlignment="1">
      <alignment horizontal="left"/>
    </xf>
    <xf numFmtId="0" fontId="17" fillId="5" borderId="4" xfId="0" applyFont="1" applyFill="1" applyBorder="1" applyAlignment="1">
      <alignment wrapText="1"/>
    </xf>
    <xf numFmtId="0" fontId="22" fillId="3" borderId="4" xfId="0" applyFont="1" applyFill="1" applyBorder="1" applyAlignment="1">
      <alignment horizontal="left"/>
    </xf>
    <xf numFmtId="0" fontId="17" fillId="0" borderId="4" xfId="0" applyFont="1" applyBorder="1" applyAlignment="1">
      <alignment wrapText="1"/>
    </xf>
    <xf numFmtId="0" fontId="17" fillId="0" borderId="4" xfId="0" applyFont="1" applyBorder="1" applyAlignment="1"/>
    <xf numFmtId="0" fontId="17" fillId="0" borderId="4" xfId="0" applyFont="1" applyBorder="1" applyAlignment="1"/>
    <xf numFmtId="0" fontId="0" fillId="8" borderId="4" xfId="0" applyFont="1" applyFill="1" applyBorder="1" applyAlignment="1">
      <alignment horizontal="left"/>
    </xf>
    <xf numFmtId="0" fontId="44" fillId="0" borderId="0" xfId="0" applyFont="1"/>
    <xf numFmtId="0" fontId="5" fillId="0" borderId="0" xfId="0" applyFont="1" applyAlignment="1">
      <alignment horizontal="center"/>
    </xf>
    <xf numFmtId="0" fontId="2" fillId="8" borderId="1" xfId="0" applyFont="1" applyFill="1" applyBorder="1"/>
    <xf numFmtId="0" fontId="2" fillId="8" borderId="1" xfId="0" applyFont="1" applyFill="1" applyBorder="1" applyAlignment="1">
      <alignment horizontal="right"/>
    </xf>
    <xf numFmtId="0" fontId="0" fillId="8" borderId="1" xfId="0" applyFont="1" applyFill="1" applyBorder="1"/>
    <xf numFmtId="0" fontId="0" fillId="8" borderId="1" xfId="0" applyFont="1" applyFill="1" applyBorder="1" applyAlignment="1"/>
    <xf numFmtId="0" fontId="0" fillId="5" borderId="0" xfId="0" applyFont="1" applyFill="1" applyAlignment="1">
      <alignment horizontal="center"/>
    </xf>
    <xf numFmtId="0" fontId="0" fillId="5" borderId="0" xfId="0" applyFont="1" applyFill="1" applyAlignment="1">
      <alignment horizontal="center" vertical="center"/>
    </xf>
    <xf numFmtId="0" fontId="0" fillId="5" borderId="0" xfId="0" applyFont="1" applyFill="1" applyAlignment="1">
      <alignment horizontal="center"/>
    </xf>
    <xf numFmtId="0" fontId="22" fillId="5" borderId="0" xfId="0" applyFont="1" applyFill="1" applyAlignment="1">
      <alignment horizontal="center"/>
    </xf>
    <xf numFmtId="0" fontId="0" fillId="0" borderId="0" xfId="0" applyFont="1" applyAlignment="1">
      <alignment horizontal="center"/>
    </xf>
    <xf numFmtId="0" fontId="22" fillId="3" borderId="4" xfId="0" applyFont="1" applyFill="1" applyBorder="1" applyAlignment="1">
      <alignment horizontal="center"/>
    </xf>
    <xf numFmtId="0" fontId="2" fillId="0" borderId="0" xfId="0" applyFont="1" applyAlignment="1">
      <alignment horizontal="right"/>
    </xf>
    <xf numFmtId="0" fontId="28" fillId="0" borderId="0" xfId="0" applyFont="1" applyAlignment="1"/>
    <xf numFmtId="0" fontId="28" fillId="0" borderId="0" xfId="0" applyFont="1" applyAlignment="1"/>
    <xf numFmtId="0" fontId="1" fillId="0" borderId="0" xfId="0" applyFont="1" applyAlignment="1">
      <alignment horizontal="right" vertical="top"/>
    </xf>
    <xf numFmtId="49" fontId="7" fillId="2" borderId="1" xfId="0" applyNumberFormat="1" applyFont="1" applyFill="1" applyBorder="1" applyAlignment="1">
      <alignment horizontal="left" vertical="center"/>
    </xf>
    <xf numFmtId="49" fontId="0" fillId="0" borderId="0" xfId="0" applyNumberFormat="1" applyFont="1" applyAlignment="1">
      <alignment horizontal="left" vertical="center"/>
    </xf>
    <xf numFmtId="49" fontId="0" fillId="4" borderId="0" xfId="0" applyNumberFormat="1" applyFont="1" applyFill="1" applyAlignment="1">
      <alignment horizontal="left" vertical="center"/>
    </xf>
    <xf numFmtId="49" fontId="0" fillId="5" borderId="0" xfId="0" applyNumberFormat="1" applyFont="1" applyFill="1" applyAlignment="1">
      <alignment horizontal="left" vertical="center"/>
    </xf>
    <xf numFmtId="49" fontId="0" fillId="3" borderId="0" xfId="0" applyNumberFormat="1" applyFont="1" applyFill="1" applyAlignment="1">
      <alignment horizontal="left" vertical="center"/>
    </xf>
    <xf numFmtId="49" fontId="1" fillId="0" borderId="0" xfId="0" applyNumberFormat="1" applyFont="1" applyAlignment="1"/>
    <xf numFmtId="49" fontId="22" fillId="3" borderId="0" xfId="0" applyNumberFormat="1" applyFont="1" applyFill="1" applyAlignment="1">
      <alignment horizontal="left"/>
    </xf>
    <xf numFmtId="49" fontId="2" fillId="0" borderId="0" xfId="0" applyNumberFormat="1" applyFont="1" applyAlignment="1">
      <alignment horizontal="left" vertical="center"/>
    </xf>
    <xf numFmtId="49"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1" Type="http://schemas.openxmlformats.org/officeDocument/2006/relationships/hyperlink" Target="https://res.cloudinary.com/hel88/video/upload/v1600939844/video/Installing_MAMP_on_Windows_10_ivprvh.webm" TargetMode="External"/><Relationship Id="rId170" Type="http://schemas.openxmlformats.org/officeDocument/2006/relationships/hyperlink" Target="https://res.cloudinary.com/hel88/video/upload/v1600957227/video/Applying_Software_Development_Models_gjc7hh.webm" TargetMode="External"/><Relationship Id="rId268" Type="http://schemas.openxmlformats.org/officeDocument/2006/relationships/hyperlink" Target="https://res.cloudinary.com/hel88/video/upload/v1600963968/video/Proportion_Testing_Example_-_Election_Rigging_kf4f18.mp4" TargetMode="External"/><Relationship Id="rId475" Type="http://schemas.openxmlformats.org/officeDocument/2006/relationships/hyperlink" Target="https://res.cloudinary.com/hel88/video/upload/v1600957261/video/Lean_Startup_dztmac.webm" TargetMode="External"/><Relationship Id="rId682" Type="http://schemas.openxmlformats.org/officeDocument/2006/relationships/hyperlink" Target="https://res.cloudinary.com/hel88/video/upload/v1600942411/video/Exercise_Video_Header_and_Footer_pwyz7o.webm" TargetMode="External"/><Relationship Id="rId128" Type="http://schemas.openxmlformats.org/officeDocument/2006/relationships/hyperlink" Target="https://res.cloudinary.com/hel88/video/upload/v1600955464/video/HTTP_Error_Handing_tv960r.mp4" TargetMode="External"/><Relationship Id="rId335" Type="http://schemas.openxmlformats.org/officeDocument/2006/relationships/hyperlink" Target="https://res.cloudinary.com/hel88/video/upload/v1600940943/video/Variables_and_Math_dt0ev4.mp4" TargetMode="External"/><Relationship Id="rId542" Type="http://schemas.openxmlformats.org/officeDocument/2006/relationships/hyperlink" Target="https://res.cloudinary.com/hel88/video/upload/v1600962396/video/Crosstab_vjihkt.mp4" TargetMode="External"/><Relationship Id="rId987" Type="http://schemas.openxmlformats.org/officeDocument/2006/relationships/hyperlink" Target="https://res.cloudinary.com/hel88/video/upload/v1600942580/video/Networking_Essentials_lfjanz.webm" TargetMode="External"/><Relationship Id="rId1172" Type="http://schemas.openxmlformats.org/officeDocument/2006/relationships/hyperlink" Target="https://res.cloudinary.com/hel88/video/upload/v1601457252/video/Shortcuts_to_help_JAVA_code_super_fast_-_Part_2_mkyl5b.mp4" TargetMode="External"/><Relationship Id="rId402" Type="http://schemas.openxmlformats.org/officeDocument/2006/relationships/hyperlink" Target="https://res.cloudinary.com/hel88/video/upload/v1600942202/video/Attribute_Directives_t0lnoi.webm" TargetMode="External"/><Relationship Id="rId847" Type="http://schemas.openxmlformats.org/officeDocument/2006/relationships/hyperlink" Target="https://res.cloudinary.com/hel88/video/upload/v1600963882/video/Exploratory_Data_Analysis_Summary_aejuqv.mp4" TargetMode="External"/><Relationship Id="rId1032" Type="http://schemas.openxmlformats.org/officeDocument/2006/relationships/hyperlink" Target="https://res.cloudinary.com/hel88/video/upload/v1600957343/video/Software_Architecture_Process_xu9m1k.webm" TargetMode="External"/><Relationship Id="rId707" Type="http://schemas.openxmlformats.org/officeDocument/2006/relationships/hyperlink" Target="https://res.cloudinary.com/hel88/video/upload/v1600955535/video/Style_Binding_sr1sqg.mp4" TargetMode="External"/><Relationship Id="rId914" Type="http://schemas.openxmlformats.org/officeDocument/2006/relationships/hyperlink" Target="https://res.cloudinary.com/hel88/video/upload/v1600939846/video/Database_Keys_and_Indexes_g3gwl3.webm" TargetMode="External"/><Relationship Id="rId43" Type="http://schemas.openxmlformats.org/officeDocument/2006/relationships/hyperlink" Target="https://res.cloudinary.com/hel88/video/upload/v1600940874/video/Parsing_String_and_Integer_Variables_hdvorb.mp4" TargetMode="External"/><Relationship Id="rId192" Type="http://schemas.openxmlformats.org/officeDocument/2006/relationships/hyperlink" Target="https://res.cloudinary.com/hel88/video/upload/v1600961888/video/Using_Variables_jwdf3s.mp4" TargetMode="External"/><Relationship Id="rId497" Type="http://schemas.openxmlformats.org/officeDocument/2006/relationships/hyperlink" Target="https://res.cloudinary.com/hel88/video/upload/v1600961742/video/Let_s_create_some_lists_h2k0eo.mp4" TargetMode="External"/><Relationship Id="rId357" Type="http://schemas.openxmlformats.org/officeDocument/2006/relationships/hyperlink" Target="https://res.cloudinary.com/hel88/video/upload/v1600940935/video/Void_Method_Practice_fmr0nt.mp4" TargetMode="External"/><Relationship Id="rId1194" Type="http://schemas.openxmlformats.org/officeDocument/2006/relationships/hyperlink" Target="https://res.cloudinary.com/hel88/video/upload/v1600963879/video/Coordinates_and_Diagonals_urkpz7.mp4" TargetMode="External"/><Relationship Id="rId217" Type="http://schemas.openxmlformats.org/officeDocument/2006/relationships/hyperlink" Target="https://res.cloudinary.com/hel88/video/upload/v1600962576/video/Jupyter_Notebooks_and_Loading_Data_j8auwa.mp4" TargetMode="External"/><Relationship Id="rId564" Type="http://schemas.openxmlformats.org/officeDocument/2006/relationships/hyperlink" Target="https://res.cloudinary.com/hel88/video/upload/v1600963918/video/Introduction_to_Proportion_Testing_hepht0.mp4" TargetMode="External"/><Relationship Id="rId771" Type="http://schemas.openxmlformats.org/officeDocument/2006/relationships/hyperlink" Target="https://www.coursera.org/lecture/everyday-leadership-foundation/welcome-to-foundations-of-everyday-leadership-MdKaN" TargetMode="External"/><Relationship Id="rId869" Type="http://schemas.openxmlformats.org/officeDocument/2006/relationships/hyperlink" Target="https://res.cloudinary.com/hel88/video/upload/v1600963931/video/Keyword_Arguments_in_Python_advanced_tutorial_g3vth9.mp4" TargetMode="External"/><Relationship Id="rId424" Type="http://schemas.openxmlformats.org/officeDocument/2006/relationships/hyperlink" Target="https://res.cloudinary.com/hel88/video/upload/v1600955438/video/Fetch_Data_Using_HTTP_ugi5ki.mp4" TargetMode="External"/><Relationship Id="rId631" Type="http://schemas.openxmlformats.org/officeDocument/2006/relationships/hyperlink" Target="https://res.cloudinary.com/hel88/video/upload/v1600940921/video/String_and_Integer_Variables_a9h930.mp4" TargetMode="External"/><Relationship Id="rId729" Type="http://schemas.openxmlformats.org/officeDocument/2006/relationships/hyperlink" Target="https://res.cloudinary.com/hel88/video/upload/v1600957494/video/Why_Take_This_Course_uhol4d.webm" TargetMode="External"/><Relationship Id="rId1054" Type="http://schemas.openxmlformats.org/officeDocument/2006/relationships/hyperlink" Target="https://res.cloudinary.com/hel88/video/upload/v1600957227/video/Applying_Software_Development_Models_gjc7hh.webm" TargetMode="External"/><Relationship Id="rId936" Type="http://schemas.openxmlformats.org/officeDocument/2006/relationships/hyperlink" Target="https://res.cloudinary.com/hel88/video/upload/v1600940820/video/isWhiteSpace_Method_gnsokj.mp4" TargetMode="External"/><Relationship Id="rId1121" Type="http://schemas.openxmlformats.org/officeDocument/2006/relationships/hyperlink" Target="https://res.cloudinary.com/hel88/video/upload/v1600962504/video/Introduction_and_basic_syntax_pyhoea.mp4" TargetMode="External"/><Relationship Id="rId1219" Type="http://schemas.openxmlformats.org/officeDocument/2006/relationships/hyperlink" Target="https://res.cloudinary.com/hel88/video/upload/v1601457253/video/Shortcuts_to_help_JAVA_code_super_fast_-_Part_1_t9euth.mp4" TargetMode="External"/><Relationship Id="rId65" Type="http://schemas.openxmlformats.org/officeDocument/2006/relationships/hyperlink" Target="https://res.cloudinary.com/hel88/video/upload/v1600942596/video/What_is_Full-Stack_Web_Development_szmesg.webm" TargetMode="External"/><Relationship Id="rId281" Type="http://schemas.openxmlformats.org/officeDocument/2006/relationships/hyperlink" Target="https://res.cloudinary.com/hel88/video/upload/v1600964017/video/What_is_a_Category_data_type_ymkkvl.mp4" TargetMode="External"/><Relationship Id="rId141" Type="http://schemas.openxmlformats.org/officeDocument/2006/relationships/hyperlink" Target="https://res.cloudinary.com/hel88/video/upload/v1600957293/video/Requirements_vs_Specification_awi7a0.webm" TargetMode="External"/><Relationship Id="rId379" Type="http://schemas.openxmlformats.org/officeDocument/2006/relationships/hyperlink" Target="https://res.cloudinary.com/hel88/video/upload/v1600942231/video/Data_Binding_e5xjva.webm" TargetMode="External"/><Relationship Id="rId586" Type="http://schemas.openxmlformats.org/officeDocument/2006/relationships/hyperlink" Target="https://res.cloudinary.com/hel88/video/upload/v1601457152/video/Input_data_from_keyboard_thxjbv.mp4" TargetMode="External"/><Relationship Id="rId793" Type="http://schemas.openxmlformats.org/officeDocument/2006/relationships/hyperlink" Target="https://res.cloudinary.com/hel88/video/upload/v1600961871/video/Slicing_de2jf8.mp4" TargetMode="External"/><Relationship Id="rId7" Type="http://schemas.openxmlformats.org/officeDocument/2006/relationships/hyperlink" Target="https://res.cloudinary.com/hel88/video/upload/v1600939345/video/Welcome_Object_Oriented_Programming_in_Java_Specialization_xt4ohj.webm" TargetMode="External"/><Relationship Id="rId239" Type="http://schemas.openxmlformats.org/officeDocument/2006/relationships/hyperlink" Target="https://res.cloudinary.com/hel88/video/upload/v1600962540/video/Helpful_merging_functions_vzdn8i.webm" TargetMode="External"/><Relationship Id="rId446" Type="http://schemas.openxmlformats.org/officeDocument/2006/relationships/hyperlink" Target="https://res.cloudinary.com/hel88/video/upload/v1600957341/video/Software_Design_Introduction_axmlpc.webm" TargetMode="External"/><Relationship Id="rId653" Type="http://schemas.openxmlformats.org/officeDocument/2006/relationships/hyperlink" Target="https://res.cloudinary.com/hel88/video/upload/v1600940795/video/Classes_Introduction_sgvjzt.mp4" TargetMode="External"/><Relationship Id="rId1076" Type="http://schemas.openxmlformats.org/officeDocument/2006/relationships/hyperlink" Target="https://res.cloudinary.com/hel88/video/upload/v1600961888/video/Using_Variables_jwdf3s.mp4" TargetMode="External"/><Relationship Id="rId306" Type="http://schemas.openxmlformats.org/officeDocument/2006/relationships/hyperlink" Target="https://res.cloudinary.com/hel88/video/upload/v1600939345/video/Your_Path_through_the_Course_d35jhb.webm" TargetMode="External"/><Relationship Id="rId860" Type="http://schemas.openxmlformats.org/officeDocument/2006/relationships/hyperlink" Target="https://res.cloudinary.com/hel88/video/upload/v1600963975/video/Pearsons_Chi2_Test_-_Practical_Example_brrwb5.mp4" TargetMode="External"/><Relationship Id="rId958" Type="http://schemas.openxmlformats.org/officeDocument/2006/relationships/hyperlink" Target="https://res.cloudinary.com/hel88/video/upload/v1600942281/video/Exercise_Video_Basics_of_Node.js_and_NPM_gwhc0j.webm" TargetMode="External"/><Relationship Id="rId1143" Type="http://schemas.openxmlformats.org/officeDocument/2006/relationships/hyperlink" Target="https://res.cloudinary.com/hel88/video/upload/v1600963967/video/Skewness_and_Kurtosis_-_Practical_Example_oyoepx.mp4" TargetMode="External"/><Relationship Id="rId87" Type="http://schemas.openxmlformats.org/officeDocument/2006/relationships/hyperlink" Target="https://res.cloudinary.com/hel88/video/upload/v1600942277/video/Exercise_Video_Angular_Service_Basics_px7hae.webm" TargetMode="External"/><Relationship Id="rId513" Type="http://schemas.openxmlformats.org/officeDocument/2006/relationships/hyperlink" Target="https://res.cloudinary.com/hel88/video/upload/v1600962442/video/Finding_Datasets_q8bnj2.mp4" TargetMode="External"/><Relationship Id="rId720" Type="http://schemas.openxmlformats.org/officeDocument/2006/relationships/hyperlink" Target="https://res.cloudinary.com/hel88/video/upload/v1600955464/video/HTTP_Error_Handing_tv960r.mp4" TargetMode="External"/><Relationship Id="rId818" Type="http://schemas.openxmlformats.org/officeDocument/2006/relationships/hyperlink" Target="https://res.cloudinary.com/hel88/video/upload/v1600962494/video/Higher_dimension_visualisations_za0ykj.mp4" TargetMode="External"/><Relationship Id="rId1003" Type="http://schemas.openxmlformats.org/officeDocument/2006/relationships/hyperlink" Target="https://res.cloudinary.com/hel88/video/upload/v1600955463/video/ngIF_Directive_kylovx.mp4" TargetMode="External"/><Relationship Id="rId1210" Type="http://schemas.openxmlformats.org/officeDocument/2006/relationships/hyperlink" Target="https://res.cloudinary.com/hel88/video/upload/v1600963931/video/Keyword_Arguments_in_Python_advanced_tutorial_g3vth9.mp4" TargetMode="External"/><Relationship Id="rId14" Type="http://schemas.openxmlformats.org/officeDocument/2006/relationships/hyperlink" Target="https://res.cloudinary.com/hel88/video/upload/v1600939342/video/When_I_Struggled_Objects_tvnakv.webm" TargetMode="External"/><Relationship Id="rId163" Type="http://schemas.openxmlformats.org/officeDocument/2006/relationships/hyperlink" Target="https://res.cloudinary.com/hel88/video/upload/v1600957446/video/Waterfall_Model_ipm6u9.webm" TargetMode="External"/><Relationship Id="rId370" Type="http://schemas.openxmlformats.org/officeDocument/2006/relationships/hyperlink" Target="https://res.cloudinary.com/hel88/video/upload/v1600942546/video/Introduction_to_Angular_pkreat.webm" TargetMode="External"/><Relationship Id="rId230" Type="http://schemas.openxmlformats.org/officeDocument/2006/relationships/hyperlink" Target="https://res.cloudinary.com/hel88/video/upload/v1600962725/video/Replacing_and_Thresholding_hr1y4o.mp4" TargetMode="External"/><Relationship Id="rId468" Type="http://schemas.openxmlformats.org/officeDocument/2006/relationships/hyperlink" Target="https://www.coursera.org/lecture/software-processes/why-agile-TIcBg" TargetMode="External"/><Relationship Id="rId675" Type="http://schemas.openxmlformats.org/officeDocument/2006/relationships/hyperlink" Target="https://www.coursera.org/lecture/angular/data-binding-wGADh" TargetMode="External"/><Relationship Id="rId882" Type="http://schemas.openxmlformats.org/officeDocument/2006/relationships/hyperlink" Target="https://res.cloudinary.com/hel88/video/upload/v1601457276/video/Use_the_Collections_library_to_sort_find_Min_Max_in_Array_very_quickly_gahfby.mp4" TargetMode="External"/><Relationship Id="rId1098" Type="http://schemas.openxmlformats.org/officeDocument/2006/relationships/hyperlink" Target="https://res.cloudinary.com/hel88/video/upload/v1600962699/video/Live_Install_rrehia.mp4" TargetMode="External"/><Relationship Id="rId328" Type="http://schemas.openxmlformats.org/officeDocument/2006/relationships/hyperlink" Target="https://res.cloudinary.com/hel88/video/upload/v1600939845/video/Building_a_Physical_Data_Schema_xyrx5d.webm" TargetMode="External"/><Relationship Id="rId535" Type="http://schemas.openxmlformats.org/officeDocument/2006/relationships/hyperlink" Target="https://res.cloudinary.com/hel88/video/upload/v1600962463/video/Different_types_of_merging_mewodb.mp4" TargetMode="External"/><Relationship Id="rId742" Type="http://schemas.openxmlformats.org/officeDocument/2006/relationships/hyperlink" Target="https://res.cloudinary.com/hel88/video/upload/v1600957385/video/Software_Design_Modularity_mgddjr.webm" TargetMode="External"/><Relationship Id="rId1165" Type="http://schemas.openxmlformats.org/officeDocument/2006/relationships/hyperlink" Target="https://res.cloudinary.com/hel88/video/upload/v1600964017/video/What_is_a_Category_data_type_ymkkvl.mp4" TargetMode="External"/><Relationship Id="rId602" Type="http://schemas.openxmlformats.org/officeDocument/2006/relationships/hyperlink" Target="https://res.cloudinary.com/hel88/video/upload/v1600939347/video/Project_prototype_bbllsv.webm" TargetMode="External"/><Relationship Id="rId1025" Type="http://schemas.openxmlformats.org/officeDocument/2006/relationships/hyperlink" Target="https://res.cloudinary.com/hel88/video/upload/v1600957497/video/Why_do_we_need_requirements_oeyx4i.webm" TargetMode="External"/><Relationship Id="rId1232" Type="http://schemas.openxmlformats.org/officeDocument/2006/relationships/hyperlink" Target="https://res.cloudinary.com/hel88/video/upload/v1601457283/video/What_is_Abstract_Data_Types_ADT_in_Data_Structures_-_-_with_Example_knmoth.mp4" TargetMode="External"/><Relationship Id="rId907" Type="http://schemas.openxmlformats.org/officeDocument/2006/relationships/hyperlink" Target="https://res.cloudinary.com/hel88/video/upload/v1600939842/video/Installing_MAMP_on_a_Macintosh_rspugc.webm" TargetMode="External"/><Relationship Id="rId36" Type="http://schemas.openxmlformats.org/officeDocument/2006/relationships/hyperlink" Target="https://res.cloudinary.com/hel88/video/upload/v1600940819/video/Installing_NetBeans_miozwh.mp4" TargetMode="External"/><Relationship Id="rId185" Type="http://schemas.openxmlformats.org/officeDocument/2006/relationships/hyperlink" Target="https://res.cloudinary.com/hel88/video/upload/v1600958240/video/Introduction_of_Module_vjxvqd.webm" TargetMode="External"/><Relationship Id="rId392" Type="http://schemas.openxmlformats.org/officeDocument/2006/relationships/hyperlink" Target="https://res.cloudinary.com/hel88/video/upload/v1600942196/video/Angular_Template-driven_Forms_duuqdk.webm" TargetMode="External"/><Relationship Id="rId697" Type="http://schemas.openxmlformats.org/officeDocument/2006/relationships/hyperlink" Target="https://res.cloudinary.com/hel88/video/upload/v1600942202/video/Attribute_Directives_t0lnoi.webm" TargetMode="External"/><Relationship Id="rId252" Type="http://schemas.openxmlformats.org/officeDocument/2006/relationships/hyperlink" Target="https://res.cloudinary.com/hel88/video/upload/v1600963853/video/Coding_Editors_qrcsh3.mp4" TargetMode="External"/><Relationship Id="rId1187" Type="http://schemas.openxmlformats.org/officeDocument/2006/relationships/hyperlink" Target="https://res.cloudinary.com/hel88/video/upload/v1600963970/video/Section_Recap_o5vgmf.mp4" TargetMode="External"/><Relationship Id="rId112" Type="http://schemas.openxmlformats.org/officeDocument/2006/relationships/hyperlink" Target="https://res.cloudinary.com/hel88/video/upload/v1600955464/video/Interpolation_lrtowj.mp4" TargetMode="External"/><Relationship Id="rId557" Type="http://schemas.openxmlformats.org/officeDocument/2006/relationships/hyperlink" Target="https://res.cloudinary.com/hel88/video/upload/v1600963983/video/Percentiles_-_Practical_Example_fep7b7.mp4" TargetMode="External"/><Relationship Id="rId764" Type="http://schemas.openxmlformats.org/officeDocument/2006/relationships/hyperlink" Target="https://res.cloudinary.com/hel88/video/upload/v1600957218/video/Agile_Manifesto_and_Principles_kmevhc.webm" TargetMode="External"/><Relationship Id="rId971" Type="http://schemas.openxmlformats.org/officeDocument/2006/relationships/hyperlink" Target="https://res.cloudinary.com/hel88/video/upload/v1600942536/video/MVC_and_MVVM_tlnfu1.webm" TargetMode="External"/><Relationship Id="rId417" Type="http://schemas.openxmlformats.org/officeDocument/2006/relationships/hyperlink" Target="https://res.cloudinary.com/hel88/video/upload/v1600955462/video/ngFor_Directive_sirtup.mp4" TargetMode="External"/><Relationship Id="rId624" Type="http://schemas.openxmlformats.org/officeDocument/2006/relationships/hyperlink" Target="https://res.cloudinary.com/hel88/video/upload/v1600939928/video/Normalization_and_Foreign_Keys_uket7p.webm" TargetMode="External"/><Relationship Id="rId831" Type="http://schemas.openxmlformats.org/officeDocument/2006/relationships/hyperlink" Target="https://res.cloudinary.com/hel88/video/upload/v1600962517/video/Introduction_and_basic_MultiIndexes_s7m7wq.mp4" TargetMode="External"/><Relationship Id="rId1047" Type="http://schemas.openxmlformats.org/officeDocument/2006/relationships/hyperlink" Target="https://res.cloudinary.com/hel88/video/upload/v1600957394/video/Software_Development_Models_wa7kva.webm" TargetMode="External"/><Relationship Id="rId929" Type="http://schemas.openxmlformats.org/officeDocument/2006/relationships/hyperlink" Target="https://res.cloudinary.com/hel88/video/upload/v1600940925/video/User_Input_nwfj9c.mp4" TargetMode="External"/><Relationship Id="rId1114" Type="http://schemas.openxmlformats.org/officeDocument/2006/relationships/hyperlink" Target="https://res.cloudinary.com/hel88/video/upload/v1600962725/video/Replacing_and_Thresholding_hr1y4o.mp4" TargetMode="External"/><Relationship Id="rId58" Type="http://schemas.openxmlformats.org/officeDocument/2006/relationships/hyperlink" Target="https://res.cloudinary.com/hel88/video/upload/v1600940863/video/Split_Method_Practice_kpn3vp.mp4" TargetMode="External"/><Relationship Id="rId274" Type="http://schemas.openxmlformats.org/officeDocument/2006/relationships/hyperlink" Target="https://res.cloudinary.com/hel88/video/upload/v1600964037/video/Using_.at_and_.iat_advanced_tutorial_fjtkn9.mp4" TargetMode="External"/><Relationship Id="rId481" Type="http://schemas.openxmlformats.org/officeDocument/2006/relationships/hyperlink" Target="https://www.coursera.org/lecture/everyday-leadership-foundation/introduction-of-module-1-OHTTo" TargetMode="External"/><Relationship Id="rId134" Type="http://schemas.openxmlformats.org/officeDocument/2006/relationships/hyperlink" Target="https://res.cloudinary.com/hel88/video/upload/v1600955504/video/Relative_Navigation_kvrhnu.mp4" TargetMode="External"/><Relationship Id="rId579" Type="http://schemas.openxmlformats.org/officeDocument/2006/relationships/hyperlink" Target="https://res.cloudinary.com/hel88/video/upload/v1600963913/video/Histograms_ksskaq.mp4" TargetMode="External"/><Relationship Id="rId786" Type="http://schemas.openxmlformats.org/officeDocument/2006/relationships/hyperlink" Target="https://res.cloudinary.com/hel88/video/upload/v1600961869/video/The_For_Loop_p5d1zm.mp4" TargetMode="External"/><Relationship Id="rId993" Type="http://schemas.openxmlformats.org/officeDocument/2006/relationships/hyperlink" Target="https://res.cloudinary.com/hel88/video/upload/v1600955459/video/Introduction_e8pkgi.mp4" TargetMode="External"/><Relationship Id="rId341" Type="http://schemas.openxmlformats.org/officeDocument/2006/relationships/hyperlink" Target="https://res.cloudinary.com/hel88/video/upload/v1600940783/video/Char_Variable_and_Parsing_yprp91.mp4" TargetMode="External"/><Relationship Id="rId439" Type="http://schemas.openxmlformats.org/officeDocument/2006/relationships/hyperlink" Target="https://res.cloudinary.com/hel88/video/upload/v1600957289/video/Non-functional_Requirements_zeqqxb.webm" TargetMode="External"/><Relationship Id="rId646" Type="http://schemas.openxmlformats.org/officeDocument/2006/relationships/hyperlink" Target="https://res.cloudinary.com/hel88/video/upload/v1600940916/video/Substring_Practice_qojdj4.mp4" TargetMode="External"/><Relationship Id="rId1069" Type="http://schemas.openxmlformats.org/officeDocument/2006/relationships/hyperlink" Target="https://res.cloudinary.com/hel88/video/upload/v1600958240/video/Introduction_of_Module_vjxvqd.webm" TargetMode="External"/><Relationship Id="rId201" Type="http://schemas.openxmlformats.org/officeDocument/2006/relationships/hyperlink" Target="https://res.cloudinary.com/hel88/video/upload/v1600961886/video/Using_the_brackets_rylhx9.mp4" TargetMode="External"/><Relationship Id="rId506" Type="http://schemas.openxmlformats.org/officeDocument/2006/relationships/hyperlink" Target="https://res.cloudinary.com/hel88/video/upload/v1600959943/video/Building_Your_First_Matrix_mzi53s.mp4" TargetMode="External"/><Relationship Id="rId853" Type="http://schemas.openxmlformats.org/officeDocument/2006/relationships/hyperlink" Target="https://res.cloudinary.com/hel88/video/upload/v1600963982/video/Probability_Refresher_ihwvrq.mp4" TargetMode="External"/><Relationship Id="rId1136" Type="http://schemas.openxmlformats.org/officeDocument/2006/relationships/hyperlink" Target="https://res.cloudinary.com/hel88/video/upload/v1600963853/video/Coding_Editors_qrcsh3.mp4" TargetMode="External"/><Relationship Id="rId713" Type="http://schemas.openxmlformats.org/officeDocument/2006/relationships/hyperlink" Target="https://res.cloudinary.com/hel88/video/upload/v1600955409/video/Components_Interaction_fmaknj.mp4" TargetMode="External"/><Relationship Id="rId920" Type="http://schemas.openxmlformats.org/officeDocument/2006/relationships/hyperlink" Target="https://www.coursera.org/lecture/intro-sql/many-to-many-relationships-jQj4M" TargetMode="External"/><Relationship Id="rId1203" Type="http://schemas.openxmlformats.org/officeDocument/2006/relationships/hyperlink" Target="https://res.cloudinary.com/hel88/video/upload/v1601457150/video/Add_Object_to_the_List_uf5anb.mp4" TargetMode="External"/><Relationship Id="rId296" Type="http://schemas.openxmlformats.org/officeDocument/2006/relationships/hyperlink" Target="https://res.cloudinary.com/hel88/video/upload/v1601457265/video/Object_Oriented_Programming_-_Encapsulation_Polymorphism_and_Inheritance._mxlwei.mp4" TargetMode="External"/><Relationship Id="rId156" Type="http://schemas.openxmlformats.org/officeDocument/2006/relationships/hyperlink" Target="https://res.cloudinary.com/hel88/video/upload/v1600957218/video/Deployment_Cutover_Strategies_qhz7sg.webm" TargetMode="External"/><Relationship Id="rId363" Type="http://schemas.openxmlformats.org/officeDocument/2006/relationships/hyperlink" Target="https://res.cloudinary.com/hel88/video/upload/v1600942879/video/Exercise_Video_Setting_up_Git_jj58eh.webm" TargetMode="External"/><Relationship Id="rId570" Type="http://schemas.openxmlformats.org/officeDocument/2006/relationships/hyperlink" Target="https://res.cloudinary.com/hel88/video/upload/v1600963911/video/Filtering_a_Data_Frame_dqg1nu.mp4" TargetMode="External"/><Relationship Id="rId223" Type="http://schemas.openxmlformats.org/officeDocument/2006/relationships/hyperlink" Target="https://res.cloudinary.com/hel88/video/upload/v1600962707/video/Pandas_vs_Matplotlib_mokh7h.mp4" TargetMode="External"/><Relationship Id="rId430" Type="http://schemas.openxmlformats.org/officeDocument/2006/relationships/hyperlink" Target="https://res.cloudinary.com/hel88/video/upload/v1600955505/video/Optional_Route_Parammeters_dpfkcf.mp4" TargetMode="External"/><Relationship Id="rId668" Type="http://schemas.openxmlformats.org/officeDocument/2006/relationships/hyperlink" Target="https://res.cloudinary.com/hel88/video/upload/v1600942321/video/Exercise_Video_Getting_Started_with_Angular_af8oou.webm" TargetMode="External"/><Relationship Id="rId875" Type="http://schemas.openxmlformats.org/officeDocument/2006/relationships/hyperlink" Target="https://res.cloudinary.com/hel88/video/upload/v1600963881/video/Creating_a_KDE_Plot_c5sckg.mp4" TargetMode="External"/><Relationship Id="rId1060" Type="http://schemas.openxmlformats.org/officeDocument/2006/relationships/hyperlink" Target="https://res.cloudinary.com/hel88/video/upload/v1600957260/video/Kanban_gicq0m.webm" TargetMode="External"/><Relationship Id="rId528" Type="http://schemas.openxmlformats.org/officeDocument/2006/relationships/hyperlink" Target="https://res.cloudinary.com/hel88/video/upload/v1600962738/video/Removing_and_adding_data_rtuxxs.webm" TargetMode="External"/><Relationship Id="rId735" Type="http://schemas.openxmlformats.org/officeDocument/2006/relationships/hyperlink" Target="https://res.cloudinary.com/hel88/video/upload/v1600957499/video/WRSPM_ncsnhr.webm" TargetMode="External"/><Relationship Id="rId942" Type="http://schemas.openxmlformats.org/officeDocument/2006/relationships/hyperlink" Target="https://res.cloudinary.com/hel88/video/upload/v1600940868/video/Print_Writer_Practice_qvpdjh.mp4" TargetMode="External"/><Relationship Id="rId1158" Type="http://schemas.openxmlformats.org/officeDocument/2006/relationships/hyperlink" Target="https://res.cloudinary.com/hel88/video/upload/v1600964037/video/Using_.at_and_.iat_advanced_tutorial_fjtkn9.mp4" TargetMode="External"/><Relationship Id="rId1018" Type="http://schemas.openxmlformats.org/officeDocument/2006/relationships/hyperlink" Target="https://res.cloudinary.com/hel88/video/upload/v1600955505/video/Optional_Route_Parammeters_dpfkcf.mp4" TargetMode="External"/><Relationship Id="rId1225" Type="http://schemas.openxmlformats.org/officeDocument/2006/relationships/hyperlink" Target="https://res.cloudinary.com/hel88/video/upload/v1601457262/video/Understand_Getter_Setter_Constructor_details_and_usage_eka6ca.mp4" TargetMode="External"/><Relationship Id="rId71" Type="http://schemas.openxmlformats.org/officeDocument/2006/relationships/hyperlink" Target="https://res.cloudinary.com/hel88/video/upload/v1600942281/video/Exercise_Video_Basics_of_Node.js_and_NPM_gwhc0j.webm" TargetMode="External"/><Relationship Id="rId802" Type="http://schemas.openxmlformats.org/officeDocument/2006/relationships/hyperlink" Target="https://res.cloudinary.com/hel88/video/upload/v1600961739/video/Matrix_Operations_hr01f6.mp4" TargetMode="External"/><Relationship Id="rId29" Type="http://schemas.openxmlformats.org/officeDocument/2006/relationships/hyperlink" Target="https://res.cloudinary.com/hel88/video/upload/v1600939926/video/Relational_Database_Design_4_yzei6z.webm" TargetMode="External"/><Relationship Id="rId178" Type="http://schemas.openxmlformats.org/officeDocument/2006/relationships/hyperlink" Target="https://res.cloudinary.com/hel88/video/upload/v1600957261/video/Lean_Startup_dztmac.webm" TargetMode="External"/><Relationship Id="rId301" Type="http://schemas.openxmlformats.org/officeDocument/2006/relationships/hyperlink" Target="https://res.cloudinary.com/hel88/video/upload/v1601457283/video/What_is_Abstract_Data_Types_ADT_in_Data_Structures_-_-_with_Example_knmoth.mp4" TargetMode="External"/><Relationship Id="rId953" Type="http://schemas.openxmlformats.org/officeDocument/2006/relationships/hyperlink" Target="https://res.cloudinary.com/hel88/video/upload/v1600942879/video/Exercise_Video_Setting_up_Git_jj58eh.webm" TargetMode="External"/><Relationship Id="rId1029" Type="http://schemas.openxmlformats.org/officeDocument/2006/relationships/hyperlink" Target="https://res.cloudinary.com/hel88/video/upload/v1600957499/video/WRSPM_Model_Real-world_Example_hqncuf.webm" TargetMode="External"/><Relationship Id="rId82" Type="http://schemas.openxmlformats.org/officeDocument/2006/relationships/hyperlink" Target="https://res.cloudinary.com/hel88/video/upload/v1600942231/video/Data_Binding_e5xjva.webm" TargetMode="External"/><Relationship Id="rId385" Type="http://schemas.openxmlformats.org/officeDocument/2006/relationships/hyperlink" Target="https://res.cloudinary.com/hel88/video/upload/v1600942411/video/Exercise_Video_Header_and_Footer_pwyz7o.webm" TargetMode="External"/><Relationship Id="rId592" Type="http://schemas.openxmlformats.org/officeDocument/2006/relationships/hyperlink" Target="https://res.cloudinary.com/hel88/video/upload/v1601457150/video/Add_Object_to_the_List_uf5anb.mp4" TargetMode="External"/><Relationship Id="rId606" Type="http://schemas.openxmlformats.org/officeDocument/2006/relationships/hyperlink" Target="https://res.cloudinary.com/hel88/video/upload/v1600939339/video/Introduction_Classes_and_Objects_idoedn.webm" TargetMode="External"/><Relationship Id="rId813" Type="http://schemas.openxmlformats.org/officeDocument/2006/relationships/hyperlink" Target="https://res.cloudinary.com/hel88/video/upload/v1600962580/video/Introduction_and_super_basic_plots_co1mhj.mp4" TargetMode="External"/><Relationship Id="rId245" Type="http://schemas.openxmlformats.org/officeDocument/2006/relationships/hyperlink" Target="https://res.cloudinary.com/hel88/video/upload/v1600962396/video/Crosstab_vjihkt.mp4" TargetMode="External"/><Relationship Id="rId452" Type="http://schemas.openxmlformats.org/officeDocument/2006/relationships/hyperlink" Target="https://res.cloudinary.com/hel88/video/upload/v1600957208/video/Deployment_Rollback_bq3igu.webm" TargetMode="External"/><Relationship Id="rId897" Type="http://schemas.openxmlformats.org/officeDocument/2006/relationships/hyperlink" Target="https://res.cloudinary.com/hel88/video/upload/v1600938542/video/Concept_Challenges_what_and_why_rajssu.webm" TargetMode="External"/><Relationship Id="rId1082" Type="http://schemas.openxmlformats.org/officeDocument/2006/relationships/hyperlink" Target="https://res.cloudinary.com/hel88/video/upload/v1600961864/video/Section_recap_ppdraw.mp4" TargetMode="External"/><Relationship Id="rId105" Type="http://schemas.openxmlformats.org/officeDocument/2006/relationships/hyperlink" Target="https://res.cloudinary.com/hel88/video/upload/v1600942202/video/Attribute_Directives_t0lnoi.webm" TargetMode="External"/><Relationship Id="rId312" Type="http://schemas.openxmlformats.org/officeDocument/2006/relationships/hyperlink" Target="https://res.cloudinary.com/hel88/video/upload/v1600938542/video/Core_Overloading_Methods_zz9zdu.webm" TargetMode="External"/><Relationship Id="rId757" Type="http://schemas.openxmlformats.org/officeDocument/2006/relationships/hyperlink" Target="https://res.cloudinary.com/hel88/video/upload/v1600957294/video/Sashimi_Mode_xwgaku.webm" TargetMode="External"/><Relationship Id="rId964" Type="http://schemas.openxmlformats.org/officeDocument/2006/relationships/hyperlink" Target="https://res.cloudinary.com/hel88/video/upload/v1600942172/video/Angular_Components_mjt3hg.webm" TargetMode="External"/><Relationship Id="rId93" Type="http://schemas.openxmlformats.org/officeDocument/2006/relationships/hyperlink" Target="https://res.cloudinary.com/hel88/video/upload/v1600942204/video/Angular_Router_Parameters_nbwm0a.webm" TargetMode="External"/><Relationship Id="rId189" Type="http://schemas.openxmlformats.org/officeDocument/2006/relationships/hyperlink" Target="https://res.cloudinary.com/hel88/video/upload/v1600958266/video/Lecture_1-1.4_Leading_in_a_Virtual_World_lmbahj.webm" TargetMode="External"/><Relationship Id="rId396" Type="http://schemas.openxmlformats.org/officeDocument/2006/relationships/hyperlink" Target="https://res.cloudinary.com/hel88/video/upload/v1600942581/video/Promises_x7ck1y.webm" TargetMode="External"/><Relationship Id="rId617" Type="http://schemas.openxmlformats.org/officeDocument/2006/relationships/hyperlink" Target="https://www.coursera.org/lecture/intro-sql/overview-of-databases-WcA2c" TargetMode="External"/><Relationship Id="rId824" Type="http://schemas.openxmlformats.org/officeDocument/2006/relationships/hyperlink" Target="https://res.cloudinary.com/hel88/video/upload/v1600962595/video/Introduction_and_motivation_in_python_ndpn5d.mp4" TargetMode="External"/><Relationship Id="rId256" Type="http://schemas.openxmlformats.org/officeDocument/2006/relationships/hyperlink" Target="https://res.cloudinary.com/hel88/video/upload/v1600963882/video/Exploratory_Data_Analysis_Summary_aejuqv.mp4" TargetMode="External"/><Relationship Id="rId463" Type="http://schemas.openxmlformats.org/officeDocument/2006/relationships/hyperlink" Target="https://res.cloudinary.com/hel88/video/upload/v1600957255/video/Incremental_models_fetrit.webm" TargetMode="External"/><Relationship Id="rId670" Type="http://schemas.openxmlformats.org/officeDocument/2006/relationships/hyperlink" Target="https://res.cloudinary.com/hel88/video/upload/v1600942285/video/Exercise_Video_Configuring_your_Angular_Application_ujk41p.webm" TargetMode="External"/><Relationship Id="rId1093" Type="http://schemas.openxmlformats.org/officeDocument/2006/relationships/hyperlink" Target="https://res.cloudinary.com/hel88/video/upload/v1600959943/video/Building_Your_First_Matrix_mzi53s.mp4" TargetMode="External"/><Relationship Id="rId1107" Type="http://schemas.openxmlformats.org/officeDocument/2006/relationships/hyperlink" Target="https://res.cloudinary.com/hel88/video/upload/v1600962707/video/Pandas_vs_Matplotlib_mokh7h.mp4" TargetMode="External"/><Relationship Id="rId116" Type="http://schemas.openxmlformats.org/officeDocument/2006/relationships/hyperlink" Target="https://res.cloudinary.com/hel88/video/upload/v1600955433/video/Even_Binding_xt81wz.mp4" TargetMode="External"/><Relationship Id="rId323" Type="http://schemas.openxmlformats.org/officeDocument/2006/relationships/hyperlink" Target="https://res.cloudinary.com/hel88/video/upload/v1600939846/video/Data_Types_in_SQL_xtyuzi.webm" TargetMode="External"/><Relationship Id="rId530" Type="http://schemas.openxmlformats.org/officeDocument/2006/relationships/hyperlink" Target="https://res.cloudinary.com/hel88/video/upload/v1600962595/video/Introduction_and_motivation_in_python_ndpn5d.mp4" TargetMode="External"/><Relationship Id="rId768" Type="http://schemas.openxmlformats.org/officeDocument/2006/relationships/hyperlink" Target="https://res.cloudinary.com/hel88/video/upload/v1600957198/video/Agile_and_Lean_Summary_rh2esf.webm" TargetMode="External"/><Relationship Id="rId975" Type="http://schemas.openxmlformats.org/officeDocument/2006/relationships/hyperlink" Target="https://res.cloudinary.com/hel88/video/upload/v1600942411/video/Exercise_Video_Header_and_Footer_pwyz7o.webm" TargetMode="External"/><Relationship Id="rId1160" Type="http://schemas.openxmlformats.org/officeDocument/2006/relationships/hyperlink" Target="https://res.cloudinary.com/hel88/video/upload/v1600963912/video/Introduction_to_Seaborn_ictsof.mp4" TargetMode="External"/><Relationship Id="rId20" Type="http://schemas.openxmlformats.org/officeDocument/2006/relationships/hyperlink" Target="https://res.cloudinary.com/hel88/video/upload/v1600939842/video/Installing_MAMP_on_a_Macintosh_rspugc.webm" TargetMode="External"/><Relationship Id="rId628" Type="http://schemas.openxmlformats.org/officeDocument/2006/relationships/hyperlink" Target="https://res.cloudinary.com/hel88/video/upload/v1600939928/video/Many-to-Many_Relationships_yrcheg.webm" TargetMode="External"/><Relationship Id="rId835" Type="http://schemas.openxmlformats.org/officeDocument/2006/relationships/hyperlink" Target="https://res.cloudinary.com/hel88/video/upload/v1600962739/video/Pivot_Margins_bpij9t.mp4" TargetMode="External"/><Relationship Id="rId267" Type="http://schemas.openxmlformats.org/officeDocument/2006/relationships/hyperlink" Target="https://res.cloudinary.com/hel88/video/upload/v1600963918/video/Introduction_to_Proportion_Testing_hepht0.mp4" TargetMode="External"/><Relationship Id="rId474" Type="http://schemas.openxmlformats.org/officeDocument/2006/relationships/hyperlink" Target="https://res.cloudinary.com/hel88/video/upload/v1600957198/video/Agile_and_Lean_Summary_rh2esf.webm" TargetMode="External"/><Relationship Id="rId1020" Type="http://schemas.openxmlformats.org/officeDocument/2006/relationships/hyperlink" Target="https://res.cloudinary.com/hel88/video/upload/v1600955407/video/Child_Routes_x1ffli.mp4" TargetMode="External"/><Relationship Id="rId1118" Type="http://schemas.openxmlformats.org/officeDocument/2006/relationships/hyperlink" Target="https://res.cloudinary.com/hel88/video/upload/v1600962410/video/Basic_grouping_syntax_if0rq3.webm" TargetMode="External"/><Relationship Id="rId127" Type="http://schemas.openxmlformats.org/officeDocument/2006/relationships/hyperlink" Target="https://res.cloudinary.com/hel88/video/upload/v1600955438/video/Fetch_Data_Using_HTTP_ugi5ki.mp4" TargetMode="External"/><Relationship Id="rId681" Type="http://schemas.openxmlformats.org/officeDocument/2006/relationships/hyperlink" Target="https://res.cloudinary.com/hel88/video/upload/v1600942277/video/Exercise_Video_Angular_Service_Basics_px7hae.webm" TargetMode="External"/><Relationship Id="rId779" Type="http://schemas.openxmlformats.org/officeDocument/2006/relationships/hyperlink" Target="https://res.cloudinary.com/hel88/video/upload/v1600958253/video/Lecture_1-1.3_The_Levers_of_Everyday_Leadership_g87agf.webm" TargetMode="External"/><Relationship Id="rId902" Type="http://schemas.openxmlformats.org/officeDocument/2006/relationships/hyperlink" Target="https://res.cloudinary.com/hel88/video/upload/v1600938542/video/Core_Overloading_Methods_zz9zdu.webm" TargetMode="External"/><Relationship Id="rId986" Type="http://schemas.openxmlformats.org/officeDocument/2006/relationships/hyperlink" Target="https://www.coursera.org/lecture/angular/networking-essentials-6nvSn" TargetMode="External"/><Relationship Id="rId31" Type="http://schemas.openxmlformats.org/officeDocument/2006/relationships/hyperlink" Target="https://res.cloudinary.com/hel88/video/upload/v1600939845/video/Building_a_Physical_Data_Schema_xyrx5d.webm" TargetMode="External"/><Relationship Id="rId334" Type="http://schemas.openxmlformats.org/officeDocument/2006/relationships/hyperlink" Target="https://res.cloudinary.com/hel88/video/upload/v1600940921/video/String_and_Integer_Variables_a9h930.mp4" TargetMode="External"/><Relationship Id="rId541" Type="http://schemas.openxmlformats.org/officeDocument/2006/relationships/hyperlink" Target="https://res.cloudinary.com/hel88/video/upload/v1600962739/video/Pivot_Margins_bpij9t.mp4" TargetMode="External"/><Relationship Id="rId639" Type="http://schemas.openxmlformats.org/officeDocument/2006/relationships/hyperlink" Target="https://res.cloudinary.com/hel88/video/upload/v1600940787/video/Double_Variable_and_Parsing_wwurnb.mp4" TargetMode="External"/><Relationship Id="rId1171" Type="http://schemas.openxmlformats.org/officeDocument/2006/relationships/hyperlink" Target="https://res.cloudinary.com/hel88/video/upload/v1601457253/video/Shortcuts_to_help_JAVA_code_super_fast_-_Part_1_t9euth.mp4" TargetMode="External"/><Relationship Id="rId180" Type="http://schemas.openxmlformats.org/officeDocument/2006/relationships/hyperlink" Target="https://www.coursera.org/lecture/everyday-leadership-foundation/welcome-to-foundations-of-everyday-leadership-MdKaN" TargetMode="External"/><Relationship Id="rId278" Type="http://schemas.openxmlformats.org/officeDocument/2006/relationships/hyperlink" Target="https://res.cloudinary.com/hel88/video/upload/v1600963931/video/Keyword_Arguments_in_Python_advanced_tutorial_g3vth9.mp4" TargetMode="External"/><Relationship Id="rId401" Type="http://schemas.openxmlformats.org/officeDocument/2006/relationships/hyperlink" Target="https://res.cloudinary.com/hel88/video/upload/v1600942239/video/Brief_Representational_State_Transfer_REST_g0ortf.webm" TargetMode="External"/><Relationship Id="rId846" Type="http://schemas.openxmlformats.org/officeDocument/2006/relationships/hyperlink" Target="https://res.cloudinary.com/hel88/video/upload/v1600963848/video/1D_Empirical_CDF_and_Pandas_Describe_undu8l.mp4" TargetMode="External"/><Relationship Id="rId1031" Type="http://schemas.openxmlformats.org/officeDocument/2006/relationships/hyperlink" Target="https://res.cloudinary.com/hel88/video/upload/v1600957351/video/Software_Architecture_Models_ltynfk.webm" TargetMode="External"/><Relationship Id="rId1129" Type="http://schemas.openxmlformats.org/officeDocument/2006/relationships/hyperlink" Target="https://res.cloudinary.com/hel88/video/upload/v1600962396/video/Crosstab_vjihkt.mp4" TargetMode="External"/><Relationship Id="rId485" Type="http://schemas.openxmlformats.org/officeDocument/2006/relationships/hyperlink" Target="https://res.cloudinary.com/hel88/video/upload/v1600958253/video/Lecture_1-1.3_The_Levers_of_Everyday_Leadership_g87agf.webm" TargetMode="External"/><Relationship Id="rId692" Type="http://schemas.openxmlformats.org/officeDocument/2006/relationships/hyperlink" Target="https://res.cloudinary.com/hel88/video/upload/v1600942175/video/Angular_and_RxJS_wsxrun.webm" TargetMode="External"/><Relationship Id="rId706" Type="http://schemas.openxmlformats.org/officeDocument/2006/relationships/hyperlink" Target="https://res.cloudinary.com/hel88/video/upload/v1600955405/video/Class_Binding_wup1m8.mp4" TargetMode="External"/><Relationship Id="rId913" Type="http://schemas.openxmlformats.org/officeDocument/2006/relationships/hyperlink" Target="https://res.cloudinary.com/hel88/video/upload/v1600939846/video/Data_Types_in_SQL_xtyuzi.webm" TargetMode="External"/><Relationship Id="rId42" Type="http://schemas.openxmlformats.org/officeDocument/2006/relationships/hyperlink" Target="https://res.cloudinary.com/hel88/video/upload/v1600940925/video/User_Input_nwfj9c.mp4" TargetMode="External"/><Relationship Id="rId138" Type="http://schemas.openxmlformats.org/officeDocument/2006/relationships/hyperlink" Target="https://res.cloudinary.com/hel88/video/upload/v1600957287/video/Motivation_and_Course_Intro_wl7b5d.webm" TargetMode="External"/><Relationship Id="rId345" Type="http://schemas.openxmlformats.org/officeDocument/2006/relationships/hyperlink" Target="https://res.cloudinary.com/hel88/video/upload/v1600940819/video/isDigit_Method_zed6xo.mp4" TargetMode="External"/><Relationship Id="rId552" Type="http://schemas.openxmlformats.org/officeDocument/2006/relationships/hyperlink" Target="https://res.cloudinary.com/hel88/video/upload/v1600963848/video/1D_Empirical_CDF_and_Pandas_Describe_undu8l.mp4" TargetMode="External"/><Relationship Id="rId997" Type="http://schemas.openxmlformats.org/officeDocument/2006/relationships/hyperlink" Target="https://res.cloudinary.com/hel88/video/upload/v1600955464/video/Interpolation_lrtowj.mp4" TargetMode="External"/><Relationship Id="rId1182" Type="http://schemas.openxmlformats.org/officeDocument/2006/relationships/hyperlink" Target="https://res.cloudinary.com/hel88/video/upload/v1601457152/video/Abstract_Classes_vs_Interfaces_Java_dqnhop.mp4" TargetMode="External"/><Relationship Id="rId191" Type="http://schemas.openxmlformats.org/officeDocument/2006/relationships/hyperlink" Target="https://res.cloudinary.com/hel88/video/upload/v1600961890/video/Types_of_variables_eccaod.mp4" TargetMode="External"/><Relationship Id="rId205" Type="http://schemas.openxmlformats.org/officeDocument/2006/relationships/hyperlink" Target="https://res.cloudinary.com/hel88/video/upload/v1600961742/video/Numpy_and_Arrays_in_Python_bjxtkm.mp4" TargetMode="External"/><Relationship Id="rId412" Type="http://schemas.openxmlformats.org/officeDocument/2006/relationships/hyperlink" Target="https://res.cloudinary.com/hel88/video/upload/v1600955535/video/Style_Binding_sr1sqg.mp4" TargetMode="External"/><Relationship Id="rId857" Type="http://schemas.openxmlformats.org/officeDocument/2006/relationships/hyperlink" Target="https://res.cloudinary.com/hel88/video/upload/v1600963863/video/Basic_Tests_Example_-_Asteroid_Impacts_ojfqqz.mp4" TargetMode="External"/><Relationship Id="rId1042" Type="http://schemas.openxmlformats.org/officeDocument/2006/relationships/hyperlink" Target="https://res.cloudinary.com/hel88/video/upload/v1600957395/video/Software_Testing_Introduction_bd24ep.webm" TargetMode="External"/><Relationship Id="rId289" Type="http://schemas.openxmlformats.org/officeDocument/2006/relationships/hyperlink" Target="https://res.cloudinary.com/hel88/video/upload/v1601457152/video/Input_data_from_keyboard_thxjbv.mp4" TargetMode="External"/><Relationship Id="rId496" Type="http://schemas.openxmlformats.org/officeDocument/2006/relationships/hyperlink" Target="https://res.cloudinary.com/hel88/video/upload/v1600961890/video/What_is_a_List_q3xcxa.mp4" TargetMode="External"/><Relationship Id="rId717" Type="http://schemas.openxmlformats.org/officeDocument/2006/relationships/hyperlink" Target="https://res.cloudinary.com/hel88/video/upload/v1600955541/video/Using_a_Service_wreiiy.mp4" TargetMode="External"/><Relationship Id="rId924" Type="http://schemas.openxmlformats.org/officeDocument/2006/relationships/hyperlink" Target="https://res.cloudinary.com/hel88/video/upload/v1600940921/video/String_and_Integer_Variables_a9h930.mp4" TargetMode="External"/><Relationship Id="rId53" Type="http://schemas.openxmlformats.org/officeDocument/2006/relationships/hyperlink" Target="https://res.cloudinary.com/hel88/video/upload/v1600940817/video/indexOf_Practice_huvqax.mp4" TargetMode="External"/><Relationship Id="rId149" Type="http://schemas.openxmlformats.org/officeDocument/2006/relationships/hyperlink" Target="https://res.cloudinary.com/hel88/video/upload/v1600957341/video/Software_Design_Introduction_axmlpc.webm" TargetMode="External"/><Relationship Id="rId356" Type="http://schemas.openxmlformats.org/officeDocument/2006/relationships/hyperlink" Target="https://res.cloudinary.com/hel88/video/upload/v1600940795/video/Classes_Introduction_sgvjzt.mp4" TargetMode="External"/><Relationship Id="rId563" Type="http://schemas.openxmlformats.org/officeDocument/2006/relationships/hyperlink" Target="https://res.cloudinary.com/hel88/video/upload/v1600963863/video/Basic_Tests_Example_-_Asteroid_Impacts_ojfqqz.mp4" TargetMode="External"/><Relationship Id="rId770" Type="http://schemas.openxmlformats.org/officeDocument/2006/relationships/hyperlink" Target="https://res.cloudinary.com/hel88/video/upload/v1600957314/video/Model_Selection_When_to_use_which_model_rcreax.webm" TargetMode="External"/><Relationship Id="rId1193" Type="http://schemas.openxmlformats.org/officeDocument/2006/relationships/hyperlink" Target="https://res.cloudinary.com/hel88/video/upload/v1600964065/video/Working_with_Subplots_gallde.mp4" TargetMode="External"/><Relationship Id="rId1207" Type="http://schemas.openxmlformats.org/officeDocument/2006/relationships/hyperlink" Target="https://res.cloudinary.com/hel88/video/upload/v1601457150/video/Exception_Handling_in_Java_-_Javatpoint_bgmi2x.mp4" TargetMode="External"/><Relationship Id="rId216" Type="http://schemas.openxmlformats.org/officeDocument/2006/relationships/hyperlink" Target="https://res.cloudinary.com/hel88/video/upload/v1600962442/video/Finding_Datasets_q8bnj2.mp4" TargetMode="External"/><Relationship Id="rId423" Type="http://schemas.openxmlformats.org/officeDocument/2006/relationships/hyperlink" Target="https://res.cloudinary.com/hel88/video/upload/v1600955462/video/HTTP_and_Observables_wi5tgy.mp4" TargetMode="External"/><Relationship Id="rId868" Type="http://schemas.openxmlformats.org/officeDocument/2006/relationships/hyperlink" Target="https://res.cloudinary.com/hel88/video/upload/v1600964035/video/Visualizing_With_Seaborn_Part_1_kgsybt.mp4" TargetMode="External"/><Relationship Id="rId1053" Type="http://schemas.openxmlformats.org/officeDocument/2006/relationships/hyperlink" Target="https://res.cloudinary.com/hel88/video/upload/v1600957445/video/Spiral_Model_nj7znz.webm" TargetMode="External"/><Relationship Id="rId630" Type="http://schemas.openxmlformats.org/officeDocument/2006/relationships/hyperlink" Target="https://res.cloudinary.com/hel88/video/upload/v1600940819/video/Installing_NetBeans_miozwh.mp4" TargetMode="External"/><Relationship Id="rId728" Type="http://schemas.openxmlformats.org/officeDocument/2006/relationships/hyperlink" Target="https://www.coursera.org/lecture/software-processes/why-take-this-course-3TI3R" TargetMode="External"/><Relationship Id="rId935" Type="http://schemas.openxmlformats.org/officeDocument/2006/relationships/hyperlink" Target="https://res.cloudinary.com/hel88/video/upload/v1600940819/video/isDigit_Method_zed6xo.mp4" TargetMode="External"/><Relationship Id="rId64" Type="http://schemas.openxmlformats.org/officeDocument/2006/relationships/hyperlink" Target="https://res.cloudinary.com/hel88/video/upload/v1600942551/video/How_to_Use_the_Learning_Resources_tsgo94.webm" TargetMode="External"/><Relationship Id="rId367" Type="http://schemas.openxmlformats.org/officeDocument/2006/relationships/hyperlink" Target="https://res.cloudinary.com/hel88/video/upload/v1600942317/video/Exercise_Video_Setting_up_Node.js_and_NPM_ctzyls.webm" TargetMode="External"/><Relationship Id="rId574" Type="http://schemas.openxmlformats.org/officeDocument/2006/relationships/hyperlink" Target="https://res.cloudinary.com/hel88/video/upload/v1600964035/video/Visualizing_With_Seaborn_Part_1_kgsybt.mp4" TargetMode="External"/><Relationship Id="rId1120" Type="http://schemas.openxmlformats.org/officeDocument/2006/relationships/hyperlink" Target="https://res.cloudinary.com/hel88/video/upload/v1600962457/video/Grouping_aggregation_vngkd7.mp4" TargetMode="External"/><Relationship Id="rId1218" Type="http://schemas.openxmlformats.org/officeDocument/2006/relationships/hyperlink" Target="https://res.cloudinary.com/hel88/video/upload/v1600963879/video/Coordinates_and_Diagonals_urkpz7.mp4" TargetMode="External"/><Relationship Id="rId227" Type="http://schemas.openxmlformats.org/officeDocument/2006/relationships/hyperlink" Target="https://res.cloudinary.com/hel88/video/upload/v1600962494/video/Higher_dimension_visualisations_za0ykj.mp4" TargetMode="External"/><Relationship Id="rId781" Type="http://schemas.openxmlformats.org/officeDocument/2006/relationships/hyperlink" Target="https://res.cloudinary.com/hel88/video/upload/v1600958245/video/Like_this_course_Learn_more_with_the_iMBA_optional_uvt8g4.webm" TargetMode="External"/><Relationship Id="rId879" Type="http://schemas.openxmlformats.org/officeDocument/2006/relationships/hyperlink" Target="https://res.cloudinary.com/hel88/video/upload/v1601457252/video/Shortcuts_to_help_JAVA_code_super_fast_-_Part_2_mkyl5b.mp4" TargetMode="External"/><Relationship Id="rId434" Type="http://schemas.openxmlformats.org/officeDocument/2006/relationships/hyperlink" Target="https://res.cloudinary.com/hel88/video/upload/v1600957494/video/Why_Take_This_Course_uhol4d.webm" TargetMode="External"/><Relationship Id="rId641" Type="http://schemas.openxmlformats.org/officeDocument/2006/relationships/hyperlink" Target="https://res.cloudinary.com/hel88/video/upload/v1600940866/video/Method_sadurw.mp4" TargetMode="External"/><Relationship Id="rId739" Type="http://schemas.openxmlformats.org/officeDocument/2006/relationships/hyperlink" Target="https://res.cloudinary.com/hel88/video/upload/v1600957343/video/Software_Architecture_Process_xu9m1k.webm" TargetMode="External"/><Relationship Id="rId1064" Type="http://schemas.openxmlformats.org/officeDocument/2006/relationships/hyperlink" Target="https://www.coursera.org/lecture/everyday-leadership-foundation/welcome-to-foundations-of-everyday-leadership-MdKaN" TargetMode="External"/><Relationship Id="rId280" Type="http://schemas.openxmlformats.org/officeDocument/2006/relationships/hyperlink" Target="https://res.cloudinary.com/hel88/video/upload/v1600963880/video/Data_Frames_v2rnlk.mp4" TargetMode="External"/><Relationship Id="rId501" Type="http://schemas.openxmlformats.org/officeDocument/2006/relationships/hyperlink" Target="https://res.cloudinary.com/hel88/video/upload/v1600961740/video/Functions_in_Python_tewhjz.mp4" TargetMode="External"/><Relationship Id="rId946" Type="http://schemas.openxmlformats.org/officeDocument/2006/relationships/hyperlink" Target="https://res.cloudinary.com/hel88/video/upload/v1600940795/video/Classes_Introduction_sgvjzt.mp4" TargetMode="External"/><Relationship Id="rId1131" Type="http://schemas.openxmlformats.org/officeDocument/2006/relationships/hyperlink" Target="https://res.cloudinary.com/hel88/video/upload/v1600962585/video/Introduction_and_the_Datetime_Index_e9orzw.mp4" TargetMode="External"/><Relationship Id="rId1229" Type="http://schemas.openxmlformats.org/officeDocument/2006/relationships/hyperlink" Target="https://res.cloudinary.com/hel88/video/upload/v1601457153/video/Java_-_Static_Nested_Class_kk005r.mp4" TargetMode="External"/><Relationship Id="rId75" Type="http://schemas.openxmlformats.org/officeDocument/2006/relationships/hyperlink" Target="https://res.cloudinary.com/hel88/video/upload/v1600942177/video/Angular_Application_Architecture_Overview_o9wbxe.webm" TargetMode="External"/><Relationship Id="rId140" Type="http://schemas.openxmlformats.org/officeDocument/2006/relationships/hyperlink" Target="https://res.cloudinary.com/hel88/video/upload/v1600957497/video/Why_do_we_need_requirements_oeyx4i.webm" TargetMode="External"/><Relationship Id="rId378" Type="http://schemas.openxmlformats.org/officeDocument/2006/relationships/hyperlink" Target="https://www.coursera.org/lecture/angular/data-binding-wGADh" TargetMode="External"/><Relationship Id="rId585" Type="http://schemas.openxmlformats.org/officeDocument/2006/relationships/hyperlink" Target="https://res.cloudinary.com/hel88/video/upload/v1601457252/video/Shortcuts_to_help_JAVA_code_super_fast_-_Part_2_mkyl5b.mp4" TargetMode="External"/><Relationship Id="rId792" Type="http://schemas.openxmlformats.org/officeDocument/2006/relationships/hyperlink" Target="https://res.cloudinary.com/hel88/video/upload/v1600961886/video/Using_the_brackets_rylhx9.mp4" TargetMode="External"/><Relationship Id="rId806" Type="http://schemas.openxmlformats.org/officeDocument/2006/relationships/hyperlink" Target="https://res.cloudinary.com/hel88/video/upload/v1600962453/video/Get_the_materials_ehpdlz.mp4" TargetMode="External"/><Relationship Id="rId6" Type="http://schemas.openxmlformats.org/officeDocument/2006/relationships/hyperlink" Target="https://res.cloudinary.com/hel88/video/upload/v1600939345/video/Welcome_Object_Oriented_Java_Programming_Data_Structures_and_Beyond_Specialization_ltvbz2.webm" TargetMode="External"/><Relationship Id="rId238" Type="http://schemas.openxmlformats.org/officeDocument/2006/relationships/hyperlink" Target="https://res.cloudinary.com/hel88/video/upload/v1600962463/video/Different_types_of_merging_mewodb.mp4" TargetMode="External"/><Relationship Id="rId445" Type="http://schemas.openxmlformats.org/officeDocument/2006/relationships/hyperlink" Target="https://www.coursera.org/lecture/software-processes/software-design-introduction-kUomw" TargetMode="External"/><Relationship Id="rId652" Type="http://schemas.openxmlformats.org/officeDocument/2006/relationships/hyperlink" Target="https://res.cloudinary.com/hel88/video/upload/v1600940863/video/Split_Method_Practice_kpn3vp.mp4" TargetMode="External"/><Relationship Id="rId1075" Type="http://schemas.openxmlformats.org/officeDocument/2006/relationships/hyperlink" Target="https://res.cloudinary.com/hel88/video/upload/v1600961890/video/Types_of_variables_eccaod.mp4" TargetMode="External"/><Relationship Id="rId291" Type="http://schemas.openxmlformats.org/officeDocument/2006/relationships/hyperlink" Target="https://res.cloudinary.com/hel88/video/upload/v1601457276/video/Use_the_Collections_library_to_sort_find_Min_Max_in_Array_very_quickly_gahfby.mp4" TargetMode="External"/><Relationship Id="rId305" Type="http://schemas.openxmlformats.org/officeDocument/2006/relationships/hyperlink" Target="https://res.cloudinary.com/hel88/video/upload/v1600939347/video/Project_prototype_bbllsv.webm" TargetMode="External"/><Relationship Id="rId512" Type="http://schemas.openxmlformats.org/officeDocument/2006/relationships/hyperlink" Target="https://res.cloudinary.com/hel88/video/upload/v1600962453/video/Get_the_materials_ehpdlz.mp4" TargetMode="External"/><Relationship Id="rId957" Type="http://schemas.openxmlformats.org/officeDocument/2006/relationships/hyperlink" Target="https://res.cloudinary.com/hel88/video/upload/v1600942317/video/Exercise_Video_Setting_up_Node.js_and_NPM_ctzyls.webm" TargetMode="External"/><Relationship Id="rId1142" Type="http://schemas.openxmlformats.org/officeDocument/2006/relationships/hyperlink" Target="https://res.cloudinary.com/hel88/video/upload/v1600963938/video/Mean_Median_Mode_-_Practical_Example_omqikb.mp4" TargetMode="External"/><Relationship Id="rId86" Type="http://schemas.openxmlformats.org/officeDocument/2006/relationships/hyperlink" Target="https://res.cloudinary.com/hel88/video/upload/v1600942223/video/Dependency_Injection_brp1lp.webm" TargetMode="External"/><Relationship Id="rId151" Type="http://schemas.openxmlformats.org/officeDocument/2006/relationships/hyperlink" Target="https://res.cloudinary.com/hel88/video/upload/v1600957339/video/Software_Design_Coupling_fphatl.webm" TargetMode="External"/><Relationship Id="rId389" Type="http://schemas.openxmlformats.org/officeDocument/2006/relationships/hyperlink" Target="https://res.cloudinary.com/hel88/video/upload/v1600942412/video/Exercise_Video_Single_Page_Applications_Part_1_gzm4kw.webm" TargetMode="External"/><Relationship Id="rId596" Type="http://schemas.openxmlformats.org/officeDocument/2006/relationships/hyperlink" Target="https://res.cloudinary.com/hel88/video/upload/v1601457258/video/Java_Packages_Classes_and_Methods_rmzytc.mp4" TargetMode="External"/><Relationship Id="rId817" Type="http://schemas.openxmlformats.org/officeDocument/2006/relationships/hyperlink" Target="https://res.cloudinary.com/hel88/video/upload/v1600962860/video/Styling_Pandas_Table_outputs_hfwo9i.mp4" TargetMode="External"/><Relationship Id="rId1002" Type="http://schemas.openxmlformats.org/officeDocument/2006/relationships/hyperlink" Target="https://res.cloudinary.com/hel88/video/upload/v1600955534/video/Two_way_binding_pldl7d.mp4" TargetMode="External"/><Relationship Id="rId249" Type="http://schemas.openxmlformats.org/officeDocument/2006/relationships/hyperlink" Target="https://res.cloudinary.com/hel88/video/upload/v1600962734/video/Resampling_nmsjgz.mp4" TargetMode="External"/><Relationship Id="rId456" Type="http://schemas.openxmlformats.org/officeDocument/2006/relationships/hyperlink" Target="https://res.cloudinary.com/hel88/video/upload/v1600957395/video/Software_Testing_Strategies_djvgm8.webm" TargetMode="External"/><Relationship Id="rId663" Type="http://schemas.openxmlformats.org/officeDocument/2006/relationships/hyperlink" Target="https://res.cloudinary.com/hel88/video/upload/v1600942572/video/Node.js_and_NPM_svctva.webm" TargetMode="External"/><Relationship Id="rId870" Type="http://schemas.openxmlformats.org/officeDocument/2006/relationships/hyperlink" Target="https://res.cloudinary.com/hel88/video/upload/v1600963970/video/Section_Recap_o5vgmf.mp4" TargetMode="External"/><Relationship Id="rId1086" Type="http://schemas.openxmlformats.org/officeDocument/2006/relationships/hyperlink" Target="https://res.cloudinary.com/hel88/video/upload/v1600961871/video/Slicing_de2jf8.mp4" TargetMode="External"/><Relationship Id="rId13" Type="http://schemas.openxmlformats.org/officeDocument/2006/relationships/hyperlink" Target="https://res.cloudinary.com/hel88/video/upload/v1600938546/video/Core_Defining_Classes_and_Creating_Objects_ndi5il.webm" TargetMode="External"/><Relationship Id="rId109" Type="http://schemas.openxmlformats.org/officeDocument/2006/relationships/hyperlink" Target="https://res.cloudinary.com/hel88/video/upload/v1600955433/video/Getting_Started_nexmgx.mp4" TargetMode="External"/><Relationship Id="rId316" Type="http://schemas.openxmlformats.org/officeDocument/2006/relationships/hyperlink" Target="https://res.cloudinary.com/hel88/video/upload/v1600939925/video/Welcome_to_the_Course_phvlpl.webm" TargetMode="External"/><Relationship Id="rId523" Type="http://schemas.openxmlformats.org/officeDocument/2006/relationships/hyperlink" Target="https://res.cloudinary.com/hel88/video/upload/v1600962860/video/Styling_Pandas_Table_outputs_hfwo9i.mp4" TargetMode="External"/><Relationship Id="rId968" Type="http://schemas.openxmlformats.org/officeDocument/2006/relationships/hyperlink" Target="https://www.coursera.org/lecture/angular/data-binding-wGADh" TargetMode="External"/><Relationship Id="rId1153" Type="http://schemas.openxmlformats.org/officeDocument/2006/relationships/hyperlink" Target="https://res.cloudinary.com/hel88/video/upload/v1600963975/video/Pearsons_Chi2_Test_-_Practical_Example_brrwb5.mp4" TargetMode="External"/><Relationship Id="rId97" Type="http://schemas.openxmlformats.org/officeDocument/2006/relationships/hyperlink" Target="https://res.cloudinary.com/hel88/video/upload/v1600942176/video/Angular_Reactive_Forms_iyqqj5.webm" TargetMode="External"/><Relationship Id="rId730" Type="http://schemas.openxmlformats.org/officeDocument/2006/relationships/hyperlink" Target="https://res.cloudinary.com/hel88/video/upload/v1600957287/video/Motivation_and_Course_Intro_wl7b5d.webm" TargetMode="External"/><Relationship Id="rId828" Type="http://schemas.openxmlformats.org/officeDocument/2006/relationships/hyperlink" Target="https://res.cloudinary.com/hel88/video/upload/v1600962504/video/Introduction_and_basic_syntax_pyhoea.mp4" TargetMode="External"/><Relationship Id="rId1013" Type="http://schemas.openxmlformats.org/officeDocument/2006/relationships/hyperlink" Target="https://res.cloudinary.com/hel88/video/upload/v1600955464/video/HTTP_Error_Handing_tv960r.mp4" TargetMode="External"/><Relationship Id="rId162" Type="http://schemas.openxmlformats.org/officeDocument/2006/relationships/hyperlink" Target="https://res.cloudinary.com/hel88/video/upload/v1600957394/video/Software_Development_Models_wa7kva.webm" TargetMode="External"/><Relationship Id="rId467" Type="http://schemas.openxmlformats.org/officeDocument/2006/relationships/hyperlink" Target="https://res.cloudinary.com/hel88/video/upload/v1600957227/video/Applying_Software_Development_Models_gjc7hh.webm" TargetMode="External"/><Relationship Id="rId1097" Type="http://schemas.openxmlformats.org/officeDocument/2006/relationships/hyperlink" Target="https://res.cloudinary.com/hel88/video/upload/v1600960083/video/Expanded_Visualization_in_Python_nnha4e.mp4" TargetMode="External"/><Relationship Id="rId1220" Type="http://schemas.openxmlformats.org/officeDocument/2006/relationships/hyperlink" Target="https://res.cloudinary.com/hel88/video/upload/v1601457252/video/Shortcuts_to_help_JAVA_code_super_fast_-_Part_2_mkyl5b.mp4" TargetMode="External"/><Relationship Id="rId674" Type="http://schemas.openxmlformats.org/officeDocument/2006/relationships/hyperlink" Target="https://res.cloudinary.com/hel88/video/upload/v1600942234/video/Exercise_Video_Angular_Components_Part_2_am5yhr.webm" TargetMode="External"/><Relationship Id="rId881" Type="http://schemas.openxmlformats.org/officeDocument/2006/relationships/hyperlink" Target="https://res.cloudinary.com/hel88/video/upload/v1601457156/video/How_to_use_Constructor_Getter_and_Setter_to_transfer_and_retrieve_data_g3gz02.mp4" TargetMode="External"/><Relationship Id="rId979" Type="http://schemas.openxmlformats.org/officeDocument/2006/relationships/hyperlink" Target="https://res.cloudinary.com/hel88/video/upload/v1600942412/video/Exercise_Video_Single_Page_Applications_Part_1_gzm4kw.webm" TargetMode="External"/><Relationship Id="rId24" Type="http://schemas.openxmlformats.org/officeDocument/2006/relationships/hyperlink" Target="https://res.cloudinary.com/hel88/video/upload/v1600939933/video/Overview_of_Databases_whyyj1.webm" TargetMode="External"/><Relationship Id="rId327" Type="http://schemas.openxmlformats.org/officeDocument/2006/relationships/hyperlink" Target="https://res.cloudinary.com/hel88/video/upload/v1600939928/video/Normalization_and_Foreign_Keys_uket7p.webm" TargetMode="External"/><Relationship Id="rId534" Type="http://schemas.openxmlformats.org/officeDocument/2006/relationships/hyperlink" Target="https://res.cloudinary.com/hel88/video/upload/v1600962504/video/Introduction_and_basic_syntax_pyhoea.mp4" TargetMode="External"/><Relationship Id="rId741" Type="http://schemas.openxmlformats.org/officeDocument/2006/relationships/hyperlink" Target="https://res.cloudinary.com/hel88/video/upload/v1600957341/video/Software_Design_Introduction_axmlpc.webm" TargetMode="External"/><Relationship Id="rId839" Type="http://schemas.openxmlformats.org/officeDocument/2006/relationships/hyperlink" Target="https://res.cloudinary.com/hel88/video/upload/v1600962750/video/Reindexing_ju4y2o.mp4" TargetMode="External"/><Relationship Id="rId1164" Type="http://schemas.openxmlformats.org/officeDocument/2006/relationships/hyperlink" Target="https://res.cloudinary.com/hel88/video/upload/v1600963880/video/Data_Frames_v2rnlk.mp4" TargetMode="External"/><Relationship Id="rId173" Type="http://schemas.openxmlformats.org/officeDocument/2006/relationships/hyperlink" Target="https://res.cloudinary.com/hel88/video/upload/v1600957218/video/Agile_Manifesto_and_Principles_kmevhc.webm" TargetMode="External"/><Relationship Id="rId380" Type="http://schemas.openxmlformats.org/officeDocument/2006/relationships/hyperlink" Target="https://res.cloudinary.com/hel88/video/upload/v1600942284/video/Exercise_Video_Data_Binding_pybzi7.webm" TargetMode="External"/><Relationship Id="rId601" Type="http://schemas.openxmlformats.org/officeDocument/2006/relationships/hyperlink" Target="https://res.cloudinary.com/hel88/video/upload/v1600939345/video/Welcome_Object_Oriented_Programming_in_Java_Specialization_xt4ohj.webm" TargetMode="External"/><Relationship Id="rId1024" Type="http://schemas.openxmlformats.org/officeDocument/2006/relationships/hyperlink" Target="https://res.cloudinary.com/hel88/video/upload/v1600957451/video/What_software_development_looks_like_jts8oy.webm" TargetMode="External"/><Relationship Id="rId1231" Type="http://schemas.openxmlformats.org/officeDocument/2006/relationships/hyperlink" Target="https://res.cloudinary.com/hel88/video/upload/v1601457150/video/Exception_Handling_in_Java_-_Javatpoint_bgmi2x.mp4" TargetMode="External"/><Relationship Id="rId240" Type="http://schemas.openxmlformats.org/officeDocument/2006/relationships/hyperlink" Target="https://res.cloudinary.com/hel88/video/upload/v1600962517/video/Introduction_and_basic_MultiIndexes_s7m7wq.mp4" TargetMode="External"/><Relationship Id="rId478" Type="http://schemas.openxmlformats.org/officeDocument/2006/relationships/hyperlink" Target="https://res.cloudinary.com/hel88/video/upload/v1600958252/video/Welcome_to_Foundations_of_Everyday_Leadership_cmrzok.webm" TargetMode="External"/><Relationship Id="rId685" Type="http://schemas.openxmlformats.org/officeDocument/2006/relationships/hyperlink" Target="https://res.cloudinary.com/hel88/video/upload/v1600942573/video/Single_Page_Applications_hly1pc.webm" TargetMode="External"/><Relationship Id="rId892" Type="http://schemas.openxmlformats.org/officeDocument/2006/relationships/hyperlink" Target="https://res.cloudinary.com/hel88/video/upload/v1600938538/video/Course_Opening_Title_jae7og.webm" TargetMode="External"/><Relationship Id="rId906" Type="http://schemas.openxmlformats.org/officeDocument/2006/relationships/hyperlink" Target="https://res.cloudinary.com/hel88/video/upload/v1600939925/video/Welcome_to_the_Course_phvlpl.webm" TargetMode="External"/><Relationship Id="rId35" Type="http://schemas.openxmlformats.org/officeDocument/2006/relationships/hyperlink" Target="https://res.cloudinary.com/hel88/video/upload/v1600940831/video/Introduction_olfs7a.mp4" TargetMode="External"/><Relationship Id="rId100" Type="http://schemas.openxmlformats.org/officeDocument/2006/relationships/hyperlink" Target="https://res.cloudinary.com/hel88/video/upload/v1600942175/video/Angular_and_RxJS_wsxrun.webm" TargetMode="External"/><Relationship Id="rId338" Type="http://schemas.openxmlformats.org/officeDocument/2006/relationships/hyperlink" Target="https://res.cloudinary.com/hel88/video/upload/v1600940923/video/The_For_Loop_su2wat.mp4" TargetMode="External"/><Relationship Id="rId545" Type="http://schemas.openxmlformats.org/officeDocument/2006/relationships/hyperlink" Target="https://res.cloudinary.com/hel88/video/upload/v1600962750/video/Reindexing_ju4y2o.mp4" TargetMode="External"/><Relationship Id="rId752" Type="http://schemas.openxmlformats.org/officeDocument/2006/relationships/hyperlink" Target="https://res.cloudinary.com/hel88/video/upload/v1600957387/video/Software_Testing_Perspectives_yoedcy.webm" TargetMode="External"/><Relationship Id="rId1175" Type="http://schemas.openxmlformats.org/officeDocument/2006/relationships/hyperlink" Target="https://res.cloudinary.com/hel88/video/upload/v1601457276/video/Use_the_Collections_library_to_sort_find_Min_Max_in_Array_very_quickly_gahfby.mp4" TargetMode="External"/><Relationship Id="rId184" Type="http://schemas.openxmlformats.org/officeDocument/2006/relationships/hyperlink" Target="https://www.coursera.org/lecture/everyday-leadership-foundation/introduction-of-module-1-OHTTo" TargetMode="External"/><Relationship Id="rId391" Type="http://schemas.openxmlformats.org/officeDocument/2006/relationships/hyperlink" Target="https://res.cloudinary.com/hel88/video/upload/v1600942539/video/Exercise_Video_Single_Page_Applications_Part_2_xl04ub.webm" TargetMode="External"/><Relationship Id="rId405" Type="http://schemas.openxmlformats.org/officeDocument/2006/relationships/hyperlink" Target="https://res.cloudinary.com/hel88/video/upload/v1600955459/video/Introduction_e8pkgi.mp4" TargetMode="External"/><Relationship Id="rId612" Type="http://schemas.openxmlformats.org/officeDocument/2006/relationships/hyperlink" Target="https://www.coursera.org/lecture/intro-sql/welcome-to-the-course-1FzNq" TargetMode="External"/><Relationship Id="rId1035" Type="http://schemas.openxmlformats.org/officeDocument/2006/relationships/hyperlink" Target="https://res.cloudinary.com/hel88/video/upload/v1600957385/video/Software_Design_Modularity_mgddjr.webm" TargetMode="External"/><Relationship Id="rId251" Type="http://schemas.openxmlformats.org/officeDocument/2006/relationships/hyperlink" Target="https://res.cloudinary.com/hel88/video/upload/v1600963932/video/Live_Install_and_Verification_g0cx0h.mp4" TargetMode="External"/><Relationship Id="rId489" Type="http://schemas.openxmlformats.org/officeDocument/2006/relationships/hyperlink" Target="https://res.cloudinary.com/hel88/video/upload/v1600961888/video/Using_Variables_jwdf3s.mp4" TargetMode="External"/><Relationship Id="rId696" Type="http://schemas.openxmlformats.org/officeDocument/2006/relationships/hyperlink" Target="https://res.cloudinary.com/hel88/video/upload/v1600942239/video/Brief_Representational_State_Transfer_REST_g0ortf.webm" TargetMode="External"/><Relationship Id="rId917" Type="http://schemas.openxmlformats.org/officeDocument/2006/relationships/hyperlink" Target="https://res.cloudinary.com/hel88/video/upload/v1600939928/video/Normalization_and_Foreign_Keys_uket7p.webm" TargetMode="External"/><Relationship Id="rId1102" Type="http://schemas.openxmlformats.org/officeDocument/2006/relationships/hyperlink" Target="https://res.cloudinary.com/hel88/video/upload/v1600962684/video/Pandas_vs_Numpy_lbr2q5.mp4" TargetMode="External"/><Relationship Id="rId46" Type="http://schemas.openxmlformats.org/officeDocument/2006/relationships/hyperlink" Target="https://res.cloudinary.com/hel88/video/upload/v1600940917/video/toUpperCase_and_toLowerCase_Method_dijpgt.mp4" TargetMode="External"/><Relationship Id="rId349" Type="http://schemas.openxmlformats.org/officeDocument/2006/relationships/hyperlink" Target="https://res.cloudinary.com/hel88/video/upload/v1600940916/video/Substring_Practice_qojdj4.mp4" TargetMode="External"/><Relationship Id="rId556" Type="http://schemas.openxmlformats.org/officeDocument/2006/relationships/hyperlink" Target="https://res.cloudinary.com/hel88/video/upload/v1600963967/video/Skewness_and_Kurtosis_-_Practical_Example_oyoepx.mp4" TargetMode="External"/><Relationship Id="rId763" Type="http://schemas.openxmlformats.org/officeDocument/2006/relationships/hyperlink" Target="https://res.cloudinary.com/hel88/video/upload/v1600957435/video/Why_Agile_zaeuwo.webm" TargetMode="External"/><Relationship Id="rId1186" Type="http://schemas.openxmlformats.org/officeDocument/2006/relationships/hyperlink" Target="https://res.cloudinary.com/hel88/video/upload/v1600963931/video/Keyword_Arguments_in_Python_advanced_tutorial_g3vth9.mp4" TargetMode="External"/><Relationship Id="rId111" Type="http://schemas.openxmlformats.org/officeDocument/2006/relationships/hyperlink" Target="https://res.cloudinary.com/hel88/video/upload/v1600955464/video/Interpolation_lrtowj.mp4" TargetMode="External"/><Relationship Id="rId195" Type="http://schemas.openxmlformats.org/officeDocument/2006/relationships/hyperlink" Target="https://res.cloudinary.com/hel88/video/upload/v1600961869/video/The_For_Loop_p5d1zm.mp4" TargetMode="External"/><Relationship Id="rId209" Type="http://schemas.openxmlformats.org/officeDocument/2006/relationships/hyperlink" Target="https://res.cloudinary.com/hel88/video/upload/v1600959943/video/Building_Your_First_Matrix_mzi53s.mp4" TargetMode="External"/><Relationship Id="rId416" Type="http://schemas.openxmlformats.org/officeDocument/2006/relationships/hyperlink" Target="https://res.cloudinary.com/hel88/video/upload/v1600955499/video/ngSwitch_Directive_tbephm.mp4" TargetMode="External"/><Relationship Id="rId970" Type="http://schemas.openxmlformats.org/officeDocument/2006/relationships/hyperlink" Target="https://res.cloudinary.com/hel88/video/upload/v1600942284/video/Exercise_Video_Data_Binding_pybzi7.webm" TargetMode="External"/><Relationship Id="rId1046" Type="http://schemas.openxmlformats.org/officeDocument/2006/relationships/hyperlink" Target="https://www.coursera.org/lecture/software-processes/software-development-models-P1Eq4" TargetMode="External"/><Relationship Id="rId623" Type="http://schemas.openxmlformats.org/officeDocument/2006/relationships/hyperlink" Target="https://res.cloudinary.com/hel88/video/upload/v1600939926/video/Relational_Database_Design_4_yzei6z.webm" TargetMode="External"/><Relationship Id="rId830" Type="http://schemas.openxmlformats.org/officeDocument/2006/relationships/hyperlink" Target="https://res.cloudinary.com/hel88/video/upload/v1600962540/video/Helpful_merging_functions_vzdn8i.webm" TargetMode="External"/><Relationship Id="rId928" Type="http://schemas.openxmlformats.org/officeDocument/2006/relationships/hyperlink" Target="https://res.cloudinary.com/hel88/video/upload/v1600940923/video/The_For_Loop_su2wat.mp4" TargetMode="External"/><Relationship Id="rId57" Type="http://schemas.openxmlformats.org/officeDocument/2006/relationships/hyperlink" Target="https://res.cloudinary.com/hel88/video/upload/v1600940789/video/Arrays_Practice_ld91rf.mp4" TargetMode="External"/><Relationship Id="rId262" Type="http://schemas.openxmlformats.org/officeDocument/2006/relationships/hyperlink" Target="https://res.cloudinary.com/hel88/video/upload/v1600963982/video/Probability_Refresher_ihwvrq.mp4" TargetMode="External"/><Relationship Id="rId567" Type="http://schemas.openxmlformats.org/officeDocument/2006/relationships/hyperlink" Target="https://res.cloudinary.com/hel88/video/upload/v1600963838/video/Comparing_Distributions_-_Kolmogorow-Smirnow_and_Anderson-Darling_Tests_g6ptjg.mp4" TargetMode="External"/><Relationship Id="rId1113" Type="http://schemas.openxmlformats.org/officeDocument/2006/relationships/hyperlink" Target="https://res.cloudinary.com/hel88/video/upload/v1600962862/video/Slicing_and_Filtering_vaoqlz.mp4" TargetMode="External"/><Relationship Id="rId1197" Type="http://schemas.openxmlformats.org/officeDocument/2006/relationships/hyperlink" Target="https://res.cloudinary.com/hel88/video/upload/v1601457152/video/Input_data_from_keyboard_thxjbv.mp4" TargetMode="External"/><Relationship Id="rId122" Type="http://schemas.openxmlformats.org/officeDocument/2006/relationships/hyperlink" Target="https://res.cloudinary.com/hel88/video/upload/v1600955507/video/Pipes_ro9cvh.mp4" TargetMode="External"/><Relationship Id="rId774" Type="http://schemas.openxmlformats.org/officeDocument/2006/relationships/hyperlink" Target="https://res.cloudinary.com/hel88/video/upload/v1600958247/video/Meet_Your_Instructor_Professor_Elizabeth_A._Luckman_domdfs.webm" TargetMode="External"/><Relationship Id="rId981" Type="http://schemas.openxmlformats.org/officeDocument/2006/relationships/hyperlink" Target="https://res.cloudinary.com/hel88/video/upload/v1600942539/video/Exercise_Video_Single_Page_Applications_Part_2_xl04ub.webm" TargetMode="External"/><Relationship Id="rId1057" Type="http://schemas.openxmlformats.org/officeDocument/2006/relationships/hyperlink" Target="https://res.cloudinary.com/hel88/video/upload/v1600957218/video/Agile_Manifesto_and_Principles_kmevhc.webm" TargetMode="External"/><Relationship Id="rId427" Type="http://schemas.openxmlformats.org/officeDocument/2006/relationships/hyperlink" Target="https://res.cloudinary.com/hel88/video/upload/v1600955561/video/Wildcard_Route_and_Redirecting_Routes_belpl9.mp4" TargetMode="External"/><Relationship Id="rId634" Type="http://schemas.openxmlformats.org/officeDocument/2006/relationships/hyperlink" Target="https://res.cloudinary.com/hel88/video/upload/v1600940935/video/While_Loops_vmjrw6.mp4" TargetMode="External"/><Relationship Id="rId841" Type="http://schemas.openxmlformats.org/officeDocument/2006/relationships/hyperlink" Target="https://res.cloudinary.com/hel88/video/upload/v1600962867/video/Rolling_functions_x4jarp.webm" TargetMode="External"/><Relationship Id="rId273" Type="http://schemas.openxmlformats.org/officeDocument/2006/relationships/hyperlink" Target="https://res.cloudinary.com/hel88/video/upload/v1600963911/video/Filtering_a_Data_Frame_dqg1nu.mp4" TargetMode="External"/><Relationship Id="rId480" Type="http://schemas.openxmlformats.org/officeDocument/2006/relationships/hyperlink" Target="https://res.cloudinary.com/hel88/video/upload/v1600958247/video/Meet_Your_Instructor_Professor_Elizabeth_A._Luckman_domdfs.webm" TargetMode="External"/><Relationship Id="rId701" Type="http://schemas.openxmlformats.org/officeDocument/2006/relationships/hyperlink" Target="https://res.cloudinary.com/hel88/video/upload/v1600955433/video/Getting_Started_nexmgx.mp4" TargetMode="External"/><Relationship Id="rId939" Type="http://schemas.openxmlformats.org/officeDocument/2006/relationships/hyperlink" Target="https://res.cloudinary.com/hel88/video/upload/v1600940916/video/Substring_Practice_qojdj4.mp4" TargetMode="External"/><Relationship Id="rId1124" Type="http://schemas.openxmlformats.org/officeDocument/2006/relationships/hyperlink" Target="https://res.cloudinary.com/hel88/video/upload/v1600962517/video/Introduction_and_basic_MultiIndexes_s7m7wq.mp4" TargetMode="External"/><Relationship Id="rId68" Type="http://schemas.openxmlformats.org/officeDocument/2006/relationships/hyperlink" Target="https://res.cloudinary.com/hel88/video/upload/v1600942320/video/Exercise_Video_Online_Git_Repositories_x6a9i6.webm" TargetMode="External"/><Relationship Id="rId133" Type="http://schemas.openxmlformats.org/officeDocument/2006/relationships/hyperlink" Target="https://res.cloudinary.com/hel88/video/upload/v1600955505/video/Optional_Route_Parammeters_dpfkcf.mp4" TargetMode="External"/><Relationship Id="rId340" Type="http://schemas.openxmlformats.org/officeDocument/2006/relationships/hyperlink" Target="https://res.cloudinary.com/hel88/video/upload/v1600940874/video/Parsing_String_and_Integer_Variables_hdvorb.mp4" TargetMode="External"/><Relationship Id="rId578" Type="http://schemas.openxmlformats.org/officeDocument/2006/relationships/hyperlink" Target="https://res.cloudinary.com/hel88/video/upload/v1600964017/video/What_is_a_Category_data_type_ymkkvl.mp4" TargetMode="External"/><Relationship Id="rId785" Type="http://schemas.openxmlformats.org/officeDocument/2006/relationships/hyperlink" Target="https://res.cloudinary.com/hel88/video/upload/v1600961860/video/The_While_Loop_qznjap.mp4" TargetMode="External"/><Relationship Id="rId992" Type="http://schemas.openxmlformats.org/officeDocument/2006/relationships/hyperlink" Target="https://res.cloudinary.com/hel88/video/upload/v1600942555/video/Introduction_to_Webpack_kjmkvp.webm" TargetMode="External"/><Relationship Id="rId200" Type="http://schemas.openxmlformats.org/officeDocument/2006/relationships/hyperlink" Target="https://res.cloudinary.com/hel88/video/upload/v1600961742/video/Let_s_create_some_lists_h2k0eo.mp4" TargetMode="External"/><Relationship Id="rId438" Type="http://schemas.openxmlformats.org/officeDocument/2006/relationships/hyperlink" Target="https://res.cloudinary.com/hel88/video/upload/v1600957293/video/Requirements_vs_Specification_awi7a0.webm" TargetMode="External"/><Relationship Id="rId645" Type="http://schemas.openxmlformats.org/officeDocument/2006/relationships/hyperlink" Target="https://res.cloudinary.com/hel88/video/upload/v1600940787/video/compareTo_Method_fleyyx.mp4" TargetMode="External"/><Relationship Id="rId852" Type="http://schemas.openxmlformats.org/officeDocument/2006/relationships/hyperlink" Target="https://res.cloudinary.com/hel88/video/upload/v1600963955/video/Multivariate_Distributions_-_Practical_Example_i8k7gh.mp4" TargetMode="External"/><Relationship Id="rId1068" Type="http://schemas.openxmlformats.org/officeDocument/2006/relationships/hyperlink" Target="https://www.coursera.org/lecture/everyday-leadership-foundation/introduction-of-module-1-OHTTo" TargetMode="External"/><Relationship Id="rId284" Type="http://schemas.openxmlformats.org/officeDocument/2006/relationships/hyperlink" Target="https://res.cloudinary.com/hel88/video/upload/v1600963881/video/Creating_a_KDE_Plot_c5sckg.mp4" TargetMode="External"/><Relationship Id="rId491" Type="http://schemas.openxmlformats.org/officeDocument/2006/relationships/hyperlink" Target="https://res.cloudinary.com/hel88/video/upload/v1600961860/video/The_While_Loop_qznjap.mp4" TargetMode="External"/><Relationship Id="rId505" Type="http://schemas.openxmlformats.org/officeDocument/2006/relationships/hyperlink" Target="https://res.cloudinary.com/hel88/video/upload/v1600960494/video/Financial_Statement_Analysis_dqared.mp4" TargetMode="External"/><Relationship Id="rId712" Type="http://schemas.openxmlformats.org/officeDocument/2006/relationships/hyperlink" Target="https://res.cloudinary.com/hel88/video/upload/v1600955462/video/ngFor_Directive_sirtup.mp4" TargetMode="External"/><Relationship Id="rId1135" Type="http://schemas.openxmlformats.org/officeDocument/2006/relationships/hyperlink" Target="https://res.cloudinary.com/hel88/video/upload/v1600963932/video/Live_Install_and_Verification_g0cx0h.mp4" TargetMode="External"/><Relationship Id="rId79" Type="http://schemas.openxmlformats.org/officeDocument/2006/relationships/hyperlink" Target="https://res.cloudinary.com/hel88/video/upload/v1600942571/video/Structural_Directives_n31q2p.webm" TargetMode="External"/><Relationship Id="rId144" Type="http://schemas.openxmlformats.org/officeDocument/2006/relationships/hyperlink" Target="https://res.cloudinary.com/hel88/video/upload/v1600957499/video/WRSPM_Model_Real-world_Example_hqncuf.webm" TargetMode="External"/><Relationship Id="rId589" Type="http://schemas.openxmlformats.org/officeDocument/2006/relationships/hyperlink" Target="https://res.cloudinary.com/hel88/video/upload/v1601457259/video/Understand_properly_using_Getter_and_Setter_kpteyb.mp4" TargetMode="External"/><Relationship Id="rId796" Type="http://schemas.openxmlformats.org/officeDocument/2006/relationships/hyperlink" Target="https://res.cloudinary.com/hel88/video/upload/v1600961742/video/Numpy_and_Arrays_in_Python_bjxtkm.mp4" TargetMode="External"/><Relationship Id="rId1202" Type="http://schemas.openxmlformats.org/officeDocument/2006/relationships/hyperlink" Target="https://res.cloudinary.com/hel88/video/upload/v1601457279/video/Use_the_function_toString_to_print_Object_sv6jcx.mp4" TargetMode="External"/><Relationship Id="rId351" Type="http://schemas.openxmlformats.org/officeDocument/2006/relationships/hyperlink" Target="https://res.cloudinary.com/hel88/video/upload/v1600940867/video/Scanner_Practice_ecza0t.mp4" TargetMode="External"/><Relationship Id="rId449" Type="http://schemas.openxmlformats.org/officeDocument/2006/relationships/hyperlink" Target="https://res.cloudinary.com/hel88/video/upload/v1600957343/video/Software_Design_Cohesion_htm7um.webm" TargetMode="External"/><Relationship Id="rId656" Type="http://schemas.openxmlformats.org/officeDocument/2006/relationships/hyperlink" Target="https://www.coursera.org/lecture/angular/welcome-to-front-end-javascript-frameworks-angular-FPM5V" TargetMode="External"/><Relationship Id="rId863" Type="http://schemas.openxmlformats.org/officeDocument/2006/relationships/hyperlink" Target="https://res.cloudinary.com/hel88/video/upload/v1600963840/video/Basic_operations_with_a_Data_Frame_iuxcll.mp4" TargetMode="External"/><Relationship Id="rId1079" Type="http://schemas.openxmlformats.org/officeDocument/2006/relationships/hyperlink" Target="https://res.cloudinary.com/hel88/video/upload/v1600961869/video/The_For_Loop_p5d1zm.mp4" TargetMode="External"/><Relationship Id="rId211" Type="http://schemas.openxmlformats.org/officeDocument/2006/relationships/hyperlink" Target="https://res.cloudinary.com/hel88/video/upload/v1600961739/video/Matrix_Operations_hr01f6.mp4" TargetMode="External"/><Relationship Id="rId295" Type="http://schemas.openxmlformats.org/officeDocument/2006/relationships/hyperlink" Target="https://res.cloudinary.com/hel88/video/upload/v1601457150/video/Add_Object_to_the_List_uf5anb.mp4" TargetMode="External"/><Relationship Id="rId309" Type="http://schemas.openxmlformats.org/officeDocument/2006/relationships/hyperlink" Target="https://res.cloudinary.com/hel88/video/upload/v1600939339/video/Introduction_Classes_and_Objects_idoedn.webm" TargetMode="External"/><Relationship Id="rId516" Type="http://schemas.openxmlformats.org/officeDocument/2006/relationships/hyperlink" Target="https://res.cloudinary.com/hel88/video/upload/v1600962399/video/Creating_DataFrames_ai8m5r.mp4" TargetMode="External"/><Relationship Id="rId1146" Type="http://schemas.openxmlformats.org/officeDocument/2006/relationships/hyperlink" Target="https://res.cloudinary.com/hel88/video/upload/v1600963982/video/Probability_Refresher_ihwvrq.mp4" TargetMode="External"/><Relationship Id="rId723" Type="http://schemas.openxmlformats.org/officeDocument/2006/relationships/hyperlink" Target="https://res.cloudinary.com/hel88/video/upload/v1600955542/video/Route_Parameters_d1qv2k.mp4" TargetMode="External"/><Relationship Id="rId930" Type="http://schemas.openxmlformats.org/officeDocument/2006/relationships/hyperlink" Target="https://res.cloudinary.com/hel88/video/upload/v1600940874/video/Parsing_String_and_Integer_Variables_hdvorb.mp4" TargetMode="External"/><Relationship Id="rId1006" Type="http://schemas.openxmlformats.org/officeDocument/2006/relationships/hyperlink" Target="https://res.cloudinary.com/hel88/video/upload/v1600955409/video/Components_Interaction_fmaknj.mp4" TargetMode="External"/><Relationship Id="rId155" Type="http://schemas.openxmlformats.org/officeDocument/2006/relationships/hyperlink" Target="https://res.cloudinary.com/hel88/video/upload/v1600957208/video/Deployment_Rollback_bq3igu.webm" TargetMode="External"/><Relationship Id="rId362" Type="http://schemas.openxmlformats.org/officeDocument/2006/relationships/hyperlink" Target="https://res.cloudinary.com/hel88/video/upload/v1600942596/video/What_is_Full-Stack_Web_Development_szmesg.webm" TargetMode="External"/><Relationship Id="rId1213" Type="http://schemas.openxmlformats.org/officeDocument/2006/relationships/hyperlink" Target="https://res.cloudinary.com/hel88/video/upload/v1600964017/video/What_is_a_Category_data_type_ymkkvl.mp4" TargetMode="External"/><Relationship Id="rId222" Type="http://schemas.openxmlformats.org/officeDocument/2006/relationships/hyperlink" Target="https://res.cloudinary.com/hel88/video/upload/v1600962580/video/Introduction_and_super_basic_plots_co1mhj.mp4" TargetMode="External"/><Relationship Id="rId667" Type="http://schemas.openxmlformats.org/officeDocument/2006/relationships/hyperlink" Target="https://res.cloudinary.com/hel88/video/upload/v1600942546/video/Introduction_to_Angular_pkreat.webm" TargetMode="External"/><Relationship Id="rId874" Type="http://schemas.openxmlformats.org/officeDocument/2006/relationships/hyperlink" Target="https://res.cloudinary.com/hel88/video/upload/v1600964014/video/Stacked_histograms_in_Python_h0xgjd.mp4" TargetMode="External"/><Relationship Id="rId17" Type="http://schemas.openxmlformats.org/officeDocument/2006/relationships/hyperlink" Target="https://res.cloudinary.com/hel88/video/upload/v1600938539/video/In_the_Real_World_Public_vs._Private_access_f42ude.webm" TargetMode="External"/><Relationship Id="rId527" Type="http://schemas.openxmlformats.org/officeDocument/2006/relationships/hyperlink" Target="https://res.cloudinary.com/hel88/video/upload/v1600962725/video/Replacing_and_Thresholding_hr1y4o.mp4" TargetMode="External"/><Relationship Id="rId734" Type="http://schemas.openxmlformats.org/officeDocument/2006/relationships/hyperlink" Target="https://res.cloudinary.com/hel88/video/upload/v1600957289/video/Non-functional_Requirements_zeqqxb.webm" TargetMode="External"/><Relationship Id="rId941" Type="http://schemas.openxmlformats.org/officeDocument/2006/relationships/hyperlink" Target="https://res.cloudinary.com/hel88/video/upload/v1600940867/video/Scanner_Practice_ecza0t.mp4" TargetMode="External"/><Relationship Id="rId1157" Type="http://schemas.openxmlformats.org/officeDocument/2006/relationships/hyperlink" Target="https://res.cloudinary.com/hel88/video/upload/v1600963911/video/Filtering_a_Data_Frame_dqg1nu.mp4" TargetMode="External"/><Relationship Id="rId70" Type="http://schemas.openxmlformats.org/officeDocument/2006/relationships/hyperlink" Target="https://res.cloudinary.com/hel88/video/upload/v1600942317/video/Exercise_Video_Setting_up_Node.js_and_NPM_ctzyls.webm" TargetMode="External"/><Relationship Id="rId166" Type="http://schemas.openxmlformats.org/officeDocument/2006/relationships/hyperlink" Target="https://res.cloudinary.com/hel88/video/upload/v1600957255/video/Incremental_models_fetrit.webm" TargetMode="External"/><Relationship Id="rId373" Type="http://schemas.openxmlformats.org/officeDocument/2006/relationships/hyperlink" Target="https://res.cloudinary.com/hel88/video/upload/v1600942285/video/Exercise_Video_Configuring_your_Angular_Application_ujk41p.webm" TargetMode="External"/><Relationship Id="rId580" Type="http://schemas.openxmlformats.org/officeDocument/2006/relationships/hyperlink" Target="https://res.cloudinary.com/hel88/video/upload/v1600964014/video/Stacked_histograms_in_Python_h0xgjd.mp4" TargetMode="External"/><Relationship Id="rId801" Type="http://schemas.openxmlformats.org/officeDocument/2006/relationships/hyperlink" Target="https://res.cloudinary.com/hel88/video/upload/v1600959888/video/Dictionaries_in_Python_gey5al.mp4" TargetMode="External"/><Relationship Id="rId1017" Type="http://schemas.openxmlformats.org/officeDocument/2006/relationships/hyperlink" Target="https://res.cloudinary.com/hel88/video/upload/v1600955505/video/ParamMap_Observable_qxboln.mp4" TargetMode="External"/><Relationship Id="rId1224" Type="http://schemas.openxmlformats.org/officeDocument/2006/relationships/hyperlink" Target="https://res.cloudinary.com/hel88/video/upload/v1601457259/video/Understand_properly_using_Getter_and_Setter_kpteyb.mp4" TargetMode="External"/><Relationship Id="rId1" Type="http://schemas.openxmlformats.org/officeDocument/2006/relationships/hyperlink" Target="https://drive.google.com/drive/folders/1leaEozKNC70KLIhCo0cJI25EntVmckqo?usp=sharing" TargetMode="External"/><Relationship Id="rId233" Type="http://schemas.openxmlformats.org/officeDocument/2006/relationships/hyperlink" Target="https://res.cloudinary.com/hel88/video/upload/v1600962595/video/Introduction_and_motivation_in_python_ndpn5d.mp4" TargetMode="External"/><Relationship Id="rId440" Type="http://schemas.openxmlformats.org/officeDocument/2006/relationships/hyperlink" Target="https://res.cloudinary.com/hel88/video/upload/v1600957499/video/WRSPM_ncsnhr.webm" TargetMode="External"/><Relationship Id="rId678" Type="http://schemas.openxmlformats.org/officeDocument/2006/relationships/hyperlink" Target="https://res.cloudinary.com/hel88/video/upload/v1600942536/video/MVC_and_MVVM_tlnfu1.webm" TargetMode="External"/><Relationship Id="rId885" Type="http://schemas.openxmlformats.org/officeDocument/2006/relationships/hyperlink" Target="https://res.cloudinary.com/hel88/video/upload/v1601457279/video/Use_the_function_toString_to_print_Object_sv6jcx.mp4" TargetMode="External"/><Relationship Id="rId1070" Type="http://schemas.openxmlformats.org/officeDocument/2006/relationships/hyperlink" Target="https://res.cloudinary.com/hel88/video/upload/v1600958245/video/Lecture_1-1.1_The_Challenge_of_Everyday_Leadership_xac8qy.webm" TargetMode="External"/><Relationship Id="rId28" Type="http://schemas.openxmlformats.org/officeDocument/2006/relationships/hyperlink" Target="https://www.coursera.org/lecture/intro-sql/relational-database-design-Sa0BX" TargetMode="External"/><Relationship Id="rId300" Type="http://schemas.openxmlformats.org/officeDocument/2006/relationships/hyperlink" Target="https://res.cloudinary.com/hel88/video/upload/v1601457150/video/Exception_Handling_in_Java_-_Javatpoint_bgmi2x.mp4" TargetMode="External"/><Relationship Id="rId538" Type="http://schemas.openxmlformats.org/officeDocument/2006/relationships/hyperlink" Target="https://res.cloudinary.com/hel88/video/upload/v1600962702/video/MultiIndex_II_-_MultiIndex_Strikes_Back_c5nuh2.mp4" TargetMode="External"/><Relationship Id="rId745" Type="http://schemas.openxmlformats.org/officeDocument/2006/relationships/hyperlink" Target="https://res.cloudinary.com/hel88/video/upload/v1600957253/video/Implementation_whfjvd.webm" TargetMode="External"/><Relationship Id="rId952" Type="http://schemas.openxmlformats.org/officeDocument/2006/relationships/hyperlink" Target="https://res.cloudinary.com/hel88/video/upload/v1600942596/video/What_is_Full-Stack_Web_Development_szmesg.webm" TargetMode="External"/><Relationship Id="rId1168" Type="http://schemas.openxmlformats.org/officeDocument/2006/relationships/hyperlink" Target="https://res.cloudinary.com/hel88/video/upload/v1600963881/video/Creating_a_KDE_Plot_c5sckg.mp4" TargetMode="External"/><Relationship Id="rId81" Type="http://schemas.openxmlformats.org/officeDocument/2006/relationships/hyperlink" Target="https://www.coursera.org/lecture/angular/data-binding-wGADh" TargetMode="External"/><Relationship Id="rId177" Type="http://schemas.openxmlformats.org/officeDocument/2006/relationships/hyperlink" Target="https://res.cloudinary.com/hel88/video/upload/v1600957198/video/Agile_and_Lean_Summary_rh2esf.webm" TargetMode="External"/><Relationship Id="rId384" Type="http://schemas.openxmlformats.org/officeDocument/2006/relationships/hyperlink" Target="https://res.cloudinary.com/hel88/video/upload/v1600942277/video/Exercise_Video_Angular_Service_Basics_px7hae.webm" TargetMode="External"/><Relationship Id="rId591" Type="http://schemas.openxmlformats.org/officeDocument/2006/relationships/hyperlink" Target="https://res.cloudinary.com/hel88/video/upload/v1601457279/video/Use_the_function_toString_to_print_Object_sv6jcx.mp4" TargetMode="External"/><Relationship Id="rId605" Type="http://schemas.openxmlformats.org/officeDocument/2006/relationships/hyperlink" Target="https://res.cloudinary.com/hel88/video/upload/v1600938539/video/In_the_Real_World_Public_vs._Private_access_f42ude.webm" TargetMode="External"/><Relationship Id="rId812" Type="http://schemas.openxmlformats.org/officeDocument/2006/relationships/hyperlink" Target="https://res.cloudinary.com/hel88/video/upload/v1600962502/video/Inspecting_DataFrames_d3haiq.mp4" TargetMode="External"/><Relationship Id="rId1028" Type="http://schemas.openxmlformats.org/officeDocument/2006/relationships/hyperlink" Target="https://res.cloudinary.com/hel88/video/upload/v1600957499/video/WRSPM_ncsnhr.webm" TargetMode="External"/><Relationship Id="rId244" Type="http://schemas.openxmlformats.org/officeDocument/2006/relationships/hyperlink" Target="https://res.cloudinary.com/hel88/video/upload/v1600962739/video/Pivot_Margins_bpij9t.mp4" TargetMode="External"/><Relationship Id="rId689" Type="http://schemas.openxmlformats.org/officeDocument/2006/relationships/hyperlink" Target="https://res.cloudinary.com/hel88/video/upload/v1600942176/video/Angular_Reactive_Forms_iyqqj5.webm" TargetMode="External"/><Relationship Id="rId896" Type="http://schemas.openxmlformats.org/officeDocument/2006/relationships/hyperlink" Target="https://res.cloudinary.com/hel88/video/upload/v1600939345/video/Your_Path_through_the_Course_d35jhb.webm" TargetMode="External"/><Relationship Id="rId1081" Type="http://schemas.openxmlformats.org/officeDocument/2006/relationships/hyperlink" Target="https://res.cloudinary.com/hel88/video/upload/v1600960293/video/Code_indentation_in_Python_fcr5ju.mp4" TargetMode="External"/><Relationship Id="rId39" Type="http://schemas.openxmlformats.org/officeDocument/2006/relationships/hyperlink" Target="https://res.cloudinary.com/hel88/video/upload/v1600940789/video/If_Statements_Practice_ch17mw.mp4" TargetMode="External"/><Relationship Id="rId451" Type="http://schemas.openxmlformats.org/officeDocument/2006/relationships/hyperlink" Target="https://res.cloudinary.com/hel88/video/upload/v1600957248/video/Deployment_vdspqn.webm" TargetMode="External"/><Relationship Id="rId549" Type="http://schemas.openxmlformats.org/officeDocument/2006/relationships/hyperlink" Target="https://res.cloudinary.com/hel88/video/upload/v1600963853/video/Coding_Editors_qrcsh3.mp4" TargetMode="External"/><Relationship Id="rId756" Type="http://schemas.openxmlformats.org/officeDocument/2006/relationships/hyperlink" Target="https://res.cloudinary.com/hel88/video/upload/v1600957433/video/V-Model_gq4k8r.webm" TargetMode="External"/><Relationship Id="rId1179" Type="http://schemas.openxmlformats.org/officeDocument/2006/relationships/hyperlink" Target="https://res.cloudinary.com/hel88/video/upload/v1601457150/video/Add_Object_to_the_List_uf5anb.mp4" TargetMode="External"/><Relationship Id="rId104" Type="http://schemas.openxmlformats.org/officeDocument/2006/relationships/hyperlink" Target="https://res.cloudinary.com/hel88/video/upload/v1600942239/video/Brief_Representational_State_Transfer_REST_g0ortf.webm" TargetMode="External"/><Relationship Id="rId188" Type="http://schemas.openxmlformats.org/officeDocument/2006/relationships/hyperlink" Target="https://res.cloudinary.com/hel88/video/upload/v1600958253/video/Lecture_1-1.3_The_Levers_of_Everyday_Leadership_g87agf.webm" TargetMode="External"/><Relationship Id="rId311" Type="http://schemas.openxmlformats.org/officeDocument/2006/relationships/hyperlink" Target="https://res.cloudinary.com/hel88/video/upload/v1600939342/video/When_I_Struggled_Objects_tvnakv.webm" TargetMode="External"/><Relationship Id="rId395" Type="http://schemas.openxmlformats.org/officeDocument/2006/relationships/hyperlink" Target="https://res.cloudinary.com/hel88/video/upload/v1600942172/video/Angular_Reactive_Form_Validation_uxdrfs.webm" TargetMode="External"/><Relationship Id="rId409" Type="http://schemas.openxmlformats.org/officeDocument/2006/relationships/hyperlink" Target="https://res.cloudinary.com/hel88/video/upload/v1600955464/video/Interpolation_lrtowj.mp4" TargetMode="External"/><Relationship Id="rId963" Type="http://schemas.openxmlformats.org/officeDocument/2006/relationships/hyperlink" Target="https://res.cloudinary.com/hel88/video/upload/v1600942285/video/Exercise_Video_Configuring_your_Angular_Application_ujk41p.webm" TargetMode="External"/><Relationship Id="rId1039" Type="http://schemas.openxmlformats.org/officeDocument/2006/relationships/hyperlink" Target="https://res.cloudinary.com/hel88/video/upload/v1600957248/video/Deployment_vdspqn.webm" TargetMode="External"/><Relationship Id="rId92" Type="http://schemas.openxmlformats.org/officeDocument/2006/relationships/hyperlink" Target="https://res.cloudinary.com/hel88/video/upload/v1600942412/video/Exercise_Video_Single_Page_Applications_Part_1_gzm4kw.webm" TargetMode="External"/><Relationship Id="rId616" Type="http://schemas.openxmlformats.org/officeDocument/2006/relationships/hyperlink" Target="https://res.cloudinary.com/hel88/video/upload/v1600939920/video/Installing_XAMPP_on_Windows_10_byydty.webm" TargetMode="External"/><Relationship Id="rId823" Type="http://schemas.openxmlformats.org/officeDocument/2006/relationships/hyperlink" Target="https://res.cloudinary.com/hel88/video/upload/v1600962386/video/Apply_map_and_vectorised_functions_in_python_ay6y9k.mp4" TargetMode="External"/><Relationship Id="rId255" Type="http://schemas.openxmlformats.org/officeDocument/2006/relationships/hyperlink" Target="https://res.cloudinary.com/hel88/video/upload/v1600963848/video/1D_Empirical_CDF_and_Pandas_Describe_undu8l.mp4" TargetMode="External"/><Relationship Id="rId462" Type="http://schemas.openxmlformats.org/officeDocument/2006/relationships/hyperlink" Target="https://res.cloudinary.com/hel88/video/upload/v1600957294/video/Sashimi_Mode_xwgaku.webm" TargetMode="External"/><Relationship Id="rId1092" Type="http://schemas.openxmlformats.org/officeDocument/2006/relationships/hyperlink" Target="https://res.cloudinary.com/hel88/video/upload/v1600960494/video/Financial_Statement_Analysis_dqared.mp4" TargetMode="External"/><Relationship Id="rId1106" Type="http://schemas.openxmlformats.org/officeDocument/2006/relationships/hyperlink" Target="https://res.cloudinary.com/hel88/video/upload/v1600962580/video/Introduction_and_super_basic_plots_co1mhj.mp4" TargetMode="External"/><Relationship Id="rId115" Type="http://schemas.openxmlformats.org/officeDocument/2006/relationships/hyperlink" Target="https://res.cloudinary.com/hel88/video/upload/v1600955535/video/Style_Binding_sr1sqg.mp4" TargetMode="External"/><Relationship Id="rId322" Type="http://schemas.openxmlformats.org/officeDocument/2006/relationships/hyperlink" Target="https://res.cloudinary.com/hel88/video/upload/v1600939842/video/Basic_SQL_Operations_ur3we3.webm" TargetMode="External"/><Relationship Id="rId767" Type="http://schemas.openxmlformats.org/officeDocument/2006/relationships/hyperlink" Target="https://res.cloudinary.com/hel88/video/upload/v1600957260/video/Kanban_gicq0m.webm" TargetMode="External"/><Relationship Id="rId974" Type="http://schemas.openxmlformats.org/officeDocument/2006/relationships/hyperlink" Target="https://res.cloudinary.com/hel88/video/upload/v1600942277/video/Exercise_Video_Angular_Service_Basics_px7hae.webm" TargetMode="External"/><Relationship Id="rId199" Type="http://schemas.openxmlformats.org/officeDocument/2006/relationships/hyperlink" Target="https://res.cloudinary.com/hel88/video/upload/v1600961890/video/What_is_a_List_q3xcxa.mp4" TargetMode="External"/><Relationship Id="rId627" Type="http://schemas.openxmlformats.org/officeDocument/2006/relationships/hyperlink" Target="https://www.coursera.org/lecture/intro-sql/many-to-many-relationships-jQj4M" TargetMode="External"/><Relationship Id="rId834" Type="http://schemas.openxmlformats.org/officeDocument/2006/relationships/hyperlink" Target="https://res.cloudinary.com/hel88/video/upload/v1600962741/video/Pivoting_xamcth.mp4" TargetMode="External"/><Relationship Id="rId266" Type="http://schemas.openxmlformats.org/officeDocument/2006/relationships/hyperlink" Target="https://res.cloudinary.com/hel88/video/upload/v1600963863/video/Basic_Tests_Example_-_Asteroid_Impacts_ojfqqz.mp4" TargetMode="External"/><Relationship Id="rId473" Type="http://schemas.openxmlformats.org/officeDocument/2006/relationships/hyperlink" Target="https://res.cloudinary.com/hel88/video/upload/v1600957260/video/Kanban_gicq0m.webm" TargetMode="External"/><Relationship Id="rId680" Type="http://schemas.openxmlformats.org/officeDocument/2006/relationships/hyperlink" Target="https://res.cloudinary.com/hel88/video/upload/v1600942223/video/Dependency_Injection_brp1lp.webm" TargetMode="External"/><Relationship Id="rId901" Type="http://schemas.openxmlformats.org/officeDocument/2006/relationships/hyperlink" Target="https://res.cloudinary.com/hel88/video/upload/v1600939342/video/When_I_Struggled_Objects_tvnakv.webm" TargetMode="External"/><Relationship Id="rId1117" Type="http://schemas.openxmlformats.org/officeDocument/2006/relationships/hyperlink" Target="https://res.cloudinary.com/hel88/video/upload/v1600962595/video/Introduction_and_motivation_in_python_ndpn5d.mp4" TargetMode="External"/><Relationship Id="rId30" Type="http://schemas.openxmlformats.org/officeDocument/2006/relationships/hyperlink" Target="https://res.cloudinary.com/hel88/video/upload/v1600939928/video/Normalization_and_Foreign_Keys_uket7p.webm" TargetMode="External"/><Relationship Id="rId126" Type="http://schemas.openxmlformats.org/officeDocument/2006/relationships/hyperlink" Target="https://res.cloudinary.com/hel88/video/upload/v1600955462/video/HTTP_and_Observables_wi5tgy.mp4" TargetMode="External"/><Relationship Id="rId333" Type="http://schemas.openxmlformats.org/officeDocument/2006/relationships/hyperlink" Target="https://res.cloudinary.com/hel88/video/upload/v1600940819/video/Installing_NetBeans_miozwh.mp4" TargetMode="External"/><Relationship Id="rId540" Type="http://schemas.openxmlformats.org/officeDocument/2006/relationships/hyperlink" Target="https://res.cloudinary.com/hel88/video/upload/v1600962741/video/Pivoting_xamcth.mp4" TargetMode="External"/><Relationship Id="rId778" Type="http://schemas.openxmlformats.org/officeDocument/2006/relationships/hyperlink" Target="https://res.cloudinary.com/hel88/video/upload/v1600958268/video/Lecture_1-1.2_The_Tasks_of_Everyday_Leadership_uzjloh.webm" TargetMode="External"/><Relationship Id="rId985" Type="http://schemas.openxmlformats.org/officeDocument/2006/relationships/hyperlink" Target="https://res.cloudinary.com/hel88/video/upload/v1600942175/video/Angular_and_RxJS_wsxrun.webm" TargetMode="External"/><Relationship Id="rId1170" Type="http://schemas.openxmlformats.org/officeDocument/2006/relationships/hyperlink" Target="https://res.cloudinary.com/hel88/video/upload/v1600963879/video/Coordinates_and_Diagonals_urkpz7.mp4" TargetMode="External"/><Relationship Id="rId638" Type="http://schemas.openxmlformats.org/officeDocument/2006/relationships/hyperlink" Target="https://res.cloudinary.com/hel88/video/upload/v1600940783/video/Char_Variable_and_Parsing_yprp91.mp4" TargetMode="External"/><Relationship Id="rId845" Type="http://schemas.openxmlformats.org/officeDocument/2006/relationships/hyperlink" Target="https://res.cloudinary.com/hel88/video/upload/v1600963936/video/Loading_Data_edzbph.mp4" TargetMode="External"/><Relationship Id="rId1030" Type="http://schemas.openxmlformats.org/officeDocument/2006/relationships/hyperlink" Target="https://res.cloudinary.com/hel88/video/upload/v1600957345/video/Software_Architecture_Definition_nwibpm.webm" TargetMode="External"/><Relationship Id="rId277" Type="http://schemas.openxmlformats.org/officeDocument/2006/relationships/hyperlink" Target="https://res.cloudinary.com/hel88/video/upload/v1600964035/video/Visualizing_With_Seaborn_Part_1_kgsybt.mp4" TargetMode="External"/><Relationship Id="rId400" Type="http://schemas.openxmlformats.org/officeDocument/2006/relationships/hyperlink" Target="https://res.cloudinary.com/hel88/video/upload/v1600942180/video/Angular_HTTP_Client_utj697.webm" TargetMode="External"/><Relationship Id="rId484" Type="http://schemas.openxmlformats.org/officeDocument/2006/relationships/hyperlink" Target="https://res.cloudinary.com/hel88/video/upload/v1600958268/video/Lecture_1-1.2_The_Tasks_of_Everyday_Leadership_uzjloh.webm" TargetMode="External"/><Relationship Id="rId705" Type="http://schemas.openxmlformats.org/officeDocument/2006/relationships/hyperlink" Target="https://res.cloudinary.com/hel88/video/upload/v1600955506/video/Properti_Binding_xt0v1n.mp4" TargetMode="External"/><Relationship Id="rId1128" Type="http://schemas.openxmlformats.org/officeDocument/2006/relationships/hyperlink" Target="https://res.cloudinary.com/hel88/video/upload/v1600962739/video/Pivot_Margins_bpij9t.mp4" TargetMode="External"/><Relationship Id="rId137" Type="http://schemas.openxmlformats.org/officeDocument/2006/relationships/hyperlink" Target="https://res.cloudinary.com/hel88/video/upload/v1600957494/video/Why_Take_This_Course_uhol4d.webm" TargetMode="External"/><Relationship Id="rId344" Type="http://schemas.openxmlformats.org/officeDocument/2006/relationships/hyperlink" Target="https://res.cloudinary.com/hel88/video/upload/v1600940866/video/Method_sadurw.mp4" TargetMode="External"/><Relationship Id="rId691" Type="http://schemas.openxmlformats.org/officeDocument/2006/relationships/hyperlink" Target="https://res.cloudinary.com/hel88/video/upload/v1600942581/video/Promises_x7ck1y.webm" TargetMode="External"/><Relationship Id="rId789" Type="http://schemas.openxmlformats.org/officeDocument/2006/relationships/hyperlink" Target="https://res.cloudinary.com/hel88/video/upload/v1600961864/video/Section_recap_ppdraw.mp4" TargetMode="External"/><Relationship Id="rId912" Type="http://schemas.openxmlformats.org/officeDocument/2006/relationships/hyperlink" Target="https://res.cloudinary.com/hel88/video/upload/v1600939842/video/Basic_SQL_Operations_ur3we3.webm" TargetMode="External"/><Relationship Id="rId996" Type="http://schemas.openxmlformats.org/officeDocument/2006/relationships/hyperlink" Target="https://res.cloudinary.com/hel88/video/upload/v1600955464/video/Interpolation_lrtowj.mp4" TargetMode="External"/><Relationship Id="rId41" Type="http://schemas.openxmlformats.org/officeDocument/2006/relationships/hyperlink" Target="https://res.cloudinary.com/hel88/video/upload/v1600940923/video/The_For_Loop_su2wat.mp4" TargetMode="External"/><Relationship Id="rId551" Type="http://schemas.openxmlformats.org/officeDocument/2006/relationships/hyperlink" Target="https://res.cloudinary.com/hel88/video/upload/v1600963936/video/Loading_Data_edzbph.mp4" TargetMode="External"/><Relationship Id="rId649" Type="http://schemas.openxmlformats.org/officeDocument/2006/relationships/hyperlink" Target="https://res.cloudinary.com/hel88/video/upload/v1600940868/video/Print_Writer_Practice_qvpdjh.mp4" TargetMode="External"/><Relationship Id="rId856" Type="http://schemas.openxmlformats.org/officeDocument/2006/relationships/hyperlink" Target="https://res.cloudinary.com/hel88/video/upload/v1600963844/video/Basic_Tests_duvnv8.mp4" TargetMode="External"/><Relationship Id="rId1181" Type="http://schemas.openxmlformats.org/officeDocument/2006/relationships/hyperlink" Target="https://res.cloudinary.com/hel88/video/upload/v1601457153/video/Java_-_Static_Nested_Class_kk005r.mp4" TargetMode="External"/><Relationship Id="rId190" Type="http://schemas.openxmlformats.org/officeDocument/2006/relationships/hyperlink" Target="https://res.cloudinary.com/hel88/video/upload/v1600958245/video/Like_this_course_Learn_more_with_the_iMBA_optional_uvt8g4.webm" TargetMode="External"/><Relationship Id="rId204" Type="http://schemas.openxmlformats.org/officeDocument/2006/relationships/hyperlink" Target="https://res.cloudinary.com/hel88/video/upload/v1600961740/video/Functions_in_Python_tewhjz.mp4" TargetMode="External"/><Relationship Id="rId288" Type="http://schemas.openxmlformats.org/officeDocument/2006/relationships/hyperlink" Target="https://res.cloudinary.com/hel88/video/upload/v1601457252/video/Shortcuts_to_help_JAVA_code_super_fast_-_Part_2_mkyl5b.mp4" TargetMode="External"/><Relationship Id="rId411" Type="http://schemas.openxmlformats.org/officeDocument/2006/relationships/hyperlink" Target="https://res.cloudinary.com/hel88/video/upload/v1600955405/video/Class_Binding_wup1m8.mp4" TargetMode="External"/><Relationship Id="rId509" Type="http://schemas.openxmlformats.org/officeDocument/2006/relationships/hyperlink" Target="https://res.cloudinary.com/hel88/video/upload/v1600961899/video/Your_first_visualization_l5liix.mp4" TargetMode="External"/><Relationship Id="rId1041" Type="http://schemas.openxmlformats.org/officeDocument/2006/relationships/hyperlink" Target="https://res.cloudinary.com/hel88/video/upload/v1600957218/video/Deployment_Cutover_Strategies_qhz7sg.webm" TargetMode="External"/><Relationship Id="rId1139" Type="http://schemas.openxmlformats.org/officeDocument/2006/relationships/hyperlink" Target="https://res.cloudinary.com/hel88/video/upload/v1600963848/video/1D_Empirical_CDF_and_Pandas_Describe_undu8l.mp4" TargetMode="External"/><Relationship Id="rId495" Type="http://schemas.openxmlformats.org/officeDocument/2006/relationships/hyperlink" Target="https://res.cloudinary.com/hel88/video/upload/v1600942177/video/Angular_Application_Architecture_Overview_o9wbxe.webm" TargetMode="External"/><Relationship Id="rId716" Type="http://schemas.openxmlformats.org/officeDocument/2006/relationships/hyperlink" Target="https://res.cloudinary.com/hel88/video/upload/v1600955436/video/Dependency_Injection_xigviw.mp4" TargetMode="External"/><Relationship Id="rId923" Type="http://schemas.openxmlformats.org/officeDocument/2006/relationships/hyperlink" Target="https://res.cloudinary.com/hel88/video/upload/v1600940819/video/Installing_NetBeans_miozwh.mp4" TargetMode="External"/><Relationship Id="rId52" Type="http://schemas.openxmlformats.org/officeDocument/2006/relationships/hyperlink" Target="https://res.cloudinary.com/hel88/video/upload/v1600940916/video/Substring_Practice_qojdj4.mp4" TargetMode="External"/><Relationship Id="rId148" Type="http://schemas.openxmlformats.org/officeDocument/2006/relationships/hyperlink" Target="https://www.coursera.org/lecture/software-processes/software-design-introduction-kUomw" TargetMode="External"/><Relationship Id="rId355" Type="http://schemas.openxmlformats.org/officeDocument/2006/relationships/hyperlink" Target="https://res.cloudinary.com/hel88/video/upload/v1600940863/video/Split_Method_Practice_kpn3vp.mp4" TargetMode="External"/><Relationship Id="rId562" Type="http://schemas.openxmlformats.org/officeDocument/2006/relationships/hyperlink" Target="https://res.cloudinary.com/hel88/video/upload/v1600963844/video/Basic_Tests_duvnv8.mp4" TargetMode="External"/><Relationship Id="rId1192" Type="http://schemas.openxmlformats.org/officeDocument/2006/relationships/hyperlink" Target="https://res.cloudinary.com/hel88/video/upload/v1600963881/video/Creating_a_KDE_Plot_c5sckg.mp4" TargetMode="External"/><Relationship Id="rId1206" Type="http://schemas.openxmlformats.org/officeDocument/2006/relationships/hyperlink" Target="https://res.cloudinary.com/hel88/video/upload/v1601457152/video/Abstract_Classes_vs_Interfaces_Java_dqnhop.mp4" TargetMode="External"/><Relationship Id="rId215" Type="http://schemas.openxmlformats.org/officeDocument/2006/relationships/hyperlink" Target="https://res.cloudinary.com/hel88/video/upload/v1600962453/video/Get_the_materials_ehpdlz.mp4" TargetMode="External"/><Relationship Id="rId422" Type="http://schemas.openxmlformats.org/officeDocument/2006/relationships/hyperlink" Target="https://res.cloudinary.com/hel88/video/upload/v1600955541/video/Using_a_Service_wreiiy.mp4" TargetMode="External"/><Relationship Id="rId867" Type="http://schemas.openxmlformats.org/officeDocument/2006/relationships/hyperlink" Target="https://res.cloudinary.com/hel88/video/upload/v1600963912/video/Introduction_to_Seaborn_ictsof.mp4" TargetMode="External"/><Relationship Id="rId1052" Type="http://schemas.openxmlformats.org/officeDocument/2006/relationships/hyperlink" Target="https://res.cloudinary.com/hel88/video/upload/v1600957478/video/Unified_Process_and_its_Variants_gt0xuu.webm" TargetMode="External"/><Relationship Id="rId299" Type="http://schemas.openxmlformats.org/officeDocument/2006/relationships/hyperlink" Target="https://res.cloudinary.com/hel88/video/upload/v1601457258/video/Java_Packages_Classes_and_Methods_rmzytc.mp4" TargetMode="External"/><Relationship Id="rId727" Type="http://schemas.openxmlformats.org/officeDocument/2006/relationships/hyperlink" Target="https://res.cloudinary.com/hel88/video/upload/v1600955407/video/Child_Routes_x1ffli.mp4" TargetMode="External"/><Relationship Id="rId934" Type="http://schemas.openxmlformats.org/officeDocument/2006/relationships/hyperlink" Target="https://res.cloudinary.com/hel88/video/upload/v1600940866/video/Method_sadurw.mp4" TargetMode="External"/><Relationship Id="rId63" Type="http://schemas.openxmlformats.org/officeDocument/2006/relationships/hyperlink" Target="https://res.cloudinary.com/hel88/video/upload/v1600942576/video/Welcome_to_Front-End_JavaScript_Frameworks_Angular_h6c9rp.webm" TargetMode="External"/><Relationship Id="rId159" Type="http://schemas.openxmlformats.org/officeDocument/2006/relationships/hyperlink" Target="https://res.cloudinary.com/hel88/video/upload/v1600957395/video/Software_Testing_Strategies_djvgm8.webm" TargetMode="External"/><Relationship Id="rId366" Type="http://schemas.openxmlformats.org/officeDocument/2006/relationships/hyperlink" Target="https://res.cloudinary.com/hel88/video/upload/v1600942572/video/Node.js_and_NPM_svctva.webm" TargetMode="External"/><Relationship Id="rId573" Type="http://schemas.openxmlformats.org/officeDocument/2006/relationships/hyperlink" Target="https://res.cloudinary.com/hel88/video/upload/v1600963912/video/Introduction_to_Seaborn_ictsof.mp4" TargetMode="External"/><Relationship Id="rId780" Type="http://schemas.openxmlformats.org/officeDocument/2006/relationships/hyperlink" Target="https://res.cloudinary.com/hel88/video/upload/v1600958266/video/Lecture_1-1.4_Leading_in_a_Virtual_World_lmbahj.webm" TargetMode="External"/><Relationship Id="rId1217" Type="http://schemas.openxmlformats.org/officeDocument/2006/relationships/hyperlink" Target="https://res.cloudinary.com/hel88/video/upload/v1600964065/video/Working_with_Subplots_gallde.mp4" TargetMode="External"/><Relationship Id="rId226" Type="http://schemas.openxmlformats.org/officeDocument/2006/relationships/hyperlink" Target="https://res.cloudinary.com/hel88/video/upload/v1600962860/video/Styling_Pandas_Table_outputs_hfwo9i.mp4" TargetMode="External"/><Relationship Id="rId433" Type="http://schemas.openxmlformats.org/officeDocument/2006/relationships/hyperlink" Target="https://www.coursera.org/lecture/software-processes/why-take-this-course-3TI3R" TargetMode="External"/><Relationship Id="rId878" Type="http://schemas.openxmlformats.org/officeDocument/2006/relationships/hyperlink" Target="https://res.cloudinary.com/hel88/video/upload/v1601457253/video/Shortcuts_to_help_JAVA_code_super_fast_-_Part_1_t9euth.mp4" TargetMode="External"/><Relationship Id="rId1063" Type="http://schemas.openxmlformats.org/officeDocument/2006/relationships/hyperlink" Target="https://res.cloudinary.com/hel88/video/upload/v1600957314/video/Model_Selection_When_to_use_which_model_rcreax.webm" TargetMode="External"/><Relationship Id="rId640" Type="http://schemas.openxmlformats.org/officeDocument/2006/relationships/hyperlink" Target="https://res.cloudinary.com/hel88/video/upload/v1600940917/video/toUpperCase_and_toLowerCase_Method_dijpgt.mp4" TargetMode="External"/><Relationship Id="rId738" Type="http://schemas.openxmlformats.org/officeDocument/2006/relationships/hyperlink" Target="https://res.cloudinary.com/hel88/video/upload/v1600957351/video/Software_Architecture_Models_ltynfk.webm" TargetMode="External"/><Relationship Id="rId945" Type="http://schemas.openxmlformats.org/officeDocument/2006/relationships/hyperlink" Target="https://res.cloudinary.com/hel88/video/upload/v1600940863/video/Split_Method_Practice_kpn3vp.mp4" TargetMode="External"/><Relationship Id="rId74" Type="http://schemas.openxmlformats.org/officeDocument/2006/relationships/hyperlink" Target="https://res.cloudinary.com/hel88/video/upload/v1600942321/video/Exercise_Video_Getting_Started_with_Angular_af8oou.webm" TargetMode="External"/><Relationship Id="rId377" Type="http://schemas.openxmlformats.org/officeDocument/2006/relationships/hyperlink" Target="https://res.cloudinary.com/hel88/video/upload/v1600942234/video/Exercise_Video_Angular_Components_Part_2_am5yhr.webm" TargetMode="External"/><Relationship Id="rId500" Type="http://schemas.openxmlformats.org/officeDocument/2006/relationships/hyperlink" Target="https://res.cloudinary.com/hel88/video/upload/v1600961885/video/Tuples_in_Python_xxzmyc.mp4" TargetMode="External"/><Relationship Id="rId584" Type="http://schemas.openxmlformats.org/officeDocument/2006/relationships/hyperlink" Target="https://res.cloudinary.com/hel88/video/upload/v1601457253/video/Shortcuts_to_help_JAVA_code_super_fast_-_Part_1_t9euth.mp4" TargetMode="External"/><Relationship Id="rId805" Type="http://schemas.openxmlformats.org/officeDocument/2006/relationships/hyperlink" Target="https://res.cloudinary.com/hel88/video/upload/v1600962699/video/Live_Install_rrehia.mp4" TargetMode="External"/><Relationship Id="rId1130" Type="http://schemas.openxmlformats.org/officeDocument/2006/relationships/hyperlink" Target="https://res.cloudinary.com/hel88/video/upload/v1600962699/video/Melting_ojqp7u.mp4" TargetMode="External"/><Relationship Id="rId1228" Type="http://schemas.openxmlformats.org/officeDocument/2006/relationships/hyperlink" Target="https://res.cloudinary.com/hel88/video/upload/v1601457265/video/Object_Oriented_Programming_-_Encapsulation_Polymorphism_and_Inheritance._mxlwei.mp4" TargetMode="External"/><Relationship Id="rId5" Type="http://schemas.openxmlformats.org/officeDocument/2006/relationships/hyperlink" Target="https://res.cloudinary.com/hel88/video/upload/v1600938538/video/Course_Opening_Title_jae7og.webm" TargetMode="External"/><Relationship Id="rId237" Type="http://schemas.openxmlformats.org/officeDocument/2006/relationships/hyperlink" Target="https://res.cloudinary.com/hel88/video/upload/v1600962504/video/Introduction_and_basic_syntax_pyhoea.mp4" TargetMode="External"/><Relationship Id="rId791" Type="http://schemas.openxmlformats.org/officeDocument/2006/relationships/hyperlink" Target="https://res.cloudinary.com/hel88/video/upload/v1600961742/video/Let_s_create_some_lists_h2k0eo.mp4" TargetMode="External"/><Relationship Id="rId889" Type="http://schemas.openxmlformats.org/officeDocument/2006/relationships/hyperlink" Target="https://res.cloudinary.com/hel88/video/upload/v1601457152/video/Abstract_Classes_vs_Interfaces_Java_dqnhop.mp4" TargetMode="External"/><Relationship Id="rId1074" Type="http://schemas.openxmlformats.org/officeDocument/2006/relationships/hyperlink" Target="https://res.cloudinary.com/hel88/video/upload/v1600958245/video/Like_this_course_Learn_more_with_the_iMBA_optional_uvt8g4.webm" TargetMode="External"/><Relationship Id="rId444" Type="http://schemas.openxmlformats.org/officeDocument/2006/relationships/hyperlink" Target="https://res.cloudinary.com/hel88/video/upload/v1600957343/video/Software_Architecture_Process_xu9m1k.webm" TargetMode="External"/><Relationship Id="rId651" Type="http://schemas.openxmlformats.org/officeDocument/2006/relationships/hyperlink" Target="https://res.cloudinary.com/hel88/video/upload/v1600940789/video/Arrays_Practice_ld91rf.mp4" TargetMode="External"/><Relationship Id="rId749" Type="http://schemas.openxmlformats.org/officeDocument/2006/relationships/hyperlink" Target="https://res.cloudinary.com/hel88/video/upload/v1600957395/video/Software_Testing_Introduction_bd24ep.webm" TargetMode="External"/><Relationship Id="rId290" Type="http://schemas.openxmlformats.org/officeDocument/2006/relationships/hyperlink" Target="https://res.cloudinary.com/hel88/video/upload/v1601457156/video/How_to_use_Constructor_Getter_and_Setter_to_transfer_and_retrieve_data_g3gz02.mp4" TargetMode="External"/><Relationship Id="rId304" Type="http://schemas.openxmlformats.org/officeDocument/2006/relationships/hyperlink" Target="https://res.cloudinary.com/hel88/video/upload/v1600939345/video/Welcome_Object_Oriented_Programming_in_Java_Specialization_xt4ohj.webm" TargetMode="External"/><Relationship Id="rId388" Type="http://schemas.openxmlformats.org/officeDocument/2006/relationships/hyperlink" Target="https://res.cloudinary.com/hel88/video/upload/v1600942573/video/Single_Page_Applications_hly1pc.webm" TargetMode="External"/><Relationship Id="rId511" Type="http://schemas.openxmlformats.org/officeDocument/2006/relationships/hyperlink" Target="https://res.cloudinary.com/hel88/video/upload/v1600962699/video/Live_Install_rrehia.mp4" TargetMode="External"/><Relationship Id="rId609" Type="http://schemas.openxmlformats.org/officeDocument/2006/relationships/hyperlink" Target="https://res.cloudinary.com/hel88/video/upload/v1600938542/video/Core_Overloading_Methods_zz9zdu.webm" TargetMode="External"/><Relationship Id="rId956" Type="http://schemas.openxmlformats.org/officeDocument/2006/relationships/hyperlink" Target="https://res.cloudinary.com/hel88/video/upload/v1600942572/video/Node.js_and_NPM_svctva.webm" TargetMode="External"/><Relationship Id="rId1141" Type="http://schemas.openxmlformats.org/officeDocument/2006/relationships/hyperlink" Target="https://res.cloudinary.com/hel88/video/upload/v1600963913/video/Introduction_-_Why_bother_characterising_mhmk2i.mp4" TargetMode="External"/><Relationship Id="rId85" Type="http://schemas.openxmlformats.org/officeDocument/2006/relationships/hyperlink" Target="https://res.cloudinary.com/hel88/video/upload/v1600942195/video/Angular_Services_xjcat7.webm" TargetMode="External"/><Relationship Id="rId150" Type="http://schemas.openxmlformats.org/officeDocument/2006/relationships/hyperlink" Target="https://res.cloudinary.com/hel88/video/upload/v1600957385/video/Software_Design_Modularity_mgddjr.webm" TargetMode="External"/><Relationship Id="rId595" Type="http://schemas.openxmlformats.org/officeDocument/2006/relationships/hyperlink" Target="https://res.cloudinary.com/hel88/video/upload/v1601457152/video/Abstract_Classes_vs_Interfaces_Java_dqnhop.mp4" TargetMode="External"/><Relationship Id="rId816" Type="http://schemas.openxmlformats.org/officeDocument/2006/relationships/hyperlink" Target="https://res.cloudinary.com/hel88/video/upload/v1600962931/video/Visualising_2D_distributions_zqecaa.mp4" TargetMode="External"/><Relationship Id="rId1001" Type="http://schemas.openxmlformats.org/officeDocument/2006/relationships/hyperlink" Target="https://res.cloudinary.com/hel88/video/upload/v1600955433/video/Even_Binding_xt81wz.mp4" TargetMode="External"/><Relationship Id="rId248" Type="http://schemas.openxmlformats.org/officeDocument/2006/relationships/hyperlink" Target="https://res.cloudinary.com/hel88/video/upload/v1600962750/video/Reindexing_ju4y2o.mp4" TargetMode="External"/><Relationship Id="rId455" Type="http://schemas.openxmlformats.org/officeDocument/2006/relationships/hyperlink" Target="https://res.cloudinary.com/hel88/video/upload/v1600957392/video/Software_Testing_Definitions_n6hg1f.webm" TargetMode="External"/><Relationship Id="rId662" Type="http://schemas.openxmlformats.org/officeDocument/2006/relationships/hyperlink" Target="https://res.cloudinary.com/hel88/video/upload/v1600942320/video/Exercise_Video_Online_Git_Repositories_x6a9i6.webm" TargetMode="External"/><Relationship Id="rId1085" Type="http://schemas.openxmlformats.org/officeDocument/2006/relationships/hyperlink" Target="https://res.cloudinary.com/hel88/video/upload/v1600961886/video/Using_the_brackets_rylhx9.mp4" TargetMode="External"/><Relationship Id="rId12" Type="http://schemas.openxmlformats.org/officeDocument/2006/relationships/hyperlink" Target="https://res.cloudinary.com/hel88/video/upload/v1600939339/video/Introduction_Classes_and_Objects_idoedn.webm" TargetMode="External"/><Relationship Id="rId108" Type="http://schemas.openxmlformats.org/officeDocument/2006/relationships/hyperlink" Target="https://res.cloudinary.com/hel88/video/upload/v1600955459/video/Introduction_e8pkgi.mp4" TargetMode="External"/><Relationship Id="rId315" Type="http://schemas.openxmlformats.org/officeDocument/2006/relationships/hyperlink" Target="https://www.coursera.org/lecture/intro-sql/welcome-to-the-course-1FzNq" TargetMode="External"/><Relationship Id="rId522" Type="http://schemas.openxmlformats.org/officeDocument/2006/relationships/hyperlink" Target="https://res.cloudinary.com/hel88/video/upload/v1600962931/video/Visualising_2D_distributions_zqecaa.mp4" TargetMode="External"/><Relationship Id="rId967" Type="http://schemas.openxmlformats.org/officeDocument/2006/relationships/hyperlink" Target="https://res.cloudinary.com/hel88/video/upload/v1600942234/video/Exercise_Video_Angular_Components_Part_2_am5yhr.webm" TargetMode="External"/><Relationship Id="rId1152" Type="http://schemas.openxmlformats.org/officeDocument/2006/relationships/hyperlink" Target="https://res.cloudinary.com/hel88/video/upload/v1600963968/video/Proportion_Testing_Example_-_Election_Rigging_kf4f18.mp4" TargetMode="External"/><Relationship Id="rId96" Type="http://schemas.openxmlformats.org/officeDocument/2006/relationships/hyperlink" Target="https://res.cloudinary.com/hel88/video/upload/v1600942198/video/Angular_Template-driven_Form_Validation_xsbblb.webm" TargetMode="External"/><Relationship Id="rId161" Type="http://schemas.openxmlformats.org/officeDocument/2006/relationships/hyperlink" Target="https://www.coursera.org/lecture/software-processes/software-development-models-P1Eq4" TargetMode="External"/><Relationship Id="rId399" Type="http://schemas.openxmlformats.org/officeDocument/2006/relationships/hyperlink" Target="https://res.cloudinary.com/hel88/video/upload/v1600942580/video/Networking_Essentials_lfjanz.webm" TargetMode="External"/><Relationship Id="rId827" Type="http://schemas.openxmlformats.org/officeDocument/2006/relationships/hyperlink" Target="https://res.cloudinary.com/hel88/video/upload/v1600962457/video/Grouping_aggregation_vngkd7.mp4" TargetMode="External"/><Relationship Id="rId1012" Type="http://schemas.openxmlformats.org/officeDocument/2006/relationships/hyperlink" Target="https://res.cloudinary.com/hel88/video/upload/v1600955438/video/Fetch_Data_Using_HTTP_ugi5ki.mp4" TargetMode="External"/><Relationship Id="rId259" Type="http://schemas.openxmlformats.org/officeDocument/2006/relationships/hyperlink" Target="https://res.cloudinary.com/hel88/video/upload/v1600963967/video/Skewness_and_Kurtosis_-_Practical_Example_oyoepx.mp4" TargetMode="External"/><Relationship Id="rId466" Type="http://schemas.openxmlformats.org/officeDocument/2006/relationships/hyperlink" Target="https://res.cloudinary.com/hel88/video/upload/v1600957258/video/Gates_phase_Gates_stage_p15uup.webm" TargetMode="External"/><Relationship Id="rId673" Type="http://schemas.openxmlformats.org/officeDocument/2006/relationships/hyperlink" Target="https://res.cloudinary.com/hel88/video/upload/v1600942571/video/Structural_Directives_n31q2p.webm" TargetMode="External"/><Relationship Id="rId880" Type="http://schemas.openxmlformats.org/officeDocument/2006/relationships/hyperlink" Target="https://res.cloudinary.com/hel88/video/upload/v1601457152/video/Input_data_from_keyboard_thxjbv.mp4" TargetMode="External"/><Relationship Id="rId1096" Type="http://schemas.openxmlformats.org/officeDocument/2006/relationships/hyperlink" Target="https://res.cloudinary.com/hel88/video/upload/v1600961899/video/Your_first_visualization_l5liix.mp4" TargetMode="External"/><Relationship Id="rId23" Type="http://schemas.openxmlformats.org/officeDocument/2006/relationships/hyperlink" Target="https://www.coursera.org/lecture/intro-sql/overview-of-databases-WcA2c" TargetMode="External"/><Relationship Id="rId119" Type="http://schemas.openxmlformats.org/officeDocument/2006/relationships/hyperlink" Target="https://res.cloudinary.com/hel88/video/upload/v1600955499/video/ngSwitch_Directive_tbephm.mp4" TargetMode="External"/><Relationship Id="rId326" Type="http://schemas.openxmlformats.org/officeDocument/2006/relationships/hyperlink" Target="https://res.cloudinary.com/hel88/video/upload/v1600939926/video/Relational_Database_Design_4_yzei6z.webm" TargetMode="External"/><Relationship Id="rId533" Type="http://schemas.openxmlformats.org/officeDocument/2006/relationships/hyperlink" Target="https://res.cloudinary.com/hel88/video/upload/v1600962457/video/Grouping_aggregation_vngkd7.mp4" TargetMode="External"/><Relationship Id="rId978" Type="http://schemas.openxmlformats.org/officeDocument/2006/relationships/hyperlink" Target="https://res.cloudinary.com/hel88/video/upload/v1600942573/video/Single_Page_Applications_hly1pc.webm" TargetMode="External"/><Relationship Id="rId1163" Type="http://schemas.openxmlformats.org/officeDocument/2006/relationships/hyperlink" Target="https://res.cloudinary.com/hel88/video/upload/v1600963970/video/Section_Recap_o5vgmf.mp4" TargetMode="External"/><Relationship Id="rId740" Type="http://schemas.openxmlformats.org/officeDocument/2006/relationships/hyperlink" Target="https://www.coursera.org/lecture/software-processes/software-design-introduction-kUomw" TargetMode="External"/><Relationship Id="rId838" Type="http://schemas.openxmlformats.org/officeDocument/2006/relationships/hyperlink" Target="https://res.cloudinary.com/hel88/video/upload/v1600962585/video/Introduction_and_the_Datetime_Index_e9orzw.mp4" TargetMode="External"/><Relationship Id="rId1023" Type="http://schemas.openxmlformats.org/officeDocument/2006/relationships/hyperlink" Target="https://res.cloudinary.com/hel88/video/upload/v1600957287/video/Motivation_and_Course_Intro_wl7b5d.webm" TargetMode="External"/><Relationship Id="rId172" Type="http://schemas.openxmlformats.org/officeDocument/2006/relationships/hyperlink" Target="https://res.cloudinary.com/hel88/video/upload/v1600957435/video/Why_Agile_zaeuwo.webm" TargetMode="External"/><Relationship Id="rId477" Type="http://schemas.openxmlformats.org/officeDocument/2006/relationships/hyperlink" Target="https://www.coursera.org/lecture/everyday-leadership-foundation/welcome-to-foundations-of-everyday-leadership-MdKaN" TargetMode="External"/><Relationship Id="rId600" Type="http://schemas.openxmlformats.org/officeDocument/2006/relationships/hyperlink" Target="https://res.cloudinary.com/hel88/video/upload/v1600939345/video/Welcome_Object_Oriented_Java_Programming_Data_Structures_and_Beyond_Specialization_ltvbz2.webm" TargetMode="External"/><Relationship Id="rId684" Type="http://schemas.openxmlformats.org/officeDocument/2006/relationships/hyperlink" Target="https://res.cloudinary.com/hel88/video/upload/v1600942301/video/Exercise_Video_Angular_Routing_Basics_iyc1qn.webm" TargetMode="External"/><Relationship Id="rId1230" Type="http://schemas.openxmlformats.org/officeDocument/2006/relationships/hyperlink" Target="https://res.cloudinary.com/hel88/video/upload/v1601457152/video/Abstract_Classes_vs_Interfaces_Java_dqnhop.mp4" TargetMode="External"/><Relationship Id="rId337" Type="http://schemas.openxmlformats.org/officeDocument/2006/relationships/hyperlink" Target="https://res.cloudinary.com/hel88/video/upload/v1600940935/video/While_Loops_vmjrw6.mp4" TargetMode="External"/><Relationship Id="rId891" Type="http://schemas.openxmlformats.org/officeDocument/2006/relationships/hyperlink" Target="https://res.cloudinary.com/hel88/video/upload/v1601457283/video/What_is_Abstract_Data_Types_ADT_in_Data_Structures_-_-_with_Example_knmoth.mp4" TargetMode="External"/><Relationship Id="rId905" Type="http://schemas.openxmlformats.org/officeDocument/2006/relationships/hyperlink" Target="https://www.coursera.org/lecture/intro-sql/welcome-to-the-course-1FzNq" TargetMode="External"/><Relationship Id="rId989" Type="http://schemas.openxmlformats.org/officeDocument/2006/relationships/hyperlink" Target="https://res.cloudinary.com/hel88/video/upload/v1600942239/video/Brief_Representational_State_Transfer_REST_g0ortf.webm" TargetMode="External"/><Relationship Id="rId34" Type="http://schemas.openxmlformats.org/officeDocument/2006/relationships/hyperlink" Target="https://res.cloudinary.com/hel88/video/upload/v1600939928/video/Many-to-Many_Relationships_yrcheg.webm" TargetMode="External"/><Relationship Id="rId544" Type="http://schemas.openxmlformats.org/officeDocument/2006/relationships/hyperlink" Target="https://res.cloudinary.com/hel88/video/upload/v1600962585/video/Introduction_and_the_Datetime_Index_e9orzw.mp4" TargetMode="External"/><Relationship Id="rId751" Type="http://schemas.openxmlformats.org/officeDocument/2006/relationships/hyperlink" Target="https://res.cloudinary.com/hel88/video/upload/v1600957395/video/Software_Testing_Strategies_djvgm8.webm" TargetMode="External"/><Relationship Id="rId849" Type="http://schemas.openxmlformats.org/officeDocument/2006/relationships/hyperlink" Target="https://res.cloudinary.com/hel88/video/upload/v1600963938/video/Mean_Median_Mode_-_Practical_Example_omqikb.mp4" TargetMode="External"/><Relationship Id="rId1174" Type="http://schemas.openxmlformats.org/officeDocument/2006/relationships/hyperlink" Target="https://res.cloudinary.com/hel88/video/upload/v1601457156/video/How_to_use_Constructor_Getter_and_Setter_to_transfer_and_retrieve_data_g3gz02.mp4" TargetMode="External"/><Relationship Id="rId183" Type="http://schemas.openxmlformats.org/officeDocument/2006/relationships/hyperlink" Target="https://res.cloudinary.com/hel88/video/upload/v1600958247/video/Meet_Your_Instructor_Professor_Elizabeth_A._Luckman_domdfs.webm" TargetMode="External"/><Relationship Id="rId390" Type="http://schemas.openxmlformats.org/officeDocument/2006/relationships/hyperlink" Target="https://res.cloudinary.com/hel88/video/upload/v1600942204/video/Angular_Router_Parameters_nbwm0a.webm" TargetMode="External"/><Relationship Id="rId404" Type="http://schemas.openxmlformats.org/officeDocument/2006/relationships/hyperlink" Target="https://res.cloudinary.com/hel88/video/upload/v1600942555/video/Introduction_to_Webpack_kjmkvp.webm" TargetMode="External"/><Relationship Id="rId611" Type="http://schemas.openxmlformats.org/officeDocument/2006/relationships/hyperlink" Target="https://res.cloudinary.com/hel88/video/upload/v1600938539/video/In_the_Real_World_Public_vs._Private_access_f42ude.webm" TargetMode="External"/><Relationship Id="rId1034" Type="http://schemas.openxmlformats.org/officeDocument/2006/relationships/hyperlink" Target="https://res.cloudinary.com/hel88/video/upload/v1600957341/video/Software_Design_Introduction_axmlpc.webm" TargetMode="External"/><Relationship Id="rId250" Type="http://schemas.openxmlformats.org/officeDocument/2006/relationships/hyperlink" Target="https://res.cloudinary.com/hel88/video/upload/v1600962867/video/Rolling_functions_x4jarp.webm" TargetMode="External"/><Relationship Id="rId488" Type="http://schemas.openxmlformats.org/officeDocument/2006/relationships/hyperlink" Target="https://res.cloudinary.com/hel88/video/upload/v1600961890/video/Types_of_variables_eccaod.mp4" TargetMode="External"/><Relationship Id="rId695" Type="http://schemas.openxmlformats.org/officeDocument/2006/relationships/hyperlink" Target="https://res.cloudinary.com/hel88/video/upload/v1600942180/video/Angular_HTTP_Client_utj697.webm" TargetMode="External"/><Relationship Id="rId709" Type="http://schemas.openxmlformats.org/officeDocument/2006/relationships/hyperlink" Target="https://res.cloudinary.com/hel88/video/upload/v1600955534/video/Two_way_binding_pldl7d.mp4" TargetMode="External"/><Relationship Id="rId916" Type="http://schemas.openxmlformats.org/officeDocument/2006/relationships/hyperlink" Target="https://res.cloudinary.com/hel88/video/upload/v1600939926/video/Relational_Database_Design_4_yzei6z.webm" TargetMode="External"/><Relationship Id="rId1101" Type="http://schemas.openxmlformats.org/officeDocument/2006/relationships/hyperlink" Target="https://res.cloudinary.com/hel88/video/upload/v1600962576/video/Jupyter_Notebooks_and_Loading_Data_j8auwa.mp4" TargetMode="External"/><Relationship Id="rId45" Type="http://schemas.openxmlformats.org/officeDocument/2006/relationships/hyperlink" Target="https://res.cloudinary.com/hel88/video/upload/v1600940787/video/Double_Variable_and_Parsing_wwurnb.mp4" TargetMode="External"/><Relationship Id="rId110" Type="http://schemas.openxmlformats.org/officeDocument/2006/relationships/hyperlink" Target="https://res.cloudinary.com/hel88/video/upload/v1600955437/video/Hello_World_App_z0a0j0.mp4" TargetMode="External"/><Relationship Id="rId348" Type="http://schemas.openxmlformats.org/officeDocument/2006/relationships/hyperlink" Target="https://res.cloudinary.com/hel88/video/upload/v1600940787/video/compareTo_Method_fleyyx.mp4" TargetMode="External"/><Relationship Id="rId555" Type="http://schemas.openxmlformats.org/officeDocument/2006/relationships/hyperlink" Target="https://res.cloudinary.com/hel88/video/upload/v1600963938/video/Mean_Median_Mode_-_Practical_Example_omqikb.mp4" TargetMode="External"/><Relationship Id="rId762" Type="http://schemas.openxmlformats.org/officeDocument/2006/relationships/hyperlink" Target="https://www.coursera.org/lecture/software-processes/why-agile-TIcBg" TargetMode="External"/><Relationship Id="rId1185" Type="http://schemas.openxmlformats.org/officeDocument/2006/relationships/hyperlink" Target="https://res.cloudinary.com/hel88/video/upload/v1600964035/video/Visualizing_With_Seaborn_Part_1_kgsybt.mp4" TargetMode="External"/><Relationship Id="rId194" Type="http://schemas.openxmlformats.org/officeDocument/2006/relationships/hyperlink" Target="https://res.cloudinary.com/hel88/video/upload/v1600961860/video/The_While_Loop_qznjap.mp4" TargetMode="External"/><Relationship Id="rId208" Type="http://schemas.openxmlformats.org/officeDocument/2006/relationships/hyperlink" Target="https://res.cloudinary.com/hel88/video/upload/v1600960494/video/Financial_Statement_Analysis_dqared.mp4" TargetMode="External"/><Relationship Id="rId415" Type="http://schemas.openxmlformats.org/officeDocument/2006/relationships/hyperlink" Target="https://res.cloudinary.com/hel88/video/upload/v1600955463/video/ngIF_Directive_kylovx.mp4" TargetMode="External"/><Relationship Id="rId622" Type="http://schemas.openxmlformats.org/officeDocument/2006/relationships/hyperlink" Target="https://www.coursera.org/lecture/intro-sql/relational-database-design-Sa0BX" TargetMode="External"/><Relationship Id="rId1045" Type="http://schemas.openxmlformats.org/officeDocument/2006/relationships/hyperlink" Target="https://res.cloudinary.com/hel88/video/upload/v1600957387/video/Software_Testing_Perspectives_yoedcy.webm" TargetMode="External"/><Relationship Id="rId261" Type="http://schemas.openxmlformats.org/officeDocument/2006/relationships/hyperlink" Target="https://res.cloudinary.com/hel88/video/upload/v1600963955/video/Multivariate_Distributions_-_Practical_Example_i8k7gh.mp4" TargetMode="External"/><Relationship Id="rId499" Type="http://schemas.openxmlformats.org/officeDocument/2006/relationships/hyperlink" Target="https://res.cloudinary.com/hel88/video/upload/v1600961871/video/Slicing_de2jf8.mp4" TargetMode="External"/><Relationship Id="rId927" Type="http://schemas.openxmlformats.org/officeDocument/2006/relationships/hyperlink" Target="https://res.cloudinary.com/hel88/video/upload/v1600940935/video/While_Loops_vmjrw6.mp4" TargetMode="External"/><Relationship Id="rId1112" Type="http://schemas.openxmlformats.org/officeDocument/2006/relationships/hyperlink" Target="https://res.cloudinary.com/hel88/video/upload/v1600962586/video/Introduction_Labelling_and_Ordering_p4d7mx.mp4" TargetMode="External"/><Relationship Id="rId56" Type="http://schemas.openxmlformats.org/officeDocument/2006/relationships/hyperlink" Target="https://res.cloudinary.com/hel88/video/upload/v1600940915/video/Try_and_Catch_xvc9bk.mp4" TargetMode="External"/><Relationship Id="rId359" Type="http://schemas.openxmlformats.org/officeDocument/2006/relationships/hyperlink" Target="https://www.coursera.org/lecture/angular/welcome-to-front-end-javascript-frameworks-angular-FPM5V" TargetMode="External"/><Relationship Id="rId566" Type="http://schemas.openxmlformats.org/officeDocument/2006/relationships/hyperlink" Target="https://res.cloudinary.com/hel88/video/upload/v1600963975/video/Pearsons_Chi2_Test_-_Practical_Example_brrwb5.mp4" TargetMode="External"/><Relationship Id="rId773" Type="http://schemas.openxmlformats.org/officeDocument/2006/relationships/hyperlink" Target="https://res.cloudinary.com/hel88/video/upload/v1600958257/video/Meet_Your_Instructor_Professor_Denise_Lewin_Loyd_wwiuzu.webm" TargetMode="External"/><Relationship Id="rId1196" Type="http://schemas.openxmlformats.org/officeDocument/2006/relationships/hyperlink" Target="https://res.cloudinary.com/hel88/video/upload/v1601457252/video/Shortcuts_to_help_JAVA_code_super_fast_-_Part_2_mkyl5b.mp4" TargetMode="External"/><Relationship Id="rId121" Type="http://schemas.openxmlformats.org/officeDocument/2006/relationships/hyperlink" Target="https://res.cloudinary.com/hel88/video/upload/v1600955409/video/Components_Interaction_fmaknj.mp4" TargetMode="External"/><Relationship Id="rId219" Type="http://schemas.openxmlformats.org/officeDocument/2006/relationships/hyperlink" Target="https://res.cloudinary.com/hel88/video/upload/v1600962399/video/Creating_DataFrames_ai8m5r.mp4" TargetMode="External"/><Relationship Id="rId426" Type="http://schemas.openxmlformats.org/officeDocument/2006/relationships/hyperlink" Target="https://res.cloudinary.com/hel88/video/upload/v1600955544/video/Rounting_and_Navigation_oqm2xr.mp4" TargetMode="External"/><Relationship Id="rId633" Type="http://schemas.openxmlformats.org/officeDocument/2006/relationships/hyperlink" Target="https://res.cloudinary.com/hel88/video/upload/v1600940789/video/If_Statements_Practice_ch17mw.mp4" TargetMode="External"/><Relationship Id="rId980" Type="http://schemas.openxmlformats.org/officeDocument/2006/relationships/hyperlink" Target="https://res.cloudinary.com/hel88/video/upload/v1600942204/video/Angular_Router_Parameters_nbwm0a.webm" TargetMode="External"/><Relationship Id="rId1056" Type="http://schemas.openxmlformats.org/officeDocument/2006/relationships/hyperlink" Target="https://res.cloudinary.com/hel88/video/upload/v1600957435/video/Why_Agile_zaeuwo.webm" TargetMode="External"/><Relationship Id="rId840" Type="http://schemas.openxmlformats.org/officeDocument/2006/relationships/hyperlink" Target="https://res.cloudinary.com/hel88/video/upload/v1600962734/video/Resampling_nmsjgz.mp4" TargetMode="External"/><Relationship Id="rId938" Type="http://schemas.openxmlformats.org/officeDocument/2006/relationships/hyperlink" Target="https://res.cloudinary.com/hel88/video/upload/v1600940787/video/compareTo_Method_fleyyx.mp4" TargetMode="External"/><Relationship Id="rId67" Type="http://schemas.openxmlformats.org/officeDocument/2006/relationships/hyperlink" Target="https://res.cloudinary.com/hel88/video/upload/v1600942283/video/Exercise_Video_Basic_Git_Commands_ylf1zx.webm" TargetMode="External"/><Relationship Id="rId272" Type="http://schemas.openxmlformats.org/officeDocument/2006/relationships/hyperlink" Target="https://res.cloudinary.com/hel88/video/upload/v1600963840/video/Basic_operations_with_a_Data_Frame_iuxcll.mp4" TargetMode="External"/><Relationship Id="rId577" Type="http://schemas.openxmlformats.org/officeDocument/2006/relationships/hyperlink" Target="https://res.cloudinary.com/hel88/video/upload/v1600963880/video/Data_Frames_v2rnlk.mp4" TargetMode="External"/><Relationship Id="rId700" Type="http://schemas.openxmlformats.org/officeDocument/2006/relationships/hyperlink" Target="https://res.cloudinary.com/hel88/video/upload/v1600955459/video/Introduction_e8pkgi.mp4" TargetMode="External"/><Relationship Id="rId1123" Type="http://schemas.openxmlformats.org/officeDocument/2006/relationships/hyperlink" Target="https://res.cloudinary.com/hel88/video/upload/v1600962540/video/Helpful_merging_functions_vzdn8i.webm" TargetMode="External"/><Relationship Id="rId132" Type="http://schemas.openxmlformats.org/officeDocument/2006/relationships/hyperlink" Target="https://res.cloudinary.com/hel88/video/upload/v1600955505/video/ParamMap_Observable_qxboln.mp4" TargetMode="External"/><Relationship Id="rId784" Type="http://schemas.openxmlformats.org/officeDocument/2006/relationships/hyperlink" Target="https://res.cloudinary.com/hel88/video/upload/v1600959891/video/Boolean_Variables_and_Operators_mgo2of.mp4" TargetMode="External"/><Relationship Id="rId991" Type="http://schemas.openxmlformats.org/officeDocument/2006/relationships/hyperlink" Target="https://res.cloudinary.com/hel88/video/upload/v1600942223/video/End-to-End_Testing_Angular_Application_ljwkcz.webm" TargetMode="External"/><Relationship Id="rId1067" Type="http://schemas.openxmlformats.org/officeDocument/2006/relationships/hyperlink" Target="https://res.cloudinary.com/hel88/video/upload/v1600958247/video/Meet_Your_Instructor_Professor_Elizabeth_A._Luckman_domdfs.webm" TargetMode="External"/><Relationship Id="rId437" Type="http://schemas.openxmlformats.org/officeDocument/2006/relationships/hyperlink" Target="https://res.cloudinary.com/hel88/video/upload/v1600957497/video/Why_do_we_need_requirements_oeyx4i.webm" TargetMode="External"/><Relationship Id="rId644" Type="http://schemas.openxmlformats.org/officeDocument/2006/relationships/hyperlink" Target="https://res.cloudinary.com/hel88/video/upload/v1600940819/video/Length_Method_nxnn0t.mp4" TargetMode="External"/><Relationship Id="rId851" Type="http://schemas.openxmlformats.org/officeDocument/2006/relationships/hyperlink" Target="https://res.cloudinary.com/hel88/video/upload/v1600963983/video/Percentiles_-_Practical_Example_fep7b7.mp4" TargetMode="External"/><Relationship Id="rId283" Type="http://schemas.openxmlformats.org/officeDocument/2006/relationships/hyperlink" Target="https://res.cloudinary.com/hel88/video/upload/v1600964014/video/Stacked_histograms_in_Python_h0xgjd.mp4" TargetMode="External"/><Relationship Id="rId490" Type="http://schemas.openxmlformats.org/officeDocument/2006/relationships/hyperlink" Target="https://res.cloudinary.com/hel88/video/upload/v1600959891/video/Boolean_Variables_and_Operators_mgo2of.mp4" TargetMode="External"/><Relationship Id="rId504" Type="http://schemas.openxmlformats.org/officeDocument/2006/relationships/hyperlink" Target="https://res.cloudinary.com/hel88/video/upload/v1600961742/video/Section_Recap_2_q5c5u4.mp4" TargetMode="External"/><Relationship Id="rId711" Type="http://schemas.openxmlformats.org/officeDocument/2006/relationships/hyperlink" Target="https://res.cloudinary.com/hel88/video/upload/v1600955499/video/ngSwitch_Directive_tbephm.mp4" TargetMode="External"/><Relationship Id="rId949" Type="http://schemas.openxmlformats.org/officeDocument/2006/relationships/hyperlink" Target="https://www.coursera.org/lecture/angular/welcome-to-front-end-javascript-frameworks-angular-FPM5V" TargetMode="External"/><Relationship Id="rId1134" Type="http://schemas.openxmlformats.org/officeDocument/2006/relationships/hyperlink" Target="https://res.cloudinary.com/hel88/video/upload/v1600962867/video/Rolling_functions_x4jarp.webm" TargetMode="External"/><Relationship Id="rId78" Type="http://schemas.openxmlformats.org/officeDocument/2006/relationships/hyperlink" Target="https://res.cloudinary.com/hel88/video/upload/v1600942236/video/Exercise_Video_Angular_Components_Part_1_p49ucz.webm" TargetMode="External"/><Relationship Id="rId143" Type="http://schemas.openxmlformats.org/officeDocument/2006/relationships/hyperlink" Target="https://res.cloudinary.com/hel88/video/upload/v1600957499/video/WRSPM_ncsnhr.webm" TargetMode="External"/><Relationship Id="rId350" Type="http://schemas.openxmlformats.org/officeDocument/2006/relationships/hyperlink" Target="https://res.cloudinary.com/hel88/video/upload/v1600940817/video/indexOf_Practice_huvqax.mp4" TargetMode="External"/><Relationship Id="rId588" Type="http://schemas.openxmlformats.org/officeDocument/2006/relationships/hyperlink" Target="https://res.cloudinary.com/hel88/video/upload/v1601457276/video/Use_the_Collections_library_to_sort_find_Min_Max_in_Array_very_quickly_gahfby.mp4" TargetMode="External"/><Relationship Id="rId795" Type="http://schemas.openxmlformats.org/officeDocument/2006/relationships/hyperlink" Target="https://res.cloudinary.com/hel88/video/upload/v1600961740/video/Functions_in_Python_tewhjz.mp4" TargetMode="External"/><Relationship Id="rId809" Type="http://schemas.openxmlformats.org/officeDocument/2006/relationships/hyperlink" Target="https://res.cloudinary.com/hel88/video/upload/v1600962684/video/Pandas_vs_Numpy_lbr2q5.mp4" TargetMode="External"/><Relationship Id="rId1201" Type="http://schemas.openxmlformats.org/officeDocument/2006/relationships/hyperlink" Target="https://res.cloudinary.com/hel88/video/upload/v1601457262/video/Understand_Getter_Setter_Constructor_details_and_usage_eka6ca.mp4" TargetMode="External"/><Relationship Id="rId9" Type="http://schemas.openxmlformats.org/officeDocument/2006/relationships/hyperlink" Target="https://res.cloudinary.com/hel88/video/upload/v1600939345/video/Your_Path_through_the_Course_d35jhb.webm" TargetMode="External"/><Relationship Id="rId210" Type="http://schemas.openxmlformats.org/officeDocument/2006/relationships/hyperlink" Target="https://res.cloudinary.com/hel88/video/upload/v1600959888/video/Dictionaries_in_Python_gey5al.mp4" TargetMode="External"/><Relationship Id="rId448" Type="http://schemas.openxmlformats.org/officeDocument/2006/relationships/hyperlink" Target="https://res.cloudinary.com/hel88/video/upload/v1600957339/video/Software_Design_Coupling_fphatl.webm" TargetMode="External"/><Relationship Id="rId655" Type="http://schemas.openxmlformats.org/officeDocument/2006/relationships/hyperlink" Target="https://res.cloudinary.com/hel88/video/upload/v1600940876/video/Private_Variables_Practice_wglkns.mp4" TargetMode="External"/><Relationship Id="rId862" Type="http://schemas.openxmlformats.org/officeDocument/2006/relationships/hyperlink" Target="https://res.cloudinary.com/hel88/video/upload/v1600964016/video/Subsetting_dataframes_in_Pandas_gorla1.mp4" TargetMode="External"/><Relationship Id="rId1078" Type="http://schemas.openxmlformats.org/officeDocument/2006/relationships/hyperlink" Target="https://res.cloudinary.com/hel88/video/upload/v1600961860/video/The_While_Loop_qznjap.mp4" TargetMode="External"/><Relationship Id="rId294" Type="http://schemas.openxmlformats.org/officeDocument/2006/relationships/hyperlink" Target="https://res.cloudinary.com/hel88/video/upload/v1601457279/video/Use_the_function_toString_to_print_Object_sv6jcx.mp4" TargetMode="External"/><Relationship Id="rId308" Type="http://schemas.openxmlformats.org/officeDocument/2006/relationships/hyperlink" Target="https://res.cloudinary.com/hel88/video/upload/v1600938539/video/In_the_Real_World_Public_vs._Private_access_f42ude.webm" TargetMode="External"/><Relationship Id="rId515" Type="http://schemas.openxmlformats.org/officeDocument/2006/relationships/hyperlink" Target="https://res.cloudinary.com/hel88/video/upload/v1600962684/video/Pandas_vs_Numpy_lbr2q5.mp4" TargetMode="External"/><Relationship Id="rId722" Type="http://schemas.openxmlformats.org/officeDocument/2006/relationships/hyperlink" Target="https://res.cloudinary.com/hel88/video/upload/v1600955561/video/Wildcard_Route_and_Redirecting_Routes_belpl9.mp4" TargetMode="External"/><Relationship Id="rId1145" Type="http://schemas.openxmlformats.org/officeDocument/2006/relationships/hyperlink" Target="https://res.cloudinary.com/hel88/video/upload/v1600963955/video/Multivariate_Distributions_-_Practical_Example_i8k7gh.mp4" TargetMode="External"/><Relationship Id="rId89" Type="http://schemas.openxmlformats.org/officeDocument/2006/relationships/hyperlink" Target="https://res.cloudinary.com/hel88/video/upload/v1600942205/video/Angular_Routing_Basics_n32v9d.webm" TargetMode="External"/><Relationship Id="rId154" Type="http://schemas.openxmlformats.org/officeDocument/2006/relationships/hyperlink" Target="https://res.cloudinary.com/hel88/video/upload/v1600957248/video/Deployment_vdspqn.webm" TargetMode="External"/><Relationship Id="rId361" Type="http://schemas.openxmlformats.org/officeDocument/2006/relationships/hyperlink" Target="https://res.cloudinary.com/hel88/video/upload/v1600942551/video/How_to_Use_the_Learning_Resources_tsgo94.webm" TargetMode="External"/><Relationship Id="rId599" Type="http://schemas.openxmlformats.org/officeDocument/2006/relationships/hyperlink" Target="https://res.cloudinary.com/hel88/video/upload/v1600938538/video/Course_Opening_Title_jae7og.webm" TargetMode="External"/><Relationship Id="rId1005" Type="http://schemas.openxmlformats.org/officeDocument/2006/relationships/hyperlink" Target="https://res.cloudinary.com/hel88/video/upload/v1600955462/video/ngFor_Directive_sirtup.mp4" TargetMode="External"/><Relationship Id="rId1212" Type="http://schemas.openxmlformats.org/officeDocument/2006/relationships/hyperlink" Target="https://res.cloudinary.com/hel88/video/upload/v1600963880/video/Data_Frames_v2rnlk.mp4" TargetMode="External"/><Relationship Id="rId459" Type="http://schemas.openxmlformats.org/officeDocument/2006/relationships/hyperlink" Target="https://res.cloudinary.com/hel88/video/upload/v1600957394/video/Software_Development_Models_wa7kva.webm" TargetMode="External"/><Relationship Id="rId666" Type="http://schemas.openxmlformats.org/officeDocument/2006/relationships/hyperlink" Target="https://res.cloudinary.com/hel88/video/upload/v1600942538/video/Front-end_JavaScript_Frameworks_Overview_gwpzy3.webm" TargetMode="External"/><Relationship Id="rId873" Type="http://schemas.openxmlformats.org/officeDocument/2006/relationships/hyperlink" Target="https://res.cloudinary.com/hel88/video/upload/v1600963913/video/Histograms_ksskaq.mp4" TargetMode="External"/><Relationship Id="rId1089" Type="http://schemas.openxmlformats.org/officeDocument/2006/relationships/hyperlink" Target="https://res.cloudinary.com/hel88/video/upload/v1600961742/video/Numpy_and_Arrays_in_Python_bjxtkm.mp4" TargetMode="External"/><Relationship Id="rId16" Type="http://schemas.openxmlformats.org/officeDocument/2006/relationships/hyperlink" Target="https://res.cloudinary.com/hel88/video/upload/v1600938542/video/Core_Public_vs._Private_e6z73z.webm" TargetMode="External"/><Relationship Id="rId221" Type="http://schemas.openxmlformats.org/officeDocument/2006/relationships/hyperlink" Target="https://res.cloudinary.com/hel88/video/upload/v1600962502/video/Inspecting_DataFrames_d3haiq.mp4" TargetMode="External"/><Relationship Id="rId319" Type="http://schemas.openxmlformats.org/officeDocument/2006/relationships/hyperlink" Target="https://res.cloudinary.com/hel88/video/upload/v1600939920/video/Installing_XAMPP_on_Windows_10_byydty.webm" TargetMode="External"/><Relationship Id="rId526" Type="http://schemas.openxmlformats.org/officeDocument/2006/relationships/hyperlink" Target="https://res.cloudinary.com/hel88/video/upload/v1600962862/video/Slicing_and_Filtering_vaoqlz.mp4" TargetMode="External"/><Relationship Id="rId1156" Type="http://schemas.openxmlformats.org/officeDocument/2006/relationships/hyperlink" Target="https://res.cloudinary.com/hel88/video/upload/v1600963840/video/Basic_operations_with_a_Data_Frame_iuxcll.mp4" TargetMode="External"/><Relationship Id="rId733" Type="http://schemas.openxmlformats.org/officeDocument/2006/relationships/hyperlink" Target="https://res.cloudinary.com/hel88/video/upload/v1600957293/video/Requirements_vs_Specification_awi7a0.webm" TargetMode="External"/><Relationship Id="rId940" Type="http://schemas.openxmlformats.org/officeDocument/2006/relationships/hyperlink" Target="https://res.cloudinary.com/hel88/video/upload/v1600940817/video/indexOf_Practice_huvqax.mp4" TargetMode="External"/><Relationship Id="rId1016" Type="http://schemas.openxmlformats.org/officeDocument/2006/relationships/hyperlink" Target="https://res.cloudinary.com/hel88/video/upload/v1600955542/video/Route_Parameters_d1qv2k.mp4" TargetMode="External"/><Relationship Id="rId165" Type="http://schemas.openxmlformats.org/officeDocument/2006/relationships/hyperlink" Target="https://res.cloudinary.com/hel88/video/upload/v1600957294/video/Sashimi_Mode_xwgaku.webm" TargetMode="External"/><Relationship Id="rId372" Type="http://schemas.openxmlformats.org/officeDocument/2006/relationships/hyperlink" Target="https://res.cloudinary.com/hel88/video/upload/v1600942177/video/Angular_Application_Architecture_Overview_o9wbxe.webm" TargetMode="External"/><Relationship Id="rId677" Type="http://schemas.openxmlformats.org/officeDocument/2006/relationships/hyperlink" Target="https://res.cloudinary.com/hel88/video/upload/v1600942284/video/Exercise_Video_Data_Binding_pybzi7.webm" TargetMode="External"/><Relationship Id="rId800" Type="http://schemas.openxmlformats.org/officeDocument/2006/relationships/hyperlink" Target="https://res.cloudinary.com/hel88/video/upload/v1600959943/video/Building_Your_First_Matrix_mzi53s.mp4" TargetMode="External"/><Relationship Id="rId1223" Type="http://schemas.openxmlformats.org/officeDocument/2006/relationships/hyperlink" Target="https://res.cloudinary.com/hel88/video/upload/v1601457276/video/Use_the_Collections_library_to_sort_find_Min_Max_in_Array_very_quickly_gahfby.mp4" TargetMode="External"/><Relationship Id="rId232" Type="http://schemas.openxmlformats.org/officeDocument/2006/relationships/hyperlink" Target="https://res.cloudinary.com/hel88/video/upload/v1600962386/video/Apply_map_and_vectorised_functions_in_python_ay6y9k.mp4" TargetMode="External"/><Relationship Id="rId884" Type="http://schemas.openxmlformats.org/officeDocument/2006/relationships/hyperlink" Target="https://res.cloudinary.com/hel88/video/upload/v1601457262/video/Understand_Getter_Setter_Constructor_details_and_usage_eka6ca.mp4" TargetMode="External"/><Relationship Id="rId27" Type="http://schemas.openxmlformats.org/officeDocument/2006/relationships/hyperlink" Target="https://res.cloudinary.com/hel88/video/upload/v1600939846/video/Database_Keys_and_Indexes_g3gwl3.webm" TargetMode="External"/><Relationship Id="rId537" Type="http://schemas.openxmlformats.org/officeDocument/2006/relationships/hyperlink" Target="https://res.cloudinary.com/hel88/video/upload/v1600962517/video/Introduction_and_basic_MultiIndexes_s7m7wq.mp4" TargetMode="External"/><Relationship Id="rId744" Type="http://schemas.openxmlformats.org/officeDocument/2006/relationships/hyperlink" Target="https://res.cloudinary.com/hel88/video/upload/v1600957343/video/Software_Design_Cohesion_htm7um.webm" TargetMode="External"/><Relationship Id="rId951" Type="http://schemas.openxmlformats.org/officeDocument/2006/relationships/hyperlink" Target="https://res.cloudinary.com/hel88/video/upload/v1600942551/video/How_to_Use_the_Learning_Resources_tsgo94.webm" TargetMode="External"/><Relationship Id="rId1167" Type="http://schemas.openxmlformats.org/officeDocument/2006/relationships/hyperlink" Target="https://res.cloudinary.com/hel88/video/upload/v1600964014/video/Stacked_histograms_in_Python_h0xgjd.mp4" TargetMode="External"/><Relationship Id="rId80" Type="http://schemas.openxmlformats.org/officeDocument/2006/relationships/hyperlink" Target="https://res.cloudinary.com/hel88/video/upload/v1600942234/video/Exercise_Video_Angular_Components_Part_2_am5yhr.webm" TargetMode="External"/><Relationship Id="rId176" Type="http://schemas.openxmlformats.org/officeDocument/2006/relationships/hyperlink" Target="https://res.cloudinary.com/hel88/video/upload/v1600957260/video/Kanban_gicq0m.webm" TargetMode="External"/><Relationship Id="rId383" Type="http://schemas.openxmlformats.org/officeDocument/2006/relationships/hyperlink" Target="https://res.cloudinary.com/hel88/video/upload/v1600942223/video/Dependency_Injection_brp1lp.webm" TargetMode="External"/><Relationship Id="rId590" Type="http://schemas.openxmlformats.org/officeDocument/2006/relationships/hyperlink" Target="https://res.cloudinary.com/hel88/video/upload/v1601457262/video/Understand_Getter_Setter_Constructor_details_and_usage_eka6ca.mp4" TargetMode="External"/><Relationship Id="rId604" Type="http://schemas.openxmlformats.org/officeDocument/2006/relationships/hyperlink" Target="https://res.cloudinary.com/hel88/video/upload/v1600938542/video/Concept_Challenges_what_and_why_rajssu.webm" TargetMode="External"/><Relationship Id="rId811" Type="http://schemas.openxmlformats.org/officeDocument/2006/relationships/hyperlink" Target="https://res.cloudinary.com/hel88/video/upload/v1600962873/video/Saving_and_Serialising_fcv4ac.mp4" TargetMode="External"/><Relationship Id="rId1027" Type="http://schemas.openxmlformats.org/officeDocument/2006/relationships/hyperlink" Target="https://res.cloudinary.com/hel88/video/upload/v1600957289/video/Non-functional_Requirements_zeqqxb.webm" TargetMode="External"/><Relationship Id="rId243" Type="http://schemas.openxmlformats.org/officeDocument/2006/relationships/hyperlink" Target="https://res.cloudinary.com/hel88/video/upload/v1600962741/video/Pivoting_xamcth.mp4" TargetMode="External"/><Relationship Id="rId450" Type="http://schemas.openxmlformats.org/officeDocument/2006/relationships/hyperlink" Target="https://res.cloudinary.com/hel88/video/upload/v1600957253/video/Implementation_whfjvd.webm" TargetMode="External"/><Relationship Id="rId688" Type="http://schemas.openxmlformats.org/officeDocument/2006/relationships/hyperlink" Target="https://res.cloudinary.com/hel88/video/upload/v1600942539/video/Exercise_Video_Single_Page_Applications_Part_2_xl04ub.webm" TargetMode="External"/><Relationship Id="rId895" Type="http://schemas.openxmlformats.org/officeDocument/2006/relationships/hyperlink" Target="https://res.cloudinary.com/hel88/video/upload/v1600939347/video/Project_prototype_bbllsv.webm" TargetMode="External"/><Relationship Id="rId909" Type="http://schemas.openxmlformats.org/officeDocument/2006/relationships/hyperlink" Target="https://res.cloudinary.com/hel88/video/upload/v1600939920/video/Installing_XAMPP_on_Windows_10_byydty.webm" TargetMode="External"/><Relationship Id="rId1080" Type="http://schemas.openxmlformats.org/officeDocument/2006/relationships/hyperlink" Target="https://res.cloudinary.com/hel88/video/upload/v1600961860/video/The_If_statement_glg1re.mp4" TargetMode="External"/><Relationship Id="rId38" Type="http://schemas.openxmlformats.org/officeDocument/2006/relationships/hyperlink" Target="https://res.cloudinary.com/hel88/video/upload/v1600940943/video/Variables_and_Math_dt0ev4.mp4" TargetMode="External"/><Relationship Id="rId103" Type="http://schemas.openxmlformats.org/officeDocument/2006/relationships/hyperlink" Target="https://res.cloudinary.com/hel88/video/upload/v1600942180/video/Angular_HTTP_Client_utj697.webm" TargetMode="External"/><Relationship Id="rId310" Type="http://schemas.openxmlformats.org/officeDocument/2006/relationships/hyperlink" Target="https://res.cloudinary.com/hel88/video/upload/v1600938546/video/Core_Defining_Classes_and_Creating_Objects_ndi5il.webm" TargetMode="External"/><Relationship Id="rId548" Type="http://schemas.openxmlformats.org/officeDocument/2006/relationships/hyperlink" Target="https://res.cloudinary.com/hel88/video/upload/v1600963932/video/Live_Install_and_Verification_g0cx0h.mp4" TargetMode="External"/><Relationship Id="rId755" Type="http://schemas.openxmlformats.org/officeDocument/2006/relationships/hyperlink" Target="https://res.cloudinary.com/hel88/video/upload/v1600957446/video/Waterfall_Model_ipm6u9.webm" TargetMode="External"/><Relationship Id="rId962" Type="http://schemas.openxmlformats.org/officeDocument/2006/relationships/hyperlink" Target="https://res.cloudinary.com/hel88/video/upload/v1600942177/video/Angular_Application_Architecture_Overview_o9wbxe.webm" TargetMode="External"/><Relationship Id="rId1178" Type="http://schemas.openxmlformats.org/officeDocument/2006/relationships/hyperlink" Target="https://res.cloudinary.com/hel88/video/upload/v1601457279/video/Use_the_function_toString_to_print_Object_sv6jcx.mp4" TargetMode="External"/><Relationship Id="rId91" Type="http://schemas.openxmlformats.org/officeDocument/2006/relationships/hyperlink" Target="https://res.cloudinary.com/hel88/video/upload/v1600942573/video/Single_Page_Applications_hly1pc.webm" TargetMode="External"/><Relationship Id="rId187" Type="http://schemas.openxmlformats.org/officeDocument/2006/relationships/hyperlink" Target="https://res.cloudinary.com/hel88/video/upload/v1600958268/video/Lecture_1-1.2_The_Tasks_of_Everyday_Leadership_uzjloh.webm" TargetMode="External"/><Relationship Id="rId394" Type="http://schemas.openxmlformats.org/officeDocument/2006/relationships/hyperlink" Target="https://res.cloudinary.com/hel88/video/upload/v1600942176/video/Angular_Reactive_Forms_iyqqj5.webm" TargetMode="External"/><Relationship Id="rId408" Type="http://schemas.openxmlformats.org/officeDocument/2006/relationships/hyperlink" Target="https://res.cloudinary.com/hel88/video/upload/v1600955464/video/Interpolation_lrtowj.mp4" TargetMode="External"/><Relationship Id="rId615" Type="http://schemas.openxmlformats.org/officeDocument/2006/relationships/hyperlink" Target="https://res.cloudinary.com/hel88/video/upload/v1600939844/video/Installing_MAMP_on_Windows_10_ivprvh.webm" TargetMode="External"/><Relationship Id="rId822" Type="http://schemas.openxmlformats.org/officeDocument/2006/relationships/hyperlink" Target="https://res.cloudinary.com/hel88/video/upload/v1600962738/video/Removing_and_adding_data_rtuxxs.webm" TargetMode="External"/><Relationship Id="rId1038" Type="http://schemas.openxmlformats.org/officeDocument/2006/relationships/hyperlink" Target="https://res.cloudinary.com/hel88/video/upload/v1600957253/video/Implementation_whfjvd.webm" TargetMode="External"/><Relationship Id="rId254" Type="http://schemas.openxmlformats.org/officeDocument/2006/relationships/hyperlink" Target="https://res.cloudinary.com/hel88/video/upload/v1600963936/video/Loading_Data_edzbph.mp4" TargetMode="External"/><Relationship Id="rId699" Type="http://schemas.openxmlformats.org/officeDocument/2006/relationships/hyperlink" Target="https://res.cloudinary.com/hel88/video/upload/v1600942555/video/Introduction_to_Webpack_kjmkvp.webm" TargetMode="External"/><Relationship Id="rId1091" Type="http://schemas.openxmlformats.org/officeDocument/2006/relationships/hyperlink" Target="https://res.cloudinary.com/hel88/video/upload/v1600961742/video/Section_Recap_2_q5c5u4.mp4" TargetMode="External"/><Relationship Id="rId1105" Type="http://schemas.openxmlformats.org/officeDocument/2006/relationships/hyperlink" Target="https://res.cloudinary.com/hel88/video/upload/v1600962502/video/Inspecting_DataFrames_d3haiq.mp4" TargetMode="External"/><Relationship Id="rId49" Type="http://schemas.openxmlformats.org/officeDocument/2006/relationships/hyperlink" Target="https://res.cloudinary.com/hel88/video/upload/v1600940820/video/isWhiteSpace_Method_gnsokj.mp4" TargetMode="External"/><Relationship Id="rId114" Type="http://schemas.openxmlformats.org/officeDocument/2006/relationships/hyperlink" Target="https://res.cloudinary.com/hel88/video/upload/v1600955405/video/Class_Binding_wup1m8.mp4" TargetMode="External"/><Relationship Id="rId461" Type="http://schemas.openxmlformats.org/officeDocument/2006/relationships/hyperlink" Target="https://res.cloudinary.com/hel88/video/upload/v1600957433/video/V-Model_gq4k8r.webm" TargetMode="External"/><Relationship Id="rId559" Type="http://schemas.openxmlformats.org/officeDocument/2006/relationships/hyperlink" Target="https://res.cloudinary.com/hel88/video/upload/v1600963982/video/Probability_Refresher_ihwvrq.mp4" TargetMode="External"/><Relationship Id="rId766" Type="http://schemas.openxmlformats.org/officeDocument/2006/relationships/hyperlink" Target="https://res.cloudinary.com/hel88/video/upload/v1600957298/video/Scrum_vfkwiq.webm" TargetMode="External"/><Relationship Id="rId1189" Type="http://schemas.openxmlformats.org/officeDocument/2006/relationships/hyperlink" Target="https://res.cloudinary.com/hel88/video/upload/v1600964017/video/What_is_a_Category_data_type_ymkkvl.mp4" TargetMode="External"/><Relationship Id="rId198" Type="http://schemas.openxmlformats.org/officeDocument/2006/relationships/hyperlink" Target="https://res.cloudinary.com/hel88/video/upload/v1600961864/video/Section_recap_ppdraw.mp4" TargetMode="External"/><Relationship Id="rId321" Type="http://schemas.openxmlformats.org/officeDocument/2006/relationships/hyperlink" Target="https://res.cloudinary.com/hel88/video/upload/v1600939933/video/Overview_of_Databases_whyyj1.webm" TargetMode="External"/><Relationship Id="rId419" Type="http://schemas.openxmlformats.org/officeDocument/2006/relationships/hyperlink" Target="https://res.cloudinary.com/hel88/video/upload/v1600955507/video/Pipes_ro9cvh.mp4" TargetMode="External"/><Relationship Id="rId626" Type="http://schemas.openxmlformats.org/officeDocument/2006/relationships/hyperlink" Target="https://res.cloudinary.com/hel88/video/upload/v1600939931/video/Relational_Database_Design_xfzg1h.webm" TargetMode="External"/><Relationship Id="rId973" Type="http://schemas.openxmlformats.org/officeDocument/2006/relationships/hyperlink" Target="https://res.cloudinary.com/hel88/video/upload/v1600942223/video/Dependency_Injection_brp1lp.webm" TargetMode="External"/><Relationship Id="rId1049" Type="http://schemas.openxmlformats.org/officeDocument/2006/relationships/hyperlink" Target="https://res.cloudinary.com/hel88/video/upload/v1600957433/video/V-Model_gq4k8r.webm" TargetMode="External"/><Relationship Id="rId833" Type="http://schemas.openxmlformats.org/officeDocument/2006/relationships/hyperlink" Target="https://res.cloudinary.com/hel88/video/upload/v1600962873/video/Stacking_and_Unstacking_wqdvme.mp4" TargetMode="External"/><Relationship Id="rId1116" Type="http://schemas.openxmlformats.org/officeDocument/2006/relationships/hyperlink" Target="https://res.cloudinary.com/hel88/video/upload/v1600962386/video/Apply_map_and_vectorised_functions_in_python_ay6y9k.mp4" TargetMode="External"/><Relationship Id="rId265" Type="http://schemas.openxmlformats.org/officeDocument/2006/relationships/hyperlink" Target="https://res.cloudinary.com/hel88/video/upload/v1600963844/video/Basic_Tests_duvnv8.mp4" TargetMode="External"/><Relationship Id="rId472" Type="http://schemas.openxmlformats.org/officeDocument/2006/relationships/hyperlink" Target="https://res.cloudinary.com/hel88/video/upload/v1600957298/video/Scrum_vfkwiq.webm" TargetMode="External"/><Relationship Id="rId900" Type="http://schemas.openxmlformats.org/officeDocument/2006/relationships/hyperlink" Target="https://res.cloudinary.com/hel88/video/upload/v1600938546/video/Core_Defining_Classes_and_Creating_Objects_ndi5il.webm" TargetMode="External"/><Relationship Id="rId125" Type="http://schemas.openxmlformats.org/officeDocument/2006/relationships/hyperlink" Target="https://res.cloudinary.com/hel88/video/upload/v1600955541/video/Using_a_Service_wreiiy.mp4" TargetMode="External"/><Relationship Id="rId332" Type="http://schemas.openxmlformats.org/officeDocument/2006/relationships/hyperlink" Target="https://res.cloudinary.com/hel88/video/upload/v1600940831/video/Introduction_olfs7a.mp4" TargetMode="External"/><Relationship Id="rId777" Type="http://schemas.openxmlformats.org/officeDocument/2006/relationships/hyperlink" Target="https://res.cloudinary.com/hel88/video/upload/v1600958245/video/Lecture_1-1.1_The_Challenge_of_Everyday_Leadership_xac8qy.webm" TargetMode="External"/><Relationship Id="rId984" Type="http://schemas.openxmlformats.org/officeDocument/2006/relationships/hyperlink" Target="https://res.cloudinary.com/hel88/video/upload/v1600942581/video/Promises_x7ck1y.webm" TargetMode="External"/><Relationship Id="rId637" Type="http://schemas.openxmlformats.org/officeDocument/2006/relationships/hyperlink" Target="https://res.cloudinary.com/hel88/video/upload/v1600940874/video/Parsing_String_and_Integer_Variables_hdvorb.mp4" TargetMode="External"/><Relationship Id="rId844" Type="http://schemas.openxmlformats.org/officeDocument/2006/relationships/hyperlink" Target="https://res.cloudinary.com/hel88/video/upload/v1600963880/video/File_Management_owzk3k.mp4" TargetMode="External"/><Relationship Id="rId276" Type="http://schemas.openxmlformats.org/officeDocument/2006/relationships/hyperlink" Target="https://res.cloudinary.com/hel88/video/upload/v1600963912/video/Introduction_to_Seaborn_ictsof.mp4" TargetMode="External"/><Relationship Id="rId483" Type="http://schemas.openxmlformats.org/officeDocument/2006/relationships/hyperlink" Target="https://res.cloudinary.com/hel88/video/upload/v1600958245/video/Lecture_1-1.1_The_Challenge_of_Everyday_Leadership_xac8qy.webm" TargetMode="External"/><Relationship Id="rId690" Type="http://schemas.openxmlformats.org/officeDocument/2006/relationships/hyperlink" Target="https://res.cloudinary.com/hel88/video/upload/v1600942172/video/Angular_Reactive_Form_Validation_uxdrfs.webm" TargetMode="External"/><Relationship Id="rId704" Type="http://schemas.openxmlformats.org/officeDocument/2006/relationships/hyperlink" Target="https://res.cloudinary.com/hel88/video/upload/v1600955464/video/Interpolation_lrtowj.mp4" TargetMode="External"/><Relationship Id="rId911" Type="http://schemas.openxmlformats.org/officeDocument/2006/relationships/hyperlink" Target="https://res.cloudinary.com/hel88/video/upload/v1600939933/video/Overview_of_Databases_whyyj1.webm" TargetMode="External"/><Relationship Id="rId1127" Type="http://schemas.openxmlformats.org/officeDocument/2006/relationships/hyperlink" Target="https://res.cloudinary.com/hel88/video/upload/v1600962741/video/Pivoting_xamcth.mp4" TargetMode="External"/><Relationship Id="rId40" Type="http://schemas.openxmlformats.org/officeDocument/2006/relationships/hyperlink" Target="https://res.cloudinary.com/hel88/video/upload/v1600940935/video/While_Loops_vmjrw6.mp4" TargetMode="External"/><Relationship Id="rId136" Type="http://schemas.openxmlformats.org/officeDocument/2006/relationships/hyperlink" Target="https://www.coursera.org/lecture/software-processes/why-take-this-course-3TI3R" TargetMode="External"/><Relationship Id="rId343" Type="http://schemas.openxmlformats.org/officeDocument/2006/relationships/hyperlink" Target="https://res.cloudinary.com/hel88/video/upload/v1600940917/video/toUpperCase_and_toLowerCase_Method_dijpgt.mp4" TargetMode="External"/><Relationship Id="rId550" Type="http://schemas.openxmlformats.org/officeDocument/2006/relationships/hyperlink" Target="https://res.cloudinary.com/hel88/video/upload/v1600963880/video/File_Management_owzk3k.mp4" TargetMode="External"/><Relationship Id="rId788" Type="http://schemas.openxmlformats.org/officeDocument/2006/relationships/hyperlink" Target="https://res.cloudinary.com/hel88/video/upload/v1600960293/video/Code_indentation_in_Python_fcr5ju.mp4" TargetMode="External"/><Relationship Id="rId995" Type="http://schemas.openxmlformats.org/officeDocument/2006/relationships/hyperlink" Target="https://res.cloudinary.com/hel88/video/upload/v1600955437/video/Hello_World_App_z0a0j0.mp4" TargetMode="External"/><Relationship Id="rId1180" Type="http://schemas.openxmlformats.org/officeDocument/2006/relationships/hyperlink" Target="https://res.cloudinary.com/hel88/video/upload/v1601457265/video/Object_Oriented_Programming_-_Encapsulation_Polymorphism_and_Inheritance._mxlwei.mp4" TargetMode="External"/><Relationship Id="rId203" Type="http://schemas.openxmlformats.org/officeDocument/2006/relationships/hyperlink" Target="https://res.cloudinary.com/hel88/video/upload/v1600961885/video/Tuples_in_Python_xxzmyc.mp4" TargetMode="External"/><Relationship Id="rId648" Type="http://schemas.openxmlformats.org/officeDocument/2006/relationships/hyperlink" Target="https://res.cloudinary.com/hel88/video/upload/v1600940867/video/Scanner_Practice_ecza0t.mp4" TargetMode="External"/><Relationship Id="rId855" Type="http://schemas.openxmlformats.org/officeDocument/2006/relationships/hyperlink" Target="https://res.cloudinary.com/hel88/video/upload/v1600963934/video/Motivation_Loaded_Die_-_Practical_Example_fk62wa.mp4" TargetMode="External"/><Relationship Id="rId1040" Type="http://schemas.openxmlformats.org/officeDocument/2006/relationships/hyperlink" Target="https://res.cloudinary.com/hel88/video/upload/v1600957208/video/Deployment_Rollback_bq3igu.webm" TargetMode="External"/><Relationship Id="rId287" Type="http://schemas.openxmlformats.org/officeDocument/2006/relationships/hyperlink" Target="https://res.cloudinary.com/hel88/video/upload/v1601457253/video/Shortcuts_to_help_JAVA_code_super_fast_-_Part_1_t9euth.mp4" TargetMode="External"/><Relationship Id="rId410" Type="http://schemas.openxmlformats.org/officeDocument/2006/relationships/hyperlink" Target="https://res.cloudinary.com/hel88/video/upload/v1600955506/video/Properti_Binding_xt0v1n.mp4" TargetMode="External"/><Relationship Id="rId494" Type="http://schemas.openxmlformats.org/officeDocument/2006/relationships/hyperlink" Target="https://res.cloudinary.com/hel88/video/upload/v1600960293/video/Code_indentation_in_Python_fcr5ju.mp4" TargetMode="External"/><Relationship Id="rId508" Type="http://schemas.openxmlformats.org/officeDocument/2006/relationships/hyperlink" Target="https://res.cloudinary.com/hel88/video/upload/v1600961739/video/Matrix_Operations_hr01f6.mp4" TargetMode="External"/><Relationship Id="rId715" Type="http://schemas.openxmlformats.org/officeDocument/2006/relationships/hyperlink" Target="https://res.cloudinary.com/hel88/video/upload/v1600955535/video/Services_npgdw4.mp4" TargetMode="External"/><Relationship Id="rId922" Type="http://schemas.openxmlformats.org/officeDocument/2006/relationships/hyperlink" Target="https://res.cloudinary.com/hel88/video/upload/v1600940831/video/Introduction_olfs7a.mp4" TargetMode="External"/><Relationship Id="rId1138" Type="http://schemas.openxmlformats.org/officeDocument/2006/relationships/hyperlink" Target="https://res.cloudinary.com/hel88/video/upload/v1600963936/video/Loading_Data_edzbph.mp4" TargetMode="External"/><Relationship Id="rId147" Type="http://schemas.openxmlformats.org/officeDocument/2006/relationships/hyperlink" Target="https://res.cloudinary.com/hel88/video/upload/v1600957343/video/Software_Architecture_Process_xu9m1k.webm" TargetMode="External"/><Relationship Id="rId354" Type="http://schemas.openxmlformats.org/officeDocument/2006/relationships/hyperlink" Target="https://res.cloudinary.com/hel88/video/upload/v1600940789/video/Arrays_Practice_ld91rf.mp4" TargetMode="External"/><Relationship Id="rId799" Type="http://schemas.openxmlformats.org/officeDocument/2006/relationships/hyperlink" Target="https://res.cloudinary.com/hel88/video/upload/v1600960494/video/Financial_Statement_Analysis_dqared.mp4" TargetMode="External"/><Relationship Id="rId1191" Type="http://schemas.openxmlformats.org/officeDocument/2006/relationships/hyperlink" Target="https://res.cloudinary.com/hel88/video/upload/v1600964014/video/Stacked_histograms_in_Python_h0xgjd.mp4" TargetMode="External"/><Relationship Id="rId1205" Type="http://schemas.openxmlformats.org/officeDocument/2006/relationships/hyperlink" Target="https://res.cloudinary.com/hel88/video/upload/v1601457153/video/Java_-_Static_Nested_Class_kk005r.mp4" TargetMode="External"/><Relationship Id="rId51" Type="http://schemas.openxmlformats.org/officeDocument/2006/relationships/hyperlink" Target="https://res.cloudinary.com/hel88/video/upload/v1600940787/video/compareTo_Method_fleyyx.mp4" TargetMode="External"/><Relationship Id="rId561" Type="http://schemas.openxmlformats.org/officeDocument/2006/relationships/hyperlink" Target="https://res.cloudinary.com/hel88/video/upload/v1600963934/video/Motivation_Loaded_Die_-_Practical_Example_fk62wa.mp4" TargetMode="External"/><Relationship Id="rId659" Type="http://schemas.openxmlformats.org/officeDocument/2006/relationships/hyperlink" Target="https://res.cloudinary.com/hel88/video/upload/v1600942596/video/What_is_Full-Stack_Web_Development_szmesg.webm" TargetMode="External"/><Relationship Id="rId866" Type="http://schemas.openxmlformats.org/officeDocument/2006/relationships/hyperlink" Target="https://www.udemy.com/tutorial/python-coding/introduction-to-seaborn/" TargetMode="External"/><Relationship Id="rId214" Type="http://schemas.openxmlformats.org/officeDocument/2006/relationships/hyperlink" Target="https://res.cloudinary.com/hel88/video/upload/v1600962699/video/Live_Install_rrehia.mp4" TargetMode="External"/><Relationship Id="rId298" Type="http://schemas.openxmlformats.org/officeDocument/2006/relationships/hyperlink" Target="https://res.cloudinary.com/hel88/video/upload/v1601457152/video/Abstract_Classes_vs_Interfaces_Java_dqnhop.mp4" TargetMode="External"/><Relationship Id="rId421" Type="http://schemas.openxmlformats.org/officeDocument/2006/relationships/hyperlink" Target="https://res.cloudinary.com/hel88/video/upload/v1600955436/video/Dependency_Injection_xigviw.mp4" TargetMode="External"/><Relationship Id="rId519" Type="http://schemas.openxmlformats.org/officeDocument/2006/relationships/hyperlink" Target="https://res.cloudinary.com/hel88/video/upload/v1600962580/video/Introduction_and_super_basic_plots_co1mhj.mp4" TargetMode="External"/><Relationship Id="rId1051" Type="http://schemas.openxmlformats.org/officeDocument/2006/relationships/hyperlink" Target="https://res.cloudinary.com/hel88/video/upload/v1600957255/video/Incremental_models_fetrit.webm" TargetMode="External"/><Relationship Id="rId1149" Type="http://schemas.openxmlformats.org/officeDocument/2006/relationships/hyperlink" Target="https://res.cloudinary.com/hel88/video/upload/v1600963844/video/Basic_Tests_duvnv8.mp4" TargetMode="External"/><Relationship Id="rId158" Type="http://schemas.openxmlformats.org/officeDocument/2006/relationships/hyperlink" Target="https://res.cloudinary.com/hel88/video/upload/v1600957392/video/Software_Testing_Definitions_n6hg1f.webm" TargetMode="External"/><Relationship Id="rId726" Type="http://schemas.openxmlformats.org/officeDocument/2006/relationships/hyperlink" Target="https://res.cloudinary.com/hel88/video/upload/v1600955504/video/Relative_Navigation_kvrhnu.mp4" TargetMode="External"/><Relationship Id="rId933" Type="http://schemas.openxmlformats.org/officeDocument/2006/relationships/hyperlink" Target="https://res.cloudinary.com/hel88/video/upload/v1600940917/video/toUpperCase_and_toLowerCase_Method_dijpgt.mp4" TargetMode="External"/><Relationship Id="rId1009" Type="http://schemas.openxmlformats.org/officeDocument/2006/relationships/hyperlink" Target="https://res.cloudinary.com/hel88/video/upload/v1600955436/video/Dependency_Injection_xigviw.mp4" TargetMode="External"/><Relationship Id="rId62" Type="http://schemas.openxmlformats.org/officeDocument/2006/relationships/hyperlink" Target="https://www.coursera.org/lecture/angular/welcome-to-front-end-javascript-frameworks-angular-FPM5V" TargetMode="External"/><Relationship Id="rId365" Type="http://schemas.openxmlformats.org/officeDocument/2006/relationships/hyperlink" Target="https://res.cloudinary.com/hel88/video/upload/v1600942320/video/Exercise_Video_Online_Git_Repositories_x6a9i6.webm" TargetMode="External"/><Relationship Id="rId572" Type="http://schemas.openxmlformats.org/officeDocument/2006/relationships/hyperlink" Target="https://www.udemy.com/tutorial/python-coding/introduction-to-seaborn/" TargetMode="External"/><Relationship Id="rId1216" Type="http://schemas.openxmlformats.org/officeDocument/2006/relationships/hyperlink" Target="https://res.cloudinary.com/hel88/video/upload/v1600963881/video/Creating_a_KDE_Plot_c5sckg.mp4" TargetMode="External"/><Relationship Id="rId225" Type="http://schemas.openxmlformats.org/officeDocument/2006/relationships/hyperlink" Target="https://res.cloudinary.com/hel88/video/upload/v1600962931/video/Visualising_2D_distributions_zqecaa.mp4" TargetMode="External"/><Relationship Id="rId432" Type="http://schemas.openxmlformats.org/officeDocument/2006/relationships/hyperlink" Target="https://res.cloudinary.com/hel88/video/upload/v1600955407/video/Child_Routes_x1ffli.mp4" TargetMode="External"/><Relationship Id="rId877" Type="http://schemas.openxmlformats.org/officeDocument/2006/relationships/hyperlink" Target="https://res.cloudinary.com/hel88/video/upload/v1600963879/video/Coordinates_and_Diagonals_urkpz7.mp4" TargetMode="External"/><Relationship Id="rId1062" Type="http://schemas.openxmlformats.org/officeDocument/2006/relationships/hyperlink" Target="https://res.cloudinary.com/hel88/video/upload/v1600957261/video/Lean_Startup_dztmac.webm" TargetMode="External"/><Relationship Id="rId737" Type="http://schemas.openxmlformats.org/officeDocument/2006/relationships/hyperlink" Target="https://res.cloudinary.com/hel88/video/upload/v1600957345/video/Software_Architecture_Definition_nwibpm.webm" TargetMode="External"/><Relationship Id="rId944" Type="http://schemas.openxmlformats.org/officeDocument/2006/relationships/hyperlink" Target="https://res.cloudinary.com/hel88/video/upload/v1600940789/video/Arrays_Practice_ld91rf.mp4" TargetMode="External"/><Relationship Id="rId73" Type="http://schemas.openxmlformats.org/officeDocument/2006/relationships/hyperlink" Target="https://res.cloudinary.com/hel88/video/upload/v1600942546/video/Introduction_to_Angular_pkreat.webm" TargetMode="External"/><Relationship Id="rId169" Type="http://schemas.openxmlformats.org/officeDocument/2006/relationships/hyperlink" Target="https://res.cloudinary.com/hel88/video/upload/v1600957258/video/Gates_phase_Gates_stage_p15uup.webm" TargetMode="External"/><Relationship Id="rId376" Type="http://schemas.openxmlformats.org/officeDocument/2006/relationships/hyperlink" Target="https://res.cloudinary.com/hel88/video/upload/v1600942571/video/Structural_Directives_n31q2p.webm" TargetMode="External"/><Relationship Id="rId583" Type="http://schemas.openxmlformats.org/officeDocument/2006/relationships/hyperlink" Target="https://res.cloudinary.com/hel88/video/upload/v1600963879/video/Coordinates_and_Diagonals_urkpz7.mp4" TargetMode="External"/><Relationship Id="rId790" Type="http://schemas.openxmlformats.org/officeDocument/2006/relationships/hyperlink" Target="https://res.cloudinary.com/hel88/video/upload/v1600961890/video/What_is_a_List_q3xcxa.mp4" TargetMode="External"/><Relationship Id="rId804" Type="http://schemas.openxmlformats.org/officeDocument/2006/relationships/hyperlink" Target="https://res.cloudinary.com/hel88/video/upload/v1600960083/video/Expanded_Visualization_in_Python_nnha4e.mp4" TargetMode="External"/><Relationship Id="rId1227" Type="http://schemas.openxmlformats.org/officeDocument/2006/relationships/hyperlink" Target="https://res.cloudinary.com/hel88/video/upload/v1601457150/video/Add_Object_to_the_List_uf5anb.mp4" TargetMode="External"/><Relationship Id="rId4" Type="http://schemas.openxmlformats.org/officeDocument/2006/relationships/hyperlink" Target="https://drive.google.com/drive/folders/1leaEozKNC70KLIhCo0cJI25EntVmckqo?usp=sharing" TargetMode="External"/><Relationship Id="rId236" Type="http://schemas.openxmlformats.org/officeDocument/2006/relationships/hyperlink" Target="https://res.cloudinary.com/hel88/video/upload/v1600962457/video/Grouping_aggregation_vngkd7.mp4" TargetMode="External"/><Relationship Id="rId443" Type="http://schemas.openxmlformats.org/officeDocument/2006/relationships/hyperlink" Target="https://res.cloudinary.com/hel88/video/upload/v1600957351/video/Software_Architecture_Models_ltynfk.webm" TargetMode="External"/><Relationship Id="rId650" Type="http://schemas.openxmlformats.org/officeDocument/2006/relationships/hyperlink" Target="https://res.cloudinary.com/hel88/video/upload/v1600940915/video/Try_and_Catch_xvc9bk.mp4" TargetMode="External"/><Relationship Id="rId888" Type="http://schemas.openxmlformats.org/officeDocument/2006/relationships/hyperlink" Target="https://res.cloudinary.com/hel88/video/upload/v1601457153/video/Java_-_Static_Nested_Class_kk005r.mp4" TargetMode="External"/><Relationship Id="rId1073" Type="http://schemas.openxmlformats.org/officeDocument/2006/relationships/hyperlink" Target="https://res.cloudinary.com/hel88/video/upload/v1600958266/video/Lecture_1-1.4_Leading_in_a_Virtual_World_lmbahj.webm" TargetMode="External"/><Relationship Id="rId303" Type="http://schemas.openxmlformats.org/officeDocument/2006/relationships/hyperlink" Target="https://res.cloudinary.com/hel88/video/upload/v1600939345/video/Welcome_Object_Oriented_Java_Programming_Data_Structures_and_Beyond_Specialization_ltvbz2.webm" TargetMode="External"/><Relationship Id="rId748" Type="http://schemas.openxmlformats.org/officeDocument/2006/relationships/hyperlink" Target="https://res.cloudinary.com/hel88/video/upload/v1600957218/video/Deployment_Cutover_Strategies_qhz7sg.webm" TargetMode="External"/><Relationship Id="rId955" Type="http://schemas.openxmlformats.org/officeDocument/2006/relationships/hyperlink" Target="https://res.cloudinary.com/hel88/video/upload/v1600942320/video/Exercise_Video_Online_Git_Repositories_x6a9i6.webm" TargetMode="External"/><Relationship Id="rId1140" Type="http://schemas.openxmlformats.org/officeDocument/2006/relationships/hyperlink" Target="https://res.cloudinary.com/hel88/video/upload/v1600963882/video/Exploratory_Data_Analysis_Summary_aejuqv.mp4" TargetMode="External"/><Relationship Id="rId84" Type="http://schemas.openxmlformats.org/officeDocument/2006/relationships/hyperlink" Target="https://res.cloudinary.com/hel88/video/upload/v1600942536/video/MVC_and_MVVM_tlnfu1.webm" TargetMode="External"/><Relationship Id="rId387" Type="http://schemas.openxmlformats.org/officeDocument/2006/relationships/hyperlink" Target="https://res.cloudinary.com/hel88/video/upload/v1600942301/video/Exercise_Video_Angular_Routing_Basics_iyc1qn.webm" TargetMode="External"/><Relationship Id="rId510" Type="http://schemas.openxmlformats.org/officeDocument/2006/relationships/hyperlink" Target="https://res.cloudinary.com/hel88/video/upload/v1600960083/video/Expanded_Visualization_in_Python_nnha4e.mp4" TargetMode="External"/><Relationship Id="rId594" Type="http://schemas.openxmlformats.org/officeDocument/2006/relationships/hyperlink" Target="https://res.cloudinary.com/hel88/video/upload/v1601457153/video/Java_-_Static_Nested_Class_kk005r.mp4" TargetMode="External"/><Relationship Id="rId608" Type="http://schemas.openxmlformats.org/officeDocument/2006/relationships/hyperlink" Target="https://res.cloudinary.com/hel88/video/upload/v1600939342/video/When_I_Struggled_Objects_tvnakv.webm" TargetMode="External"/><Relationship Id="rId815" Type="http://schemas.openxmlformats.org/officeDocument/2006/relationships/hyperlink" Target="https://res.cloudinary.com/hel88/video/upload/v1600962928/video/Visualising_1D_distributions_rojxvv.webm" TargetMode="External"/><Relationship Id="rId247" Type="http://schemas.openxmlformats.org/officeDocument/2006/relationships/hyperlink" Target="https://res.cloudinary.com/hel88/video/upload/v1600962585/video/Introduction_and_the_Datetime_Index_e9orzw.mp4" TargetMode="External"/><Relationship Id="rId899" Type="http://schemas.openxmlformats.org/officeDocument/2006/relationships/hyperlink" Target="https://res.cloudinary.com/hel88/video/upload/v1600939339/video/Introduction_Classes_and_Objects_idoedn.webm" TargetMode="External"/><Relationship Id="rId1000" Type="http://schemas.openxmlformats.org/officeDocument/2006/relationships/hyperlink" Target="https://res.cloudinary.com/hel88/video/upload/v1600955535/video/Style_Binding_sr1sqg.mp4" TargetMode="External"/><Relationship Id="rId1084" Type="http://schemas.openxmlformats.org/officeDocument/2006/relationships/hyperlink" Target="https://res.cloudinary.com/hel88/video/upload/v1600961742/video/Let_s_create_some_lists_h2k0eo.mp4" TargetMode="External"/><Relationship Id="rId107" Type="http://schemas.openxmlformats.org/officeDocument/2006/relationships/hyperlink" Target="https://res.cloudinary.com/hel88/video/upload/v1600942555/video/Introduction_to_Webpack_kjmkvp.webm" TargetMode="External"/><Relationship Id="rId454" Type="http://schemas.openxmlformats.org/officeDocument/2006/relationships/hyperlink" Target="https://res.cloudinary.com/hel88/video/upload/v1600957395/video/Software_Testing_Introduction_bd24ep.webm" TargetMode="External"/><Relationship Id="rId661" Type="http://schemas.openxmlformats.org/officeDocument/2006/relationships/hyperlink" Target="https://res.cloudinary.com/hel88/video/upload/v1600942283/video/Exercise_Video_Basic_Git_Commands_ylf1zx.webm" TargetMode="External"/><Relationship Id="rId759" Type="http://schemas.openxmlformats.org/officeDocument/2006/relationships/hyperlink" Target="https://res.cloudinary.com/hel88/video/upload/v1600957478/video/Unified_Process_and_its_Variants_gt0xuu.webm" TargetMode="External"/><Relationship Id="rId966" Type="http://schemas.openxmlformats.org/officeDocument/2006/relationships/hyperlink" Target="https://res.cloudinary.com/hel88/video/upload/v1600942571/video/Structural_Directives_n31q2p.webm" TargetMode="External"/><Relationship Id="rId11" Type="http://schemas.openxmlformats.org/officeDocument/2006/relationships/hyperlink" Target="https://res.cloudinary.com/hel88/video/upload/v1600938539/video/In_the_Real_World_Public_vs._Private_access_f42ude.webm" TargetMode="External"/><Relationship Id="rId314" Type="http://schemas.openxmlformats.org/officeDocument/2006/relationships/hyperlink" Target="https://res.cloudinary.com/hel88/video/upload/v1600938539/video/In_the_Real_World_Public_vs._Private_access_f42ude.webm" TargetMode="External"/><Relationship Id="rId398" Type="http://schemas.openxmlformats.org/officeDocument/2006/relationships/hyperlink" Target="https://www.coursera.org/lecture/angular/networking-essentials-6nvSn" TargetMode="External"/><Relationship Id="rId521" Type="http://schemas.openxmlformats.org/officeDocument/2006/relationships/hyperlink" Target="https://res.cloudinary.com/hel88/video/upload/v1600962928/video/Visualising_1D_distributions_rojxvv.webm" TargetMode="External"/><Relationship Id="rId619" Type="http://schemas.openxmlformats.org/officeDocument/2006/relationships/hyperlink" Target="https://res.cloudinary.com/hel88/video/upload/v1600939842/video/Basic_SQL_Operations_ur3we3.webm" TargetMode="External"/><Relationship Id="rId1151" Type="http://schemas.openxmlformats.org/officeDocument/2006/relationships/hyperlink" Target="https://res.cloudinary.com/hel88/video/upload/v1600963918/video/Introduction_to_Proportion_Testing_hepht0.mp4" TargetMode="External"/><Relationship Id="rId95" Type="http://schemas.openxmlformats.org/officeDocument/2006/relationships/hyperlink" Target="https://res.cloudinary.com/hel88/video/upload/v1600942196/video/Angular_Template-driven_Forms_duuqdk.webm" TargetMode="External"/><Relationship Id="rId160" Type="http://schemas.openxmlformats.org/officeDocument/2006/relationships/hyperlink" Target="https://res.cloudinary.com/hel88/video/upload/v1600957387/video/Software_Testing_Perspectives_yoedcy.webm" TargetMode="External"/><Relationship Id="rId826" Type="http://schemas.openxmlformats.org/officeDocument/2006/relationships/hyperlink" Target="https://res.cloudinary.com/hel88/video/upload/v1600962536/video/Intelligent_imputation_dyhmx4.mp4" TargetMode="External"/><Relationship Id="rId1011" Type="http://schemas.openxmlformats.org/officeDocument/2006/relationships/hyperlink" Target="https://res.cloudinary.com/hel88/video/upload/v1600955462/video/HTTP_and_Observables_wi5tgy.mp4" TargetMode="External"/><Relationship Id="rId1109" Type="http://schemas.openxmlformats.org/officeDocument/2006/relationships/hyperlink" Target="https://res.cloudinary.com/hel88/video/upload/v1600962931/video/Visualising_2D_distributions_zqecaa.mp4" TargetMode="External"/><Relationship Id="rId258" Type="http://schemas.openxmlformats.org/officeDocument/2006/relationships/hyperlink" Target="https://res.cloudinary.com/hel88/video/upload/v1600963938/video/Mean_Median_Mode_-_Practical_Example_omqikb.mp4" TargetMode="External"/><Relationship Id="rId465" Type="http://schemas.openxmlformats.org/officeDocument/2006/relationships/hyperlink" Target="https://res.cloudinary.com/hel88/video/upload/v1600957445/video/Spiral_Model_nj7znz.webm" TargetMode="External"/><Relationship Id="rId672" Type="http://schemas.openxmlformats.org/officeDocument/2006/relationships/hyperlink" Target="https://res.cloudinary.com/hel88/video/upload/v1600942236/video/Exercise_Video_Angular_Components_Part_1_p49ucz.webm" TargetMode="External"/><Relationship Id="rId1095" Type="http://schemas.openxmlformats.org/officeDocument/2006/relationships/hyperlink" Target="https://res.cloudinary.com/hel88/video/upload/v1600961739/video/Matrix_Operations_hr01f6.mp4" TargetMode="External"/><Relationship Id="rId22" Type="http://schemas.openxmlformats.org/officeDocument/2006/relationships/hyperlink" Target="https://res.cloudinary.com/hel88/video/upload/v1600939920/video/Installing_XAMPP_on_Windows_10_byydty.webm" TargetMode="External"/><Relationship Id="rId118" Type="http://schemas.openxmlformats.org/officeDocument/2006/relationships/hyperlink" Target="https://res.cloudinary.com/hel88/video/upload/v1600955463/video/ngIF_Directive_kylovx.mp4" TargetMode="External"/><Relationship Id="rId325" Type="http://schemas.openxmlformats.org/officeDocument/2006/relationships/hyperlink" Target="https://www.coursera.org/lecture/intro-sql/relational-database-design-Sa0BX" TargetMode="External"/><Relationship Id="rId532" Type="http://schemas.openxmlformats.org/officeDocument/2006/relationships/hyperlink" Target="https://res.cloudinary.com/hel88/video/upload/v1600962536/video/Intelligent_imputation_dyhmx4.mp4" TargetMode="External"/><Relationship Id="rId977" Type="http://schemas.openxmlformats.org/officeDocument/2006/relationships/hyperlink" Target="https://res.cloudinary.com/hel88/video/upload/v1600942301/video/Exercise_Video_Angular_Routing_Basics_iyc1qn.webm" TargetMode="External"/><Relationship Id="rId1162" Type="http://schemas.openxmlformats.org/officeDocument/2006/relationships/hyperlink" Target="https://res.cloudinary.com/hel88/video/upload/v1600963931/video/Keyword_Arguments_in_Python_advanced_tutorial_g3vth9.mp4" TargetMode="External"/><Relationship Id="rId171" Type="http://schemas.openxmlformats.org/officeDocument/2006/relationships/hyperlink" Target="https://www.coursera.org/lecture/software-processes/why-agile-TIcBg" TargetMode="External"/><Relationship Id="rId837" Type="http://schemas.openxmlformats.org/officeDocument/2006/relationships/hyperlink" Target="https://res.cloudinary.com/hel88/video/upload/v1600962699/video/Melting_ojqp7u.mp4" TargetMode="External"/><Relationship Id="rId1022" Type="http://schemas.openxmlformats.org/officeDocument/2006/relationships/hyperlink" Target="https://res.cloudinary.com/hel88/video/upload/v1600957494/video/Why_Take_This_Course_uhol4d.webm" TargetMode="External"/><Relationship Id="rId269" Type="http://schemas.openxmlformats.org/officeDocument/2006/relationships/hyperlink" Target="https://res.cloudinary.com/hel88/video/upload/v1600963975/video/Pearsons_Chi2_Test_-_Practical_Example_brrwb5.mp4" TargetMode="External"/><Relationship Id="rId476" Type="http://schemas.openxmlformats.org/officeDocument/2006/relationships/hyperlink" Target="https://res.cloudinary.com/hel88/video/upload/v1600957314/video/Model_Selection_When_to_use_which_model_rcreax.webm" TargetMode="External"/><Relationship Id="rId683" Type="http://schemas.openxmlformats.org/officeDocument/2006/relationships/hyperlink" Target="https://res.cloudinary.com/hel88/video/upload/v1600942205/video/Angular_Routing_Basics_n32v9d.webm" TargetMode="External"/><Relationship Id="rId890" Type="http://schemas.openxmlformats.org/officeDocument/2006/relationships/hyperlink" Target="https://res.cloudinary.com/hel88/video/upload/v1601457150/video/Exception_Handling_in_Java_-_Javatpoint_bgmi2x.mp4" TargetMode="External"/><Relationship Id="rId904" Type="http://schemas.openxmlformats.org/officeDocument/2006/relationships/hyperlink" Target="https://res.cloudinary.com/hel88/video/upload/v1600938539/video/In_the_Real_World_Public_vs._Private_access_f42ude.webm" TargetMode="External"/><Relationship Id="rId33" Type="http://schemas.openxmlformats.org/officeDocument/2006/relationships/hyperlink" Target="https://www.coursera.org/lecture/intro-sql/many-to-many-relationships-jQj4M" TargetMode="External"/><Relationship Id="rId129" Type="http://schemas.openxmlformats.org/officeDocument/2006/relationships/hyperlink" Target="https://res.cloudinary.com/hel88/video/upload/v1600955544/video/Rounting_and_Navigation_oqm2xr.mp4" TargetMode="External"/><Relationship Id="rId336" Type="http://schemas.openxmlformats.org/officeDocument/2006/relationships/hyperlink" Target="https://res.cloudinary.com/hel88/video/upload/v1600940789/video/If_Statements_Practice_ch17mw.mp4" TargetMode="External"/><Relationship Id="rId543" Type="http://schemas.openxmlformats.org/officeDocument/2006/relationships/hyperlink" Target="https://res.cloudinary.com/hel88/video/upload/v1600962699/video/Melting_ojqp7u.mp4" TargetMode="External"/><Relationship Id="rId988" Type="http://schemas.openxmlformats.org/officeDocument/2006/relationships/hyperlink" Target="https://res.cloudinary.com/hel88/video/upload/v1600942180/video/Angular_HTTP_Client_utj697.webm" TargetMode="External"/><Relationship Id="rId1173" Type="http://schemas.openxmlformats.org/officeDocument/2006/relationships/hyperlink" Target="https://res.cloudinary.com/hel88/video/upload/v1601457152/video/Input_data_from_keyboard_thxjbv.mp4" TargetMode="External"/><Relationship Id="rId182" Type="http://schemas.openxmlformats.org/officeDocument/2006/relationships/hyperlink" Target="https://res.cloudinary.com/hel88/video/upload/v1600958257/video/Meet_Your_Instructor_Professor_Denise_Lewin_Loyd_wwiuzu.webm" TargetMode="External"/><Relationship Id="rId403" Type="http://schemas.openxmlformats.org/officeDocument/2006/relationships/hyperlink" Target="https://res.cloudinary.com/hel88/video/upload/v1600942223/video/End-to-End_Testing_Angular_Application_ljwkcz.webm" TargetMode="External"/><Relationship Id="rId750" Type="http://schemas.openxmlformats.org/officeDocument/2006/relationships/hyperlink" Target="https://res.cloudinary.com/hel88/video/upload/v1600957392/video/Software_Testing_Definitions_n6hg1f.webm" TargetMode="External"/><Relationship Id="rId848" Type="http://schemas.openxmlformats.org/officeDocument/2006/relationships/hyperlink" Target="https://res.cloudinary.com/hel88/video/upload/v1600963913/video/Introduction_-_Why_bother_characterising_mhmk2i.mp4" TargetMode="External"/><Relationship Id="rId1033" Type="http://schemas.openxmlformats.org/officeDocument/2006/relationships/hyperlink" Target="https://www.coursera.org/lecture/software-processes/software-design-introduction-kUomw" TargetMode="External"/><Relationship Id="rId487" Type="http://schemas.openxmlformats.org/officeDocument/2006/relationships/hyperlink" Target="https://res.cloudinary.com/hel88/video/upload/v1600958245/video/Like_this_course_Learn_more_with_the_iMBA_optional_uvt8g4.webm" TargetMode="External"/><Relationship Id="rId610" Type="http://schemas.openxmlformats.org/officeDocument/2006/relationships/hyperlink" Target="https://res.cloudinary.com/hel88/video/upload/v1600938542/video/Core_Public_vs._Private_e6z73z.webm" TargetMode="External"/><Relationship Id="rId694" Type="http://schemas.openxmlformats.org/officeDocument/2006/relationships/hyperlink" Target="https://res.cloudinary.com/hel88/video/upload/v1600942580/video/Networking_Essentials_lfjanz.webm" TargetMode="External"/><Relationship Id="rId708" Type="http://schemas.openxmlformats.org/officeDocument/2006/relationships/hyperlink" Target="https://res.cloudinary.com/hel88/video/upload/v1600955433/video/Even_Binding_xt81wz.mp4" TargetMode="External"/><Relationship Id="rId915" Type="http://schemas.openxmlformats.org/officeDocument/2006/relationships/hyperlink" Target="https://www.coursera.org/lecture/intro-sql/relational-database-design-Sa0BX" TargetMode="External"/><Relationship Id="rId347" Type="http://schemas.openxmlformats.org/officeDocument/2006/relationships/hyperlink" Target="https://res.cloudinary.com/hel88/video/upload/v1600940819/video/Length_Method_nxnn0t.mp4" TargetMode="External"/><Relationship Id="rId999" Type="http://schemas.openxmlformats.org/officeDocument/2006/relationships/hyperlink" Target="https://res.cloudinary.com/hel88/video/upload/v1600955405/video/Class_Binding_wup1m8.mp4" TargetMode="External"/><Relationship Id="rId1100" Type="http://schemas.openxmlformats.org/officeDocument/2006/relationships/hyperlink" Target="https://res.cloudinary.com/hel88/video/upload/v1600962442/video/Finding_Datasets_q8bnj2.mp4" TargetMode="External"/><Relationship Id="rId1184" Type="http://schemas.openxmlformats.org/officeDocument/2006/relationships/hyperlink" Target="https://res.cloudinary.com/hel88/video/upload/v1601457283/video/What_is_Abstract_Data_Types_ADT_in_Data_Structures_-_-_with_Example_knmoth.mp4" TargetMode="External"/><Relationship Id="rId44" Type="http://schemas.openxmlformats.org/officeDocument/2006/relationships/hyperlink" Target="https://res.cloudinary.com/hel88/video/upload/v1600940783/video/Char_Variable_and_Parsing_yprp91.mp4" TargetMode="External"/><Relationship Id="rId554" Type="http://schemas.openxmlformats.org/officeDocument/2006/relationships/hyperlink" Target="https://res.cloudinary.com/hel88/video/upload/v1600963913/video/Introduction_-_Why_bother_characterising_mhmk2i.mp4" TargetMode="External"/><Relationship Id="rId761" Type="http://schemas.openxmlformats.org/officeDocument/2006/relationships/hyperlink" Target="https://res.cloudinary.com/hel88/video/upload/v1600957227/video/Applying_Software_Development_Models_gjc7hh.webm" TargetMode="External"/><Relationship Id="rId859" Type="http://schemas.openxmlformats.org/officeDocument/2006/relationships/hyperlink" Target="https://res.cloudinary.com/hel88/video/upload/v1600963968/video/Proportion_Testing_Example_-_Election_Rigging_kf4f18.mp4" TargetMode="External"/><Relationship Id="rId193" Type="http://schemas.openxmlformats.org/officeDocument/2006/relationships/hyperlink" Target="https://res.cloudinary.com/hel88/video/upload/v1600959891/video/Boolean_Variables_and_Operators_mgo2of.mp4" TargetMode="External"/><Relationship Id="rId207" Type="http://schemas.openxmlformats.org/officeDocument/2006/relationships/hyperlink" Target="https://res.cloudinary.com/hel88/video/upload/v1600961742/video/Section_Recap_2_q5c5u4.mp4" TargetMode="External"/><Relationship Id="rId414" Type="http://schemas.openxmlformats.org/officeDocument/2006/relationships/hyperlink" Target="https://res.cloudinary.com/hel88/video/upload/v1600955534/video/Two_way_binding_pldl7d.mp4" TargetMode="External"/><Relationship Id="rId498" Type="http://schemas.openxmlformats.org/officeDocument/2006/relationships/hyperlink" Target="https://res.cloudinary.com/hel88/video/upload/v1600961886/video/Using_the_brackets_rylhx9.mp4" TargetMode="External"/><Relationship Id="rId621" Type="http://schemas.openxmlformats.org/officeDocument/2006/relationships/hyperlink" Target="https://res.cloudinary.com/hel88/video/upload/v1600939846/video/Database_Keys_and_Indexes_g3gwl3.webm" TargetMode="External"/><Relationship Id="rId1044" Type="http://schemas.openxmlformats.org/officeDocument/2006/relationships/hyperlink" Target="https://res.cloudinary.com/hel88/video/upload/v1600957395/video/Software_Testing_Strategies_djvgm8.webm" TargetMode="External"/><Relationship Id="rId260" Type="http://schemas.openxmlformats.org/officeDocument/2006/relationships/hyperlink" Target="https://res.cloudinary.com/hel88/video/upload/v1600963983/video/Percentiles_-_Practical_Example_fep7b7.mp4" TargetMode="External"/><Relationship Id="rId719" Type="http://schemas.openxmlformats.org/officeDocument/2006/relationships/hyperlink" Target="https://res.cloudinary.com/hel88/video/upload/v1600955438/video/Fetch_Data_Using_HTTP_ugi5ki.mp4" TargetMode="External"/><Relationship Id="rId926" Type="http://schemas.openxmlformats.org/officeDocument/2006/relationships/hyperlink" Target="https://res.cloudinary.com/hel88/video/upload/v1600940789/video/If_Statements_Practice_ch17mw.mp4" TargetMode="External"/><Relationship Id="rId1111" Type="http://schemas.openxmlformats.org/officeDocument/2006/relationships/hyperlink" Target="https://res.cloudinary.com/hel88/video/upload/v1600962494/video/Higher_dimension_visualisations_za0ykj.mp4" TargetMode="External"/><Relationship Id="rId55" Type="http://schemas.openxmlformats.org/officeDocument/2006/relationships/hyperlink" Target="https://res.cloudinary.com/hel88/video/upload/v1600940868/video/Print_Writer_Practice_qvpdjh.mp4" TargetMode="External"/><Relationship Id="rId120" Type="http://schemas.openxmlformats.org/officeDocument/2006/relationships/hyperlink" Target="https://res.cloudinary.com/hel88/video/upload/v1600955462/video/ngFor_Directive_sirtup.mp4" TargetMode="External"/><Relationship Id="rId358" Type="http://schemas.openxmlformats.org/officeDocument/2006/relationships/hyperlink" Target="https://res.cloudinary.com/hel88/video/upload/v1600940876/video/Private_Variables_Practice_wglkns.mp4" TargetMode="External"/><Relationship Id="rId565" Type="http://schemas.openxmlformats.org/officeDocument/2006/relationships/hyperlink" Target="https://res.cloudinary.com/hel88/video/upload/v1600963968/video/Proportion_Testing_Example_-_Election_Rigging_kf4f18.mp4" TargetMode="External"/><Relationship Id="rId772" Type="http://schemas.openxmlformats.org/officeDocument/2006/relationships/hyperlink" Target="https://res.cloudinary.com/hel88/video/upload/v1600958252/video/Welcome_to_Foundations_of_Everyday_Leadership_cmrzok.webm" TargetMode="External"/><Relationship Id="rId1195" Type="http://schemas.openxmlformats.org/officeDocument/2006/relationships/hyperlink" Target="https://res.cloudinary.com/hel88/video/upload/v1601457253/video/Shortcuts_to_help_JAVA_code_super_fast_-_Part_1_t9euth.mp4" TargetMode="External"/><Relationship Id="rId1209" Type="http://schemas.openxmlformats.org/officeDocument/2006/relationships/hyperlink" Target="https://res.cloudinary.com/hel88/video/upload/v1600964035/video/Visualizing_With_Seaborn_Part_1_kgsybt.mp4" TargetMode="External"/><Relationship Id="rId218" Type="http://schemas.openxmlformats.org/officeDocument/2006/relationships/hyperlink" Target="https://res.cloudinary.com/hel88/video/upload/v1600962684/video/Pandas_vs_Numpy_lbr2q5.mp4" TargetMode="External"/><Relationship Id="rId425" Type="http://schemas.openxmlformats.org/officeDocument/2006/relationships/hyperlink" Target="https://res.cloudinary.com/hel88/video/upload/v1600955464/video/HTTP_Error_Handing_tv960r.mp4" TargetMode="External"/><Relationship Id="rId632" Type="http://schemas.openxmlformats.org/officeDocument/2006/relationships/hyperlink" Target="https://res.cloudinary.com/hel88/video/upload/v1600940943/video/Variables_and_Math_dt0ev4.mp4" TargetMode="External"/><Relationship Id="rId1055" Type="http://schemas.openxmlformats.org/officeDocument/2006/relationships/hyperlink" Target="https://www.coursera.org/lecture/software-processes/why-agile-TIcBg" TargetMode="External"/><Relationship Id="rId271" Type="http://schemas.openxmlformats.org/officeDocument/2006/relationships/hyperlink" Target="https://res.cloudinary.com/hel88/video/upload/v1600964016/video/Subsetting_dataframes_in_Pandas_gorla1.mp4" TargetMode="External"/><Relationship Id="rId937" Type="http://schemas.openxmlformats.org/officeDocument/2006/relationships/hyperlink" Target="https://res.cloudinary.com/hel88/video/upload/v1600940819/video/Length_Method_nxnn0t.mp4" TargetMode="External"/><Relationship Id="rId1122" Type="http://schemas.openxmlformats.org/officeDocument/2006/relationships/hyperlink" Target="https://res.cloudinary.com/hel88/video/upload/v1600962463/video/Different_types_of_merging_mewodb.mp4" TargetMode="External"/><Relationship Id="rId66" Type="http://schemas.openxmlformats.org/officeDocument/2006/relationships/hyperlink" Target="https://res.cloudinary.com/hel88/video/upload/v1600942879/video/Exercise_Video_Setting_up_Git_jj58eh.webm" TargetMode="External"/><Relationship Id="rId131" Type="http://schemas.openxmlformats.org/officeDocument/2006/relationships/hyperlink" Target="https://res.cloudinary.com/hel88/video/upload/v1600955542/video/Route_Parameters_d1qv2k.mp4" TargetMode="External"/><Relationship Id="rId369" Type="http://schemas.openxmlformats.org/officeDocument/2006/relationships/hyperlink" Target="https://res.cloudinary.com/hel88/video/upload/v1600942538/video/Front-end_JavaScript_Frameworks_Overview_gwpzy3.webm" TargetMode="External"/><Relationship Id="rId576" Type="http://schemas.openxmlformats.org/officeDocument/2006/relationships/hyperlink" Target="https://res.cloudinary.com/hel88/video/upload/v1600963970/video/Section_Recap_o5vgmf.mp4" TargetMode="External"/><Relationship Id="rId783" Type="http://schemas.openxmlformats.org/officeDocument/2006/relationships/hyperlink" Target="https://res.cloudinary.com/hel88/video/upload/v1600961888/video/Using_Variables_jwdf3s.mp4" TargetMode="External"/><Relationship Id="rId990" Type="http://schemas.openxmlformats.org/officeDocument/2006/relationships/hyperlink" Target="https://res.cloudinary.com/hel88/video/upload/v1600942202/video/Attribute_Directives_t0lnoi.webm" TargetMode="External"/><Relationship Id="rId229" Type="http://schemas.openxmlformats.org/officeDocument/2006/relationships/hyperlink" Target="https://res.cloudinary.com/hel88/video/upload/v1600962862/video/Slicing_and_Filtering_vaoqlz.mp4" TargetMode="External"/><Relationship Id="rId436" Type="http://schemas.openxmlformats.org/officeDocument/2006/relationships/hyperlink" Target="https://res.cloudinary.com/hel88/video/upload/v1600957451/video/What_software_development_looks_like_jts8oy.webm" TargetMode="External"/><Relationship Id="rId643" Type="http://schemas.openxmlformats.org/officeDocument/2006/relationships/hyperlink" Target="https://res.cloudinary.com/hel88/video/upload/v1600940820/video/isWhiteSpace_Method_gnsokj.mp4" TargetMode="External"/><Relationship Id="rId1066" Type="http://schemas.openxmlformats.org/officeDocument/2006/relationships/hyperlink" Target="https://res.cloudinary.com/hel88/video/upload/v1600958257/video/Meet_Your_Instructor_Professor_Denise_Lewin_Loyd_wwiuzu.webm" TargetMode="External"/><Relationship Id="rId850" Type="http://schemas.openxmlformats.org/officeDocument/2006/relationships/hyperlink" Target="https://res.cloudinary.com/hel88/video/upload/v1600963967/video/Skewness_and_Kurtosis_-_Practical_Example_oyoepx.mp4" TargetMode="External"/><Relationship Id="rId948" Type="http://schemas.openxmlformats.org/officeDocument/2006/relationships/hyperlink" Target="https://res.cloudinary.com/hel88/video/upload/v1600940876/video/Private_Variables_Practice_wglkns.mp4" TargetMode="External"/><Relationship Id="rId1133" Type="http://schemas.openxmlformats.org/officeDocument/2006/relationships/hyperlink" Target="https://res.cloudinary.com/hel88/video/upload/v1600962734/video/Resampling_nmsjgz.mp4" TargetMode="External"/><Relationship Id="rId77" Type="http://schemas.openxmlformats.org/officeDocument/2006/relationships/hyperlink" Target="https://res.cloudinary.com/hel88/video/upload/v1600942172/video/Angular_Components_mjt3hg.webm" TargetMode="External"/><Relationship Id="rId282" Type="http://schemas.openxmlformats.org/officeDocument/2006/relationships/hyperlink" Target="https://res.cloudinary.com/hel88/video/upload/v1600963913/video/Histograms_ksskaq.mp4" TargetMode="External"/><Relationship Id="rId503" Type="http://schemas.openxmlformats.org/officeDocument/2006/relationships/hyperlink" Target="https://res.cloudinary.com/hel88/video/upload/v1600961861/video/Slicing_Arrays_tsifc3.mp4" TargetMode="External"/><Relationship Id="rId587" Type="http://schemas.openxmlformats.org/officeDocument/2006/relationships/hyperlink" Target="https://res.cloudinary.com/hel88/video/upload/v1601457156/video/How_to_use_Constructor_Getter_and_Setter_to_transfer_and_retrieve_data_g3gz02.mp4" TargetMode="External"/><Relationship Id="rId710" Type="http://schemas.openxmlformats.org/officeDocument/2006/relationships/hyperlink" Target="https://res.cloudinary.com/hel88/video/upload/v1600955463/video/ngIF_Directive_kylovx.mp4" TargetMode="External"/><Relationship Id="rId808" Type="http://schemas.openxmlformats.org/officeDocument/2006/relationships/hyperlink" Target="https://res.cloudinary.com/hel88/video/upload/v1600962576/video/Jupyter_Notebooks_and_Loading_Data_j8auwa.mp4" TargetMode="External"/><Relationship Id="rId8" Type="http://schemas.openxmlformats.org/officeDocument/2006/relationships/hyperlink" Target="https://res.cloudinary.com/hel88/video/upload/v1600939347/video/Project_prototype_bbllsv.webm" TargetMode="External"/><Relationship Id="rId142" Type="http://schemas.openxmlformats.org/officeDocument/2006/relationships/hyperlink" Target="https://res.cloudinary.com/hel88/video/upload/v1600957289/video/Non-functional_Requirements_zeqqxb.webm" TargetMode="External"/><Relationship Id="rId447" Type="http://schemas.openxmlformats.org/officeDocument/2006/relationships/hyperlink" Target="https://res.cloudinary.com/hel88/video/upload/v1600957385/video/Software_Design_Modularity_mgddjr.webm" TargetMode="External"/><Relationship Id="rId794" Type="http://schemas.openxmlformats.org/officeDocument/2006/relationships/hyperlink" Target="https://res.cloudinary.com/hel88/video/upload/v1600961885/video/Tuples_in_Python_xxzmyc.mp4" TargetMode="External"/><Relationship Id="rId1077" Type="http://schemas.openxmlformats.org/officeDocument/2006/relationships/hyperlink" Target="https://res.cloudinary.com/hel88/video/upload/v1600959891/video/Boolean_Variables_and_Operators_mgo2of.mp4" TargetMode="External"/><Relationship Id="rId1200" Type="http://schemas.openxmlformats.org/officeDocument/2006/relationships/hyperlink" Target="https://res.cloudinary.com/hel88/video/upload/v1601457259/video/Understand_properly_using_Getter_and_Setter_kpteyb.mp4" TargetMode="External"/><Relationship Id="rId654" Type="http://schemas.openxmlformats.org/officeDocument/2006/relationships/hyperlink" Target="https://res.cloudinary.com/hel88/video/upload/v1600940935/video/Void_Method_Practice_fmr0nt.mp4" TargetMode="External"/><Relationship Id="rId861" Type="http://schemas.openxmlformats.org/officeDocument/2006/relationships/hyperlink" Target="https://res.cloudinary.com/hel88/video/upload/v1600963838/video/Comparing_Distributions_-_Kolmogorow-Smirnow_and_Anderson-Darling_Tests_g6ptjg.mp4" TargetMode="External"/><Relationship Id="rId959" Type="http://schemas.openxmlformats.org/officeDocument/2006/relationships/hyperlink" Target="https://res.cloudinary.com/hel88/video/upload/v1600942538/video/Front-end_JavaScript_Frameworks_Overview_gwpzy3.webm" TargetMode="External"/><Relationship Id="rId293" Type="http://schemas.openxmlformats.org/officeDocument/2006/relationships/hyperlink" Target="https://res.cloudinary.com/hel88/video/upload/v1601457262/video/Understand_Getter_Setter_Constructor_details_and_usage_eka6ca.mp4" TargetMode="External"/><Relationship Id="rId307" Type="http://schemas.openxmlformats.org/officeDocument/2006/relationships/hyperlink" Target="https://res.cloudinary.com/hel88/video/upload/v1600938542/video/Concept_Challenges_what_and_why_rajssu.webm" TargetMode="External"/><Relationship Id="rId514" Type="http://schemas.openxmlformats.org/officeDocument/2006/relationships/hyperlink" Target="https://res.cloudinary.com/hel88/video/upload/v1600962576/video/Jupyter_Notebooks_and_Loading_Data_j8auwa.mp4" TargetMode="External"/><Relationship Id="rId721" Type="http://schemas.openxmlformats.org/officeDocument/2006/relationships/hyperlink" Target="https://res.cloudinary.com/hel88/video/upload/v1600955544/video/Rounting_and_Navigation_oqm2xr.mp4" TargetMode="External"/><Relationship Id="rId1144" Type="http://schemas.openxmlformats.org/officeDocument/2006/relationships/hyperlink" Target="https://res.cloudinary.com/hel88/video/upload/v1600963983/video/Percentiles_-_Practical_Example_fep7b7.mp4" TargetMode="External"/><Relationship Id="rId88" Type="http://schemas.openxmlformats.org/officeDocument/2006/relationships/hyperlink" Target="https://res.cloudinary.com/hel88/video/upload/v1600942411/video/Exercise_Video_Header_and_Footer_pwyz7o.webm" TargetMode="External"/><Relationship Id="rId153" Type="http://schemas.openxmlformats.org/officeDocument/2006/relationships/hyperlink" Target="https://res.cloudinary.com/hel88/video/upload/v1600957253/video/Implementation_whfjvd.webm" TargetMode="External"/><Relationship Id="rId360" Type="http://schemas.openxmlformats.org/officeDocument/2006/relationships/hyperlink" Target="https://res.cloudinary.com/hel88/video/upload/v1600942576/video/Welcome_to_Front-End_JavaScript_Frameworks_Angular_h6c9rp.webm" TargetMode="External"/><Relationship Id="rId598" Type="http://schemas.openxmlformats.org/officeDocument/2006/relationships/hyperlink" Target="https://res.cloudinary.com/hel88/video/upload/v1601457283/video/What_is_Abstract_Data_Types_ADT_in_Data_Structures_-_-_with_Example_knmoth.mp4" TargetMode="External"/><Relationship Id="rId819" Type="http://schemas.openxmlformats.org/officeDocument/2006/relationships/hyperlink" Target="https://res.cloudinary.com/hel88/video/upload/v1600962586/video/Introduction_Labelling_and_Ordering_p4d7mx.mp4" TargetMode="External"/><Relationship Id="rId1004" Type="http://schemas.openxmlformats.org/officeDocument/2006/relationships/hyperlink" Target="https://res.cloudinary.com/hel88/video/upload/v1600955499/video/ngSwitch_Directive_tbephm.mp4" TargetMode="External"/><Relationship Id="rId1211" Type="http://schemas.openxmlformats.org/officeDocument/2006/relationships/hyperlink" Target="https://res.cloudinary.com/hel88/video/upload/v1600963970/video/Section_Recap_o5vgmf.mp4" TargetMode="External"/><Relationship Id="rId220" Type="http://schemas.openxmlformats.org/officeDocument/2006/relationships/hyperlink" Target="https://res.cloudinary.com/hel88/video/upload/v1600962873/video/Saving_and_Serialising_fcv4ac.mp4" TargetMode="External"/><Relationship Id="rId458" Type="http://schemas.openxmlformats.org/officeDocument/2006/relationships/hyperlink" Target="https://www.coursera.org/lecture/software-processes/software-development-models-P1Eq4" TargetMode="External"/><Relationship Id="rId665" Type="http://schemas.openxmlformats.org/officeDocument/2006/relationships/hyperlink" Target="https://res.cloudinary.com/hel88/video/upload/v1600942281/video/Exercise_Video_Basics_of_Node.js_and_NPM_gwhc0j.webm" TargetMode="External"/><Relationship Id="rId872" Type="http://schemas.openxmlformats.org/officeDocument/2006/relationships/hyperlink" Target="https://res.cloudinary.com/hel88/video/upload/v1600964017/video/What_is_a_Category_data_type_ymkkvl.mp4" TargetMode="External"/><Relationship Id="rId1088" Type="http://schemas.openxmlformats.org/officeDocument/2006/relationships/hyperlink" Target="https://res.cloudinary.com/hel88/video/upload/v1600961740/video/Functions_in_Python_tewhjz.mp4" TargetMode="External"/><Relationship Id="rId15" Type="http://schemas.openxmlformats.org/officeDocument/2006/relationships/hyperlink" Target="https://res.cloudinary.com/hel88/video/upload/v1600938542/video/Core_Overloading_Methods_zz9zdu.webm" TargetMode="External"/><Relationship Id="rId318" Type="http://schemas.openxmlformats.org/officeDocument/2006/relationships/hyperlink" Target="https://res.cloudinary.com/hel88/video/upload/v1600939844/video/Installing_MAMP_on_Windows_10_ivprvh.webm" TargetMode="External"/><Relationship Id="rId525" Type="http://schemas.openxmlformats.org/officeDocument/2006/relationships/hyperlink" Target="https://res.cloudinary.com/hel88/video/upload/v1600962586/video/Introduction_Labelling_and_Ordering_p4d7mx.mp4" TargetMode="External"/><Relationship Id="rId732" Type="http://schemas.openxmlformats.org/officeDocument/2006/relationships/hyperlink" Target="https://res.cloudinary.com/hel88/video/upload/v1600957497/video/Why_do_we_need_requirements_oeyx4i.webm" TargetMode="External"/><Relationship Id="rId1155" Type="http://schemas.openxmlformats.org/officeDocument/2006/relationships/hyperlink" Target="https://res.cloudinary.com/hel88/video/upload/v1600964016/video/Subsetting_dataframes_in_Pandas_gorla1.mp4" TargetMode="External"/><Relationship Id="rId99" Type="http://schemas.openxmlformats.org/officeDocument/2006/relationships/hyperlink" Target="https://res.cloudinary.com/hel88/video/upload/v1600942581/video/Promises_x7ck1y.webm" TargetMode="External"/><Relationship Id="rId164" Type="http://schemas.openxmlformats.org/officeDocument/2006/relationships/hyperlink" Target="https://res.cloudinary.com/hel88/video/upload/v1600957433/video/V-Model_gq4k8r.webm" TargetMode="External"/><Relationship Id="rId371" Type="http://schemas.openxmlformats.org/officeDocument/2006/relationships/hyperlink" Target="https://res.cloudinary.com/hel88/video/upload/v1600942321/video/Exercise_Video_Getting_Started_with_Angular_af8oou.webm" TargetMode="External"/><Relationship Id="rId1015" Type="http://schemas.openxmlformats.org/officeDocument/2006/relationships/hyperlink" Target="https://res.cloudinary.com/hel88/video/upload/v1600955561/video/Wildcard_Route_and_Redirecting_Routes_belpl9.mp4" TargetMode="External"/><Relationship Id="rId1222" Type="http://schemas.openxmlformats.org/officeDocument/2006/relationships/hyperlink" Target="https://res.cloudinary.com/hel88/video/upload/v1601457156/video/How_to_use_Constructor_Getter_and_Setter_to_transfer_and_retrieve_data_g3gz02.mp4" TargetMode="External"/><Relationship Id="rId469" Type="http://schemas.openxmlformats.org/officeDocument/2006/relationships/hyperlink" Target="https://res.cloudinary.com/hel88/video/upload/v1600957435/video/Why_Agile_zaeuwo.webm" TargetMode="External"/><Relationship Id="rId676" Type="http://schemas.openxmlformats.org/officeDocument/2006/relationships/hyperlink" Target="https://res.cloudinary.com/hel88/video/upload/v1600942231/video/Data_Binding_e5xjva.webm" TargetMode="External"/><Relationship Id="rId883" Type="http://schemas.openxmlformats.org/officeDocument/2006/relationships/hyperlink" Target="https://res.cloudinary.com/hel88/video/upload/v1601457259/video/Understand_properly_using_Getter_and_Setter_kpteyb.mp4" TargetMode="External"/><Relationship Id="rId1099" Type="http://schemas.openxmlformats.org/officeDocument/2006/relationships/hyperlink" Target="https://res.cloudinary.com/hel88/video/upload/v1600962453/video/Get_the_materials_ehpdlz.mp4" TargetMode="External"/><Relationship Id="rId26" Type="http://schemas.openxmlformats.org/officeDocument/2006/relationships/hyperlink" Target="https://res.cloudinary.com/hel88/video/upload/v1600939846/video/Data_Types_in_SQL_xtyuzi.webm" TargetMode="External"/><Relationship Id="rId231" Type="http://schemas.openxmlformats.org/officeDocument/2006/relationships/hyperlink" Target="https://res.cloudinary.com/hel88/video/upload/v1600962738/video/Removing_and_adding_data_rtuxxs.webm" TargetMode="External"/><Relationship Id="rId329" Type="http://schemas.openxmlformats.org/officeDocument/2006/relationships/hyperlink" Target="https://res.cloudinary.com/hel88/video/upload/v1600939931/video/Relational_Database_Design_xfzg1h.webm" TargetMode="External"/><Relationship Id="rId536" Type="http://schemas.openxmlformats.org/officeDocument/2006/relationships/hyperlink" Target="https://res.cloudinary.com/hel88/video/upload/v1600962540/video/Helpful_merging_functions_vzdn8i.webm" TargetMode="External"/><Relationship Id="rId1166" Type="http://schemas.openxmlformats.org/officeDocument/2006/relationships/hyperlink" Target="https://res.cloudinary.com/hel88/video/upload/v1600963913/video/Histograms_ksskaq.mp4" TargetMode="External"/><Relationship Id="rId175" Type="http://schemas.openxmlformats.org/officeDocument/2006/relationships/hyperlink" Target="https://res.cloudinary.com/hel88/video/upload/v1600957298/video/Scrum_vfkwiq.webm" TargetMode="External"/><Relationship Id="rId743" Type="http://schemas.openxmlformats.org/officeDocument/2006/relationships/hyperlink" Target="https://res.cloudinary.com/hel88/video/upload/v1600957339/video/Software_Design_Coupling_fphatl.webm" TargetMode="External"/><Relationship Id="rId950" Type="http://schemas.openxmlformats.org/officeDocument/2006/relationships/hyperlink" Target="https://res.cloudinary.com/hel88/video/upload/v1600942576/video/Welcome_to_Front-End_JavaScript_Frameworks_Angular_h6c9rp.webm" TargetMode="External"/><Relationship Id="rId1026" Type="http://schemas.openxmlformats.org/officeDocument/2006/relationships/hyperlink" Target="https://res.cloudinary.com/hel88/video/upload/v1600957293/video/Requirements_vs_Specification_awi7a0.webm" TargetMode="External"/><Relationship Id="rId382" Type="http://schemas.openxmlformats.org/officeDocument/2006/relationships/hyperlink" Target="https://res.cloudinary.com/hel88/video/upload/v1600942195/video/Angular_Services_xjcat7.webm" TargetMode="External"/><Relationship Id="rId603" Type="http://schemas.openxmlformats.org/officeDocument/2006/relationships/hyperlink" Target="https://res.cloudinary.com/hel88/video/upload/v1600939345/video/Your_Path_through_the_Course_d35jhb.webm" TargetMode="External"/><Relationship Id="rId687" Type="http://schemas.openxmlformats.org/officeDocument/2006/relationships/hyperlink" Target="https://res.cloudinary.com/hel88/video/upload/v1600942204/video/Angular_Router_Parameters_nbwm0a.webm" TargetMode="External"/><Relationship Id="rId810" Type="http://schemas.openxmlformats.org/officeDocument/2006/relationships/hyperlink" Target="https://res.cloudinary.com/hel88/video/upload/v1600962399/video/Creating_DataFrames_ai8m5r.mp4" TargetMode="External"/><Relationship Id="rId908" Type="http://schemas.openxmlformats.org/officeDocument/2006/relationships/hyperlink" Target="https://res.cloudinary.com/hel88/video/upload/v1600939844/video/Installing_MAMP_on_Windows_10_ivprvh.webm" TargetMode="External"/><Relationship Id="rId242" Type="http://schemas.openxmlformats.org/officeDocument/2006/relationships/hyperlink" Target="https://res.cloudinary.com/hel88/video/upload/v1600962873/video/Stacking_and_Unstacking_wqdvme.mp4" TargetMode="External"/><Relationship Id="rId894" Type="http://schemas.openxmlformats.org/officeDocument/2006/relationships/hyperlink" Target="https://res.cloudinary.com/hel88/video/upload/v1600939345/video/Welcome_Object_Oriented_Programming_in_Java_Specialization_xt4ohj.webm" TargetMode="External"/><Relationship Id="rId1177" Type="http://schemas.openxmlformats.org/officeDocument/2006/relationships/hyperlink" Target="https://res.cloudinary.com/hel88/video/upload/v1601457262/video/Understand_Getter_Setter_Constructor_details_and_usage_eka6ca.mp4" TargetMode="External"/><Relationship Id="rId37" Type="http://schemas.openxmlformats.org/officeDocument/2006/relationships/hyperlink" Target="https://res.cloudinary.com/hel88/video/upload/v1600940921/video/String_and_Integer_Variables_a9h930.mp4" TargetMode="External"/><Relationship Id="rId102" Type="http://schemas.openxmlformats.org/officeDocument/2006/relationships/hyperlink" Target="https://res.cloudinary.com/hel88/video/upload/v1600942580/video/Networking_Essentials_lfjanz.webm" TargetMode="External"/><Relationship Id="rId547" Type="http://schemas.openxmlformats.org/officeDocument/2006/relationships/hyperlink" Target="https://res.cloudinary.com/hel88/video/upload/v1600962867/video/Rolling_functions_x4jarp.webm" TargetMode="External"/><Relationship Id="rId754" Type="http://schemas.openxmlformats.org/officeDocument/2006/relationships/hyperlink" Target="https://res.cloudinary.com/hel88/video/upload/v1600957394/video/Software_Development_Models_wa7kva.webm" TargetMode="External"/><Relationship Id="rId961" Type="http://schemas.openxmlformats.org/officeDocument/2006/relationships/hyperlink" Target="https://res.cloudinary.com/hel88/video/upload/v1600942321/video/Exercise_Video_Getting_Started_with_Angular_af8oou.webm" TargetMode="External"/><Relationship Id="rId90" Type="http://schemas.openxmlformats.org/officeDocument/2006/relationships/hyperlink" Target="https://res.cloudinary.com/hel88/video/upload/v1600942301/video/Exercise_Video_Angular_Routing_Basics_iyc1qn.webm" TargetMode="External"/><Relationship Id="rId186" Type="http://schemas.openxmlformats.org/officeDocument/2006/relationships/hyperlink" Target="https://res.cloudinary.com/hel88/video/upload/v1600958245/video/Lecture_1-1.1_The_Challenge_of_Everyday_Leadership_xac8qy.webm" TargetMode="External"/><Relationship Id="rId393" Type="http://schemas.openxmlformats.org/officeDocument/2006/relationships/hyperlink" Target="https://res.cloudinary.com/hel88/video/upload/v1600942198/video/Angular_Template-driven_Form_Validation_xsbblb.webm" TargetMode="External"/><Relationship Id="rId407" Type="http://schemas.openxmlformats.org/officeDocument/2006/relationships/hyperlink" Target="https://res.cloudinary.com/hel88/video/upload/v1600955437/video/Hello_World_App_z0a0j0.mp4" TargetMode="External"/><Relationship Id="rId614" Type="http://schemas.openxmlformats.org/officeDocument/2006/relationships/hyperlink" Target="https://res.cloudinary.com/hel88/video/upload/v1600939842/video/Installing_MAMP_on_a_Macintosh_rspugc.webm" TargetMode="External"/><Relationship Id="rId821" Type="http://schemas.openxmlformats.org/officeDocument/2006/relationships/hyperlink" Target="https://res.cloudinary.com/hel88/video/upload/v1600962725/video/Replacing_and_Thresholding_hr1y4o.mp4" TargetMode="External"/><Relationship Id="rId1037" Type="http://schemas.openxmlformats.org/officeDocument/2006/relationships/hyperlink" Target="https://res.cloudinary.com/hel88/video/upload/v1600957343/video/Software_Design_Cohesion_htm7um.webm" TargetMode="External"/><Relationship Id="rId253" Type="http://schemas.openxmlformats.org/officeDocument/2006/relationships/hyperlink" Target="https://res.cloudinary.com/hel88/video/upload/v1600963880/video/File_Management_owzk3k.mp4" TargetMode="External"/><Relationship Id="rId460" Type="http://schemas.openxmlformats.org/officeDocument/2006/relationships/hyperlink" Target="https://res.cloudinary.com/hel88/video/upload/v1600957446/video/Waterfall_Model_ipm6u9.webm" TargetMode="External"/><Relationship Id="rId698" Type="http://schemas.openxmlformats.org/officeDocument/2006/relationships/hyperlink" Target="https://res.cloudinary.com/hel88/video/upload/v1600942223/video/End-to-End_Testing_Angular_Application_ljwkcz.webm" TargetMode="External"/><Relationship Id="rId919" Type="http://schemas.openxmlformats.org/officeDocument/2006/relationships/hyperlink" Target="https://res.cloudinary.com/hel88/video/upload/v1600939931/video/Relational_Database_Design_xfzg1h.webm" TargetMode="External"/><Relationship Id="rId1090" Type="http://schemas.openxmlformats.org/officeDocument/2006/relationships/hyperlink" Target="https://res.cloudinary.com/hel88/video/upload/v1600961861/video/Slicing_Arrays_tsifc3.mp4" TargetMode="External"/><Relationship Id="rId1104" Type="http://schemas.openxmlformats.org/officeDocument/2006/relationships/hyperlink" Target="https://res.cloudinary.com/hel88/video/upload/v1600962873/video/Saving_and_Serialising_fcv4ac.mp4" TargetMode="External"/><Relationship Id="rId48" Type="http://schemas.openxmlformats.org/officeDocument/2006/relationships/hyperlink" Target="https://res.cloudinary.com/hel88/video/upload/v1600940819/video/isDigit_Method_zed6xo.mp4" TargetMode="External"/><Relationship Id="rId113" Type="http://schemas.openxmlformats.org/officeDocument/2006/relationships/hyperlink" Target="https://res.cloudinary.com/hel88/video/upload/v1600955506/video/Properti_Binding_xt0v1n.mp4" TargetMode="External"/><Relationship Id="rId320" Type="http://schemas.openxmlformats.org/officeDocument/2006/relationships/hyperlink" Target="https://www.coursera.org/lecture/intro-sql/overview-of-databases-WcA2c" TargetMode="External"/><Relationship Id="rId558" Type="http://schemas.openxmlformats.org/officeDocument/2006/relationships/hyperlink" Target="https://res.cloudinary.com/hel88/video/upload/v1600963955/video/Multivariate_Distributions_-_Practical_Example_i8k7gh.mp4" TargetMode="External"/><Relationship Id="rId765" Type="http://schemas.openxmlformats.org/officeDocument/2006/relationships/hyperlink" Target="https://res.cloudinary.com/hel88/video/upload/v1600957202/video/Agile_Frameworks_kbllqr.webm" TargetMode="External"/><Relationship Id="rId972" Type="http://schemas.openxmlformats.org/officeDocument/2006/relationships/hyperlink" Target="https://res.cloudinary.com/hel88/video/upload/v1600942195/video/Angular_Services_xjcat7.webm" TargetMode="External"/><Relationship Id="rId1188" Type="http://schemas.openxmlformats.org/officeDocument/2006/relationships/hyperlink" Target="https://res.cloudinary.com/hel88/video/upload/v1600963880/video/Data_Frames_v2rnlk.mp4" TargetMode="External"/><Relationship Id="rId197" Type="http://schemas.openxmlformats.org/officeDocument/2006/relationships/hyperlink" Target="https://res.cloudinary.com/hel88/video/upload/v1600960293/video/Code_indentation_in_Python_fcr5ju.mp4" TargetMode="External"/><Relationship Id="rId418" Type="http://schemas.openxmlformats.org/officeDocument/2006/relationships/hyperlink" Target="https://res.cloudinary.com/hel88/video/upload/v1600955409/video/Components_Interaction_fmaknj.mp4" TargetMode="External"/><Relationship Id="rId625" Type="http://schemas.openxmlformats.org/officeDocument/2006/relationships/hyperlink" Target="https://res.cloudinary.com/hel88/video/upload/v1600939845/video/Building_a_Physical_Data_Schema_xyrx5d.webm" TargetMode="External"/><Relationship Id="rId832" Type="http://schemas.openxmlformats.org/officeDocument/2006/relationships/hyperlink" Target="https://res.cloudinary.com/hel88/video/upload/v1600962702/video/MultiIndex_II_-_MultiIndex_Strikes_Back_c5nuh2.mp4" TargetMode="External"/><Relationship Id="rId1048" Type="http://schemas.openxmlformats.org/officeDocument/2006/relationships/hyperlink" Target="https://res.cloudinary.com/hel88/video/upload/v1600957446/video/Waterfall_Model_ipm6u9.webm" TargetMode="External"/><Relationship Id="rId264" Type="http://schemas.openxmlformats.org/officeDocument/2006/relationships/hyperlink" Target="https://res.cloudinary.com/hel88/video/upload/v1600963934/video/Motivation_Loaded_Die_-_Practical_Example_fk62wa.mp4" TargetMode="External"/><Relationship Id="rId471" Type="http://schemas.openxmlformats.org/officeDocument/2006/relationships/hyperlink" Target="https://res.cloudinary.com/hel88/video/upload/v1600957202/video/Agile_Frameworks_kbllqr.webm" TargetMode="External"/><Relationship Id="rId1115" Type="http://schemas.openxmlformats.org/officeDocument/2006/relationships/hyperlink" Target="https://res.cloudinary.com/hel88/video/upload/v1600962738/video/Removing_and_adding_data_rtuxxs.webm" TargetMode="External"/><Relationship Id="rId59" Type="http://schemas.openxmlformats.org/officeDocument/2006/relationships/hyperlink" Target="https://res.cloudinary.com/hel88/video/upload/v1600940795/video/Classes_Introduction_sgvjzt.mp4" TargetMode="External"/><Relationship Id="rId124" Type="http://schemas.openxmlformats.org/officeDocument/2006/relationships/hyperlink" Target="https://res.cloudinary.com/hel88/video/upload/v1600955436/video/Dependency_Injection_xigviw.mp4" TargetMode="External"/><Relationship Id="rId569" Type="http://schemas.openxmlformats.org/officeDocument/2006/relationships/hyperlink" Target="https://res.cloudinary.com/hel88/video/upload/v1600963840/video/Basic_operations_with_a_Data_Frame_iuxcll.mp4" TargetMode="External"/><Relationship Id="rId776" Type="http://schemas.openxmlformats.org/officeDocument/2006/relationships/hyperlink" Target="https://res.cloudinary.com/hel88/video/upload/v1600958240/video/Introduction_of_Module_vjxvqd.webm" TargetMode="External"/><Relationship Id="rId983" Type="http://schemas.openxmlformats.org/officeDocument/2006/relationships/hyperlink" Target="https://res.cloudinary.com/hel88/video/upload/v1600942172/video/Angular_Reactive_Form_Validation_uxdrfs.webm" TargetMode="External"/><Relationship Id="rId1199" Type="http://schemas.openxmlformats.org/officeDocument/2006/relationships/hyperlink" Target="https://res.cloudinary.com/hel88/video/upload/v1601457276/video/Use_the_Collections_library_to_sort_find_Min_Max_in_Array_very_quickly_gahfby.mp4" TargetMode="External"/><Relationship Id="rId331" Type="http://schemas.openxmlformats.org/officeDocument/2006/relationships/hyperlink" Target="https://res.cloudinary.com/hel88/video/upload/v1600939928/video/Many-to-Many_Relationships_yrcheg.webm" TargetMode="External"/><Relationship Id="rId429" Type="http://schemas.openxmlformats.org/officeDocument/2006/relationships/hyperlink" Target="https://res.cloudinary.com/hel88/video/upload/v1600955505/video/ParamMap_Observable_qxboln.mp4" TargetMode="External"/><Relationship Id="rId636" Type="http://schemas.openxmlformats.org/officeDocument/2006/relationships/hyperlink" Target="https://res.cloudinary.com/hel88/video/upload/v1600940925/video/User_Input_nwfj9c.mp4" TargetMode="External"/><Relationship Id="rId1059" Type="http://schemas.openxmlformats.org/officeDocument/2006/relationships/hyperlink" Target="https://res.cloudinary.com/hel88/video/upload/v1600957298/video/Scrum_vfkwiq.webm" TargetMode="External"/><Relationship Id="rId843" Type="http://schemas.openxmlformats.org/officeDocument/2006/relationships/hyperlink" Target="https://res.cloudinary.com/hel88/video/upload/v1600963853/video/Coding_Editors_qrcsh3.mp4" TargetMode="External"/><Relationship Id="rId1126" Type="http://schemas.openxmlformats.org/officeDocument/2006/relationships/hyperlink" Target="https://res.cloudinary.com/hel88/video/upload/v1600962873/video/Stacking_and_Unstacking_wqdvme.mp4" TargetMode="External"/><Relationship Id="rId275" Type="http://schemas.openxmlformats.org/officeDocument/2006/relationships/hyperlink" Target="https://www.udemy.com/tutorial/python-coding/introduction-to-seaborn/" TargetMode="External"/><Relationship Id="rId482" Type="http://schemas.openxmlformats.org/officeDocument/2006/relationships/hyperlink" Target="https://res.cloudinary.com/hel88/video/upload/v1600958240/video/Introduction_of_Module_vjxvqd.webm" TargetMode="External"/><Relationship Id="rId703" Type="http://schemas.openxmlformats.org/officeDocument/2006/relationships/hyperlink" Target="https://res.cloudinary.com/hel88/video/upload/v1600955464/video/Interpolation_lrtowj.mp4" TargetMode="External"/><Relationship Id="rId910" Type="http://schemas.openxmlformats.org/officeDocument/2006/relationships/hyperlink" Target="https://www.coursera.org/lecture/intro-sql/overview-of-databases-WcA2c" TargetMode="External"/><Relationship Id="rId135" Type="http://schemas.openxmlformats.org/officeDocument/2006/relationships/hyperlink" Target="https://res.cloudinary.com/hel88/video/upload/v1600955407/video/Child_Routes_x1ffli.mp4" TargetMode="External"/><Relationship Id="rId342" Type="http://schemas.openxmlformats.org/officeDocument/2006/relationships/hyperlink" Target="https://res.cloudinary.com/hel88/video/upload/v1600940787/video/Double_Variable_and_Parsing_wwurnb.mp4" TargetMode="External"/><Relationship Id="rId787" Type="http://schemas.openxmlformats.org/officeDocument/2006/relationships/hyperlink" Target="https://res.cloudinary.com/hel88/video/upload/v1600961860/video/The_If_statement_glg1re.mp4" TargetMode="External"/><Relationship Id="rId994" Type="http://schemas.openxmlformats.org/officeDocument/2006/relationships/hyperlink" Target="https://res.cloudinary.com/hel88/video/upload/v1600955433/video/Getting_Started_nexmgx.mp4" TargetMode="External"/><Relationship Id="rId202" Type="http://schemas.openxmlformats.org/officeDocument/2006/relationships/hyperlink" Target="https://res.cloudinary.com/hel88/video/upload/v1600961871/video/Slicing_de2jf8.mp4" TargetMode="External"/><Relationship Id="rId647" Type="http://schemas.openxmlformats.org/officeDocument/2006/relationships/hyperlink" Target="https://res.cloudinary.com/hel88/video/upload/v1600940817/video/indexOf_Practice_huvqax.mp4" TargetMode="External"/><Relationship Id="rId854" Type="http://schemas.openxmlformats.org/officeDocument/2006/relationships/hyperlink" Target="https://res.cloudinary.com/hel88/video/upload/v1600963910/video/Introduction_to_Probability_Distributions_d9odcz.mp4" TargetMode="External"/><Relationship Id="rId286" Type="http://schemas.openxmlformats.org/officeDocument/2006/relationships/hyperlink" Target="https://res.cloudinary.com/hel88/video/upload/v1600963879/video/Coordinates_and_Diagonals_urkpz7.mp4" TargetMode="External"/><Relationship Id="rId493" Type="http://schemas.openxmlformats.org/officeDocument/2006/relationships/hyperlink" Target="https://res.cloudinary.com/hel88/video/upload/v1600961860/video/The_If_statement_glg1re.mp4" TargetMode="External"/><Relationship Id="rId507" Type="http://schemas.openxmlformats.org/officeDocument/2006/relationships/hyperlink" Target="https://res.cloudinary.com/hel88/video/upload/v1600959888/video/Dictionaries_in_Python_gey5al.mp4" TargetMode="External"/><Relationship Id="rId714" Type="http://schemas.openxmlformats.org/officeDocument/2006/relationships/hyperlink" Target="https://res.cloudinary.com/hel88/video/upload/v1600955507/video/Pipes_ro9cvh.mp4" TargetMode="External"/><Relationship Id="rId921" Type="http://schemas.openxmlformats.org/officeDocument/2006/relationships/hyperlink" Target="https://res.cloudinary.com/hel88/video/upload/v1600939928/video/Many-to-Many_Relationships_yrcheg.webm" TargetMode="External"/><Relationship Id="rId1137" Type="http://schemas.openxmlformats.org/officeDocument/2006/relationships/hyperlink" Target="https://res.cloudinary.com/hel88/video/upload/v1600963880/video/File_Management_owzk3k.mp4" TargetMode="External"/><Relationship Id="rId50" Type="http://schemas.openxmlformats.org/officeDocument/2006/relationships/hyperlink" Target="https://res.cloudinary.com/hel88/video/upload/v1600940819/video/Length_Method_nxnn0t.mp4" TargetMode="External"/><Relationship Id="rId146" Type="http://schemas.openxmlformats.org/officeDocument/2006/relationships/hyperlink" Target="https://res.cloudinary.com/hel88/video/upload/v1600957351/video/Software_Architecture_Models_ltynfk.webm" TargetMode="External"/><Relationship Id="rId353" Type="http://schemas.openxmlformats.org/officeDocument/2006/relationships/hyperlink" Target="https://res.cloudinary.com/hel88/video/upload/v1600940915/video/Try_and_Catch_xvc9bk.mp4" TargetMode="External"/><Relationship Id="rId560" Type="http://schemas.openxmlformats.org/officeDocument/2006/relationships/hyperlink" Target="https://res.cloudinary.com/hel88/video/upload/v1600963910/video/Introduction_to_Probability_Distributions_d9odcz.mp4" TargetMode="External"/><Relationship Id="rId798" Type="http://schemas.openxmlformats.org/officeDocument/2006/relationships/hyperlink" Target="https://res.cloudinary.com/hel88/video/upload/v1600961742/video/Section_Recap_2_q5c5u4.mp4" TargetMode="External"/><Relationship Id="rId1190" Type="http://schemas.openxmlformats.org/officeDocument/2006/relationships/hyperlink" Target="https://res.cloudinary.com/hel88/video/upload/v1600963913/video/Histograms_ksskaq.mp4" TargetMode="External"/><Relationship Id="rId1204" Type="http://schemas.openxmlformats.org/officeDocument/2006/relationships/hyperlink" Target="https://res.cloudinary.com/hel88/video/upload/v1601457265/video/Object_Oriented_Programming_-_Encapsulation_Polymorphism_and_Inheritance._mxlwei.mp4" TargetMode="External"/><Relationship Id="rId213" Type="http://schemas.openxmlformats.org/officeDocument/2006/relationships/hyperlink" Target="https://res.cloudinary.com/hel88/video/upload/v1600960083/video/Expanded_Visualization_in_Python_nnha4e.mp4" TargetMode="External"/><Relationship Id="rId420" Type="http://schemas.openxmlformats.org/officeDocument/2006/relationships/hyperlink" Target="https://res.cloudinary.com/hel88/video/upload/v1600955535/video/Services_npgdw4.mp4" TargetMode="External"/><Relationship Id="rId658" Type="http://schemas.openxmlformats.org/officeDocument/2006/relationships/hyperlink" Target="https://res.cloudinary.com/hel88/video/upload/v1600942551/video/How_to_Use_the_Learning_Resources_tsgo94.webm" TargetMode="External"/><Relationship Id="rId865" Type="http://schemas.openxmlformats.org/officeDocument/2006/relationships/hyperlink" Target="https://res.cloudinary.com/hel88/video/upload/v1600964037/video/Using_.at_and_.iat_advanced_tutorial_fjtkn9.mp4" TargetMode="External"/><Relationship Id="rId1050" Type="http://schemas.openxmlformats.org/officeDocument/2006/relationships/hyperlink" Target="https://res.cloudinary.com/hel88/video/upload/v1600957294/video/Sashimi_Mode_xwgaku.webm" TargetMode="External"/><Relationship Id="rId297" Type="http://schemas.openxmlformats.org/officeDocument/2006/relationships/hyperlink" Target="https://res.cloudinary.com/hel88/video/upload/v1601457153/video/Java_-_Static_Nested_Class_kk005r.mp4" TargetMode="External"/><Relationship Id="rId518" Type="http://schemas.openxmlformats.org/officeDocument/2006/relationships/hyperlink" Target="https://res.cloudinary.com/hel88/video/upload/v1600962502/video/Inspecting_DataFrames_d3haiq.mp4" TargetMode="External"/><Relationship Id="rId725" Type="http://schemas.openxmlformats.org/officeDocument/2006/relationships/hyperlink" Target="https://res.cloudinary.com/hel88/video/upload/v1600955505/video/Optional_Route_Parammeters_dpfkcf.mp4" TargetMode="External"/><Relationship Id="rId932" Type="http://schemas.openxmlformats.org/officeDocument/2006/relationships/hyperlink" Target="https://res.cloudinary.com/hel88/video/upload/v1600940787/video/Double_Variable_and_Parsing_wwurnb.mp4" TargetMode="External"/><Relationship Id="rId1148" Type="http://schemas.openxmlformats.org/officeDocument/2006/relationships/hyperlink" Target="https://res.cloudinary.com/hel88/video/upload/v1600963934/video/Motivation_Loaded_Die_-_Practical_Example_fk62wa.mp4" TargetMode="External"/><Relationship Id="rId157" Type="http://schemas.openxmlformats.org/officeDocument/2006/relationships/hyperlink" Target="https://res.cloudinary.com/hel88/video/upload/v1600957395/video/Software_Testing_Introduction_bd24ep.webm" TargetMode="External"/><Relationship Id="rId364" Type="http://schemas.openxmlformats.org/officeDocument/2006/relationships/hyperlink" Target="https://res.cloudinary.com/hel88/video/upload/v1600942283/video/Exercise_Video_Basic_Git_Commands_ylf1zx.webm" TargetMode="External"/><Relationship Id="rId1008" Type="http://schemas.openxmlformats.org/officeDocument/2006/relationships/hyperlink" Target="https://res.cloudinary.com/hel88/video/upload/v1600955535/video/Services_npgdw4.mp4" TargetMode="External"/><Relationship Id="rId1215" Type="http://schemas.openxmlformats.org/officeDocument/2006/relationships/hyperlink" Target="https://res.cloudinary.com/hel88/video/upload/v1600964014/video/Stacked_histograms_in_Python_h0xgjd.mp4" TargetMode="External"/><Relationship Id="rId61" Type="http://schemas.openxmlformats.org/officeDocument/2006/relationships/hyperlink" Target="https://res.cloudinary.com/hel88/video/upload/v1600940876/video/Private_Variables_Practice_wglkns.mp4" TargetMode="External"/><Relationship Id="rId571" Type="http://schemas.openxmlformats.org/officeDocument/2006/relationships/hyperlink" Target="https://res.cloudinary.com/hel88/video/upload/v1600964037/video/Using_.at_and_.iat_advanced_tutorial_fjtkn9.mp4" TargetMode="External"/><Relationship Id="rId669" Type="http://schemas.openxmlformats.org/officeDocument/2006/relationships/hyperlink" Target="https://res.cloudinary.com/hel88/video/upload/v1600942177/video/Angular_Application_Architecture_Overview_o9wbxe.webm" TargetMode="External"/><Relationship Id="rId876" Type="http://schemas.openxmlformats.org/officeDocument/2006/relationships/hyperlink" Target="https://res.cloudinary.com/hel88/video/upload/v1600964065/video/Working_with_Subplots_gallde.mp4" TargetMode="External"/><Relationship Id="rId19" Type="http://schemas.openxmlformats.org/officeDocument/2006/relationships/hyperlink" Target="https://res.cloudinary.com/hel88/video/upload/v1600939925/video/Welcome_to_the_Course_phvlpl.webm" TargetMode="External"/><Relationship Id="rId224" Type="http://schemas.openxmlformats.org/officeDocument/2006/relationships/hyperlink" Target="https://res.cloudinary.com/hel88/video/upload/v1600962928/video/Visualising_1D_distributions_rojxvv.webm" TargetMode="External"/><Relationship Id="rId431" Type="http://schemas.openxmlformats.org/officeDocument/2006/relationships/hyperlink" Target="https://res.cloudinary.com/hel88/video/upload/v1600955504/video/Relative_Navigation_kvrhnu.mp4" TargetMode="External"/><Relationship Id="rId529" Type="http://schemas.openxmlformats.org/officeDocument/2006/relationships/hyperlink" Target="https://res.cloudinary.com/hel88/video/upload/v1600962386/video/Apply_map_and_vectorised_functions_in_python_ay6y9k.mp4" TargetMode="External"/><Relationship Id="rId736" Type="http://schemas.openxmlformats.org/officeDocument/2006/relationships/hyperlink" Target="https://res.cloudinary.com/hel88/video/upload/v1600957499/video/WRSPM_Model_Real-world_Example_hqncuf.webm" TargetMode="External"/><Relationship Id="rId1061" Type="http://schemas.openxmlformats.org/officeDocument/2006/relationships/hyperlink" Target="https://res.cloudinary.com/hel88/video/upload/v1600957198/video/Agile_and_Lean_Summary_rh2esf.webm" TargetMode="External"/><Relationship Id="rId1159" Type="http://schemas.openxmlformats.org/officeDocument/2006/relationships/hyperlink" Target="https://www.udemy.com/tutorial/python-coding/introduction-to-seaborn/" TargetMode="External"/><Relationship Id="rId168" Type="http://schemas.openxmlformats.org/officeDocument/2006/relationships/hyperlink" Target="https://res.cloudinary.com/hel88/video/upload/v1600957445/video/Spiral_Model_nj7znz.webm" TargetMode="External"/><Relationship Id="rId943" Type="http://schemas.openxmlformats.org/officeDocument/2006/relationships/hyperlink" Target="https://res.cloudinary.com/hel88/video/upload/v1600940915/video/Try_and_Catch_xvc9bk.mp4" TargetMode="External"/><Relationship Id="rId1019" Type="http://schemas.openxmlformats.org/officeDocument/2006/relationships/hyperlink" Target="https://res.cloudinary.com/hel88/video/upload/v1600955504/video/Relative_Navigation_kvrhnu.mp4" TargetMode="External"/><Relationship Id="rId72" Type="http://schemas.openxmlformats.org/officeDocument/2006/relationships/hyperlink" Target="https://res.cloudinary.com/hel88/video/upload/v1600942538/video/Front-end_JavaScript_Frameworks_Overview_gwpzy3.webm" TargetMode="External"/><Relationship Id="rId375" Type="http://schemas.openxmlformats.org/officeDocument/2006/relationships/hyperlink" Target="https://res.cloudinary.com/hel88/video/upload/v1600942236/video/Exercise_Video_Angular_Components_Part_1_p49ucz.webm" TargetMode="External"/><Relationship Id="rId582" Type="http://schemas.openxmlformats.org/officeDocument/2006/relationships/hyperlink" Target="https://res.cloudinary.com/hel88/video/upload/v1600964065/video/Working_with_Subplots_gallde.mp4" TargetMode="External"/><Relationship Id="rId803" Type="http://schemas.openxmlformats.org/officeDocument/2006/relationships/hyperlink" Target="https://res.cloudinary.com/hel88/video/upload/v1600961899/video/Your_first_visualization_l5liix.mp4" TargetMode="External"/><Relationship Id="rId1226" Type="http://schemas.openxmlformats.org/officeDocument/2006/relationships/hyperlink" Target="https://res.cloudinary.com/hel88/video/upload/v1601457279/video/Use_the_function_toString_to_print_Object_sv6jcx.mp4" TargetMode="External"/><Relationship Id="rId3" Type="http://schemas.openxmlformats.org/officeDocument/2006/relationships/hyperlink" Target="https://drive.google.com/drive/folders/1leaEozKNC70KLIhCo0cJI25EntVmckqo?usp=sharing" TargetMode="External"/><Relationship Id="rId235" Type="http://schemas.openxmlformats.org/officeDocument/2006/relationships/hyperlink" Target="https://res.cloudinary.com/hel88/video/upload/v1600962536/video/Intelligent_imputation_dyhmx4.mp4" TargetMode="External"/><Relationship Id="rId442" Type="http://schemas.openxmlformats.org/officeDocument/2006/relationships/hyperlink" Target="https://res.cloudinary.com/hel88/video/upload/v1600957345/video/Software_Architecture_Definition_nwibpm.webm" TargetMode="External"/><Relationship Id="rId887" Type="http://schemas.openxmlformats.org/officeDocument/2006/relationships/hyperlink" Target="https://res.cloudinary.com/hel88/video/upload/v1601457265/video/Object_Oriented_Programming_-_Encapsulation_Polymorphism_and_Inheritance._mxlwei.mp4" TargetMode="External"/><Relationship Id="rId1072" Type="http://schemas.openxmlformats.org/officeDocument/2006/relationships/hyperlink" Target="https://res.cloudinary.com/hel88/video/upload/v1600958253/video/Lecture_1-1.3_The_Levers_of_Everyday_Leadership_g87agf.webm" TargetMode="External"/><Relationship Id="rId302" Type="http://schemas.openxmlformats.org/officeDocument/2006/relationships/hyperlink" Target="https://res.cloudinary.com/hel88/video/upload/v1600938538/video/Course_Opening_Title_jae7og.webm" TargetMode="External"/><Relationship Id="rId747" Type="http://schemas.openxmlformats.org/officeDocument/2006/relationships/hyperlink" Target="https://res.cloudinary.com/hel88/video/upload/v1600957208/video/Deployment_Rollback_bq3igu.webm" TargetMode="External"/><Relationship Id="rId954" Type="http://schemas.openxmlformats.org/officeDocument/2006/relationships/hyperlink" Target="https://res.cloudinary.com/hel88/video/upload/v1600942283/video/Exercise_Video_Basic_Git_Commands_ylf1zx.webm" TargetMode="External"/><Relationship Id="rId83" Type="http://schemas.openxmlformats.org/officeDocument/2006/relationships/hyperlink" Target="https://res.cloudinary.com/hel88/video/upload/v1600942284/video/Exercise_Video_Data_Binding_pybzi7.webm" TargetMode="External"/><Relationship Id="rId179" Type="http://schemas.openxmlformats.org/officeDocument/2006/relationships/hyperlink" Target="https://res.cloudinary.com/hel88/video/upload/v1600957314/video/Model_Selection_When_to_use_which_model_rcreax.webm" TargetMode="External"/><Relationship Id="rId386" Type="http://schemas.openxmlformats.org/officeDocument/2006/relationships/hyperlink" Target="https://res.cloudinary.com/hel88/video/upload/v1600942205/video/Angular_Routing_Basics_n32v9d.webm" TargetMode="External"/><Relationship Id="rId593" Type="http://schemas.openxmlformats.org/officeDocument/2006/relationships/hyperlink" Target="https://res.cloudinary.com/hel88/video/upload/v1601457265/video/Object_Oriented_Programming_-_Encapsulation_Polymorphism_and_Inheritance._mxlwei.mp4" TargetMode="External"/><Relationship Id="rId607" Type="http://schemas.openxmlformats.org/officeDocument/2006/relationships/hyperlink" Target="https://res.cloudinary.com/hel88/video/upload/v1600938546/video/Core_Defining_Classes_and_Creating_Objects_ndi5il.webm" TargetMode="External"/><Relationship Id="rId814" Type="http://schemas.openxmlformats.org/officeDocument/2006/relationships/hyperlink" Target="https://res.cloudinary.com/hel88/video/upload/v1600962707/video/Pandas_vs_Matplotlib_mokh7h.mp4" TargetMode="External"/><Relationship Id="rId246" Type="http://schemas.openxmlformats.org/officeDocument/2006/relationships/hyperlink" Target="https://res.cloudinary.com/hel88/video/upload/v1600962699/video/Melting_ojqp7u.mp4" TargetMode="External"/><Relationship Id="rId453" Type="http://schemas.openxmlformats.org/officeDocument/2006/relationships/hyperlink" Target="https://res.cloudinary.com/hel88/video/upload/v1600957218/video/Deployment_Cutover_Strategies_qhz7sg.webm" TargetMode="External"/><Relationship Id="rId660" Type="http://schemas.openxmlformats.org/officeDocument/2006/relationships/hyperlink" Target="https://res.cloudinary.com/hel88/video/upload/v1600942879/video/Exercise_Video_Setting_up_Git_jj58eh.webm" TargetMode="External"/><Relationship Id="rId898" Type="http://schemas.openxmlformats.org/officeDocument/2006/relationships/hyperlink" Target="https://res.cloudinary.com/hel88/video/upload/v1600938539/video/In_the_Real_World_Public_vs._Private_access_f42ude.webm" TargetMode="External"/><Relationship Id="rId1083" Type="http://schemas.openxmlformats.org/officeDocument/2006/relationships/hyperlink" Target="https://res.cloudinary.com/hel88/video/upload/v1600961890/video/What_is_a_List_q3xcxa.mp4" TargetMode="External"/><Relationship Id="rId106" Type="http://schemas.openxmlformats.org/officeDocument/2006/relationships/hyperlink" Target="https://res.cloudinary.com/hel88/video/upload/v1600942223/video/End-to-End_Testing_Angular_Application_ljwkcz.webm" TargetMode="External"/><Relationship Id="rId313" Type="http://schemas.openxmlformats.org/officeDocument/2006/relationships/hyperlink" Target="https://res.cloudinary.com/hel88/video/upload/v1600938542/video/Core_Public_vs._Private_e6z73z.webm" TargetMode="External"/><Relationship Id="rId758" Type="http://schemas.openxmlformats.org/officeDocument/2006/relationships/hyperlink" Target="https://res.cloudinary.com/hel88/video/upload/v1600957255/video/Incremental_models_fetrit.webm" TargetMode="External"/><Relationship Id="rId965" Type="http://schemas.openxmlformats.org/officeDocument/2006/relationships/hyperlink" Target="https://res.cloudinary.com/hel88/video/upload/v1600942236/video/Exercise_Video_Angular_Components_Part_1_p49ucz.webm" TargetMode="External"/><Relationship Id="rId1150" Type="http://schemas.openxmlformats.org/officeDocument/2006/relationships/hyperlink" Target="https://res.cloudinary.com/hel88/video/upload/v1600963863/video/Basic_Tests_Example_-_Asteroid_Impacts_ojfqqz.mp4" TargetMode="External"/><Relationship Id="rId10" Type="http://schemas.openxmlformats.org/officeDocument/2006/relationships/hyperlink" Target="https://res.cloudinary.com/hel88/video/upload/v1600938542/video/Concept_Challenges_what_and_why_rajssu.webm" TargetMode="External"/><Relationship Id="rId94" Type="http://schemas.openxmlformats.org/officeDocument/2006/relationships/hyperlink" Target="https://res.cloudinary.com/hel88/video/upload/v1600942539/video/Exercise_Video_Single_Page_Applications_Part_2_xl04ub.webm" TargetMode="External"/><Relationship Id="rId397" Type="http://schemas.openxmlformats.org/officeDocument/2006/relationships/hyperlink" Target="https://res.cloudinary.com/hel88/video/upload/v1600942175/video/Angular_and_RxJS_wsxrun.webm" TargetMode="External"/><Relationship Id="rId520" Type="http://schemas.openxmlformats.org/officeDocument/2006/relationships/hyperlink" Target="https://res.cloudinary.com/hel88/video/upload/v1600962707/video/Pandas_vs_Matplotlib_mokh7h.mp4" TargetMode="External"/><Relationship Id="rId618" Type="http://schemas.openxmlformats.org/officeDocument/2006/relationships/hyperlink" Target="https://res.cloudinary.com/hel88/video/upload/v1600939933/video/Overview_of_Databases_whyyj1.webm" TargetMode="External"/><Relationship Id="rId825" Type="http://schemas.openxmlformats.org/officeDocument/2006/relationships/hyperlink" Target="https://res.cloudinary.com/hel88/video/upload/v1600962410/video/Basic_grouping_syntax_if0rq3.webm" TargetMode="External"/><Relationship Id="rId257" Type="http://schemas.openxmlformats.org/officeDocument/2006/relationships/hyperlink" Target="https://res.cloudinary.com/hel88/video/upload/v1600963913/video/Introduction_-_Why_bother_characterising_mhmk2i.mp4" TargetMode="External"/><Relationship Id="rId464" Type="http://schemas.openxmlformats.org/officeDocument/2006/relationships/hyperlink" Target="https://res.cloudinary.com/hel88/video/upload/v1600957478/video/Unified_Process_and_its_Variants_gt0xuu.webm" TargetMode="External"/><Relationship Id="rId1010" Type="http://schemas.openxmlformats.org/officeDocument/2006/relationships/hyperlink" Target="https://res.cloudinary.com/hel88/video/upload/v1600955541/video/Using_a_Service_wreiiy.mp4" TargetMode="External"/><Relationship Id="rId1094" Type="http://schemas.openxmlformats.org/officeDocument/2006/relationships/hyperlink" Target="https://res.cloudinary.com/hel88/video/upload/v1600959888/video/Dictionaries_in_Python_gey5al.mp4" TargetMode="External"/><Relationship Id="rId1108" Type="http://schemas.openxmlformats.org/officeDocument/2006/relationships/hyperlink" Target="https://res.cloudinary.com/hel88/video/upload/v1600962928/video/Visualising_1D_distributions_rojxvv.webm" TargetMode="External"/><Relationship Id="rId117" Type="http://schemas.openxmlformats.org/officeDocument/2006/relationships/hyperlink" Target="https://res.cloudinary.com/hel88/video/upload/v1600955534/video/Two_way_binding_pldl7d.mp4" TargetMode="External"/><Relationship Id="rId671" Type="http://schemas.openxmlformats.org/officeDocument/2006/relationships/hyperlink" Target="https://res.cloudinary.com/hel88/video/upload/v1600942172/video/Angular_Components_mjt3hg.webm" TargetMode="External"/><Relationship Id="rId769" Type="http://schemas.openxmlformats.org/officeDocument/2006/relationships/hyperlink" Target="https://res.cloudinary.com/hel88/video/upload/v1600957261/video/Lean_Startup_dztmac.webm" TargetMode="External"/><Relationship Id="rId976" Type="http://schemas.openxmlformats.org/officeDocument/2006/relationships/hyperlink" Target="https://res.cloudinary.com/hel88/video/upload/v1600942205/video/Angular_Routing_Basics_n32v9d.webm" TargetMode="External"/><Relationship Id="rId324" Type="http://schemas.openxmlformats.org/officeDocument/2006/relationships/hyperlink" Target="https://res.cloudinary.com/hel88/video/upload/v1600939846/video/Database_Keys_and_Indexes_g3gwl3.webm" TargetMode="External"/><Relationship Id="rId531" Type="http://schemas.openxmlformats.org/officeDocument/2006/relationships/hyperlink" Target="https://res.cloudinary.com/hel88/video/upload/v1600962410/video/Basic_grouping_syntax_if0rq3.webm" TargetMode="External"/><Relationship Id="rId629" Type="http://schemas.openxmlformats.org/officeDocument/2006/relationships/hyperlink" Target="https://res.cloudinary.com/hel88/video/upload/v1600940831/video/Introduction_olfs7a.mp4" TargetMode="External"/><Relationship Id="rId1161" Type="http://schemas.openxmlformats.org/officeDocument/2006/relationships/hyperlink" Target="https://res.cloudinary.com/hel88/video/upload/v1600964035/video/Visualizing_With_Seaborn_Part_1_kgsybt.mp4" TargetMode="External"/><Relationship Id="rId836" Type="http://schemas.openxmlformats.org/officeDocument/2006/relationships/hyperlink" Target="https://res.cloudinary.com/hel88/video/upload/v1600962396/video/Crosstab_vjihkt.mp4" TargetMode="External"/><Relationship Id="rId1021" Type="http://schemas.openxmlformats.org/officeDocument/2006/relationships/hyperlink" Target="https://www.coursera.org/lecture/software-processes/why-take-this-course-3TI3R" TargetMode="External"/><Relationship Id="rId1119" Type="http://schemas.openxmlformats.org/officeDocument/2006/relationships/hyperlink" Target="https://res.cloudinary.com/hel88/video/upload/v1600962536/video/Intelligent_imputation_dyhmx4.mp4" TargetMode="External"/><Relationship Id="rId903" Type="http://schemas.openxmlformats.org/officeDocument/2006/relationships/hyperlink" Target="https://res.cloudinary.com/hel88/video/upload/v1600938542/video/Core_Public_vs._Private_e6z73z.webm" TargetMode="External"/><Relationship Id="rId32" Type="http://schemas.openxmlformats.org/officeDocument/2006/relationships/hyperlink" Target="https://res.cloudinary.com/hel88/video/upload/v1600939931/video/Relational_Database_Design_xfzg1h.webm" TargetMode="External"/><Relationship Id="rId181" Type="http://schemas.openxmlformats.org/officeDocument/2006/relationships/hyperlink" Target="https://res.cloudinary.com/hel88/video/upload/v1600958252/video/Welcome_to_Foundations_of_Everyday_Leadership_cmrzok.webm" TargetMode="External"/><Relationship Id="rId279" Type="http://schemas.openxmlformats.org/officeDocument/2006/relationships/hyperlink" Target="https://res.cloudinary.com/hel88/video/upload/v1600963970/video/Section_Recap_o5vgmf.mp4" TargetMode="External"/><Relationship Id="rId486" Type="http://schemas.openxmlformats.org/officeDocument/2006/relationships/hyperlink" Target="https://res.cloudinary.com/hel88/video/upload/v1600958266/video/Lecture_1-1.4_Leading_in_a_Virtual_World_lmbahj.webm" TargetMode="External"/><Relationship Id="rId693" Type="http://schemas.openxmlformats.org/officeDocument/2006/relationships/hyperlink" Target="https://www.coursera.org/lecture/angular/networking-essentials-6nvSn" TargetMode="External"/><Relationship Id="rId139" Type="http://schemas.openxmlformats.org/officeDocument/2006/relationships/hyperlink" Target="https://res.cloudinary.com/hel88/video/upload/v1600957451/video/What_software_development_looks_like_jts8oy.webm" TargetMode="External"/><Relationship Id="rId346" Type="http://schemas.openxmlformats.org/officeDocument/2006/relationships/hyperlink" Target="https://res.cloudinary.com/hel88/video/upload/v1600940820/video/isWhiteSpace_Method_gnsokj.mp4" TargetMode="External"/><Relationship Id="rId553" Type="http://schemas.openxmlformats.org/officeDocument/2006/relationships/hyperlink" Target="https://res.cloudinary.com/hel88/video/upload/v1600963882/video/Exploratory_Data_Analysis_Summary_aejuqv.mp4" TargetMode="External"/><Relationship Id="rId760" Type="http://schemas.openxmlformats.org/officeDocument/2006/relationships/hyperlink" Target="https://res.cloudinary.com/hel88/video/upload/v1600957445/video/Spiral_Model_nj7znz.webm" TargetMode="External"/><Relationship Id="rId998" Type="http://schemas.openxmlformats.org/officeDocument/2006/relationships/hyperlink" Target="https://res.cloudinary.com/hel88/video/upload/v1600955506/video/Properti_Binding_xt0v1n.mp4" TargetMode="External"/><Relationship Id="rId1183" Type="http://schemas.openxmlformats.org/officeDocument/2006/relationships/hyperlink" Target="https://res.cloudinary.com/hel88/video/upload/v1601457150/video/Exception_Handling_in_Java_-_Javatpoint_bgmi2x.mp4" TargetMode="External"/><Relationship Id="rId206" Type="http://schemas.openxmlformats.org/officeDocument/2006/relationships/hyperlink" Target="https://res.cloudinary.com/hel88/video/upload/v1600961861/video/Slicing_Arrays_tsifc3.mp4" TargetMode="External"/><Relationship Id="rId413" Type="http://schemas.openxmlformats.org/officeDocument/2006/relationships/hyperlink" Target="https://res.cloudinary.com/hel88/video/upload/v1600955433/video/Even_Binding_xt81wz.mp4" TargetMode="External"/><Relationship Id="rId858" Type="http://schemas.openxmlformats.org/officeDocument/2006/relationships/hyperlink" Target="https://res.cloudinary.com/hel88/video/upload/v1600963918/video/Introduction_to_Proportion_Testing_hepht0.mp4" TargetMode="External"/><Relationship Id="rId1043" Type="http://schemas.openxmlformats.org/officeDocument/2006/relationships/hyperlink" Target="https://res.cloudinary.com/hel88/video/upload/v1600957392/video/Software_Testing_Definitions_n6hg1f.webm" TargetMode="External"/><Relationship Id="rId620" Type="http://schemas.openxmlformats.org/officeDocument/2006/relationships/hyperlink" Target="https://res.cloudinary.com/hel88/video/upload/v1600939846/video/Data_Types_in_SQL_xtyuzi.webm" TargetMode="External"/><Relationship Id="rId718" Type="http://schemas.openxmlformats.org/officeDocument/2006/relationships/hyperlink" Target="https://res.cloudinary.com/hel88/video/upload/v1600955462/video/HTTP_and_Observables_wi5tgy.mp4" TargetMode="External"/><Relationship Id="rId925" Type="http://schemas.openxmlformats.org/officeDocument/2006/relationships/hyperlink" Target="https://res.cloudinary.com/hel88/video/upload/v1600940943/video/Variables_and_Math_dt0ev4.mp4" TargetMode="External"/><Relationship Id="rId1110" Type="http://schemas.openxmlformats.org/officeDocument/2006/relationships/hyperlink" Target="https://res.cloudinary.com/hel88/video/upload/v1600962860/video/Styling_Pandas_Table_outputs_hfwo9i.mp4" TargetMode="External"/><Relationship Id="rId1208" Type="http://schemas.openxmlformats.org/officeDocument/2006/relationships/hyperlink" Target="https://res.cloudinary.com/hel88/video/upload/v1601457283/video/What_is_Abstract_Data_Types_ADT_in_Data_Structures_-_-_with_Example_knmoth.mp4" TargetMode="External"/><Relationship Id="rId54" Type="http://schemas.openxmlformats.org/officeDocument/2006/relationships/hyperlink" Target="https://res.cloudinary.com/hel88/video/upload/v1600940867/video/Scanner_Practice_ecza0t.mp4" TargetMode="External"/><Relationship Id="rId270" Type="http://schemas.openxmlformats.org/officeDocument/2006/relationships/hyperlink" Target="https://res.cloudinary.com/hel88/video/upload/v1600963838/video/Comparing_Distributions_-_Kolmogorow-Smirnow_and_Anderson-Darling_Tests_g6ptjg.mp4" TargetMode="External"/><Relationship Id="rId130" Type="http://schemas.openxmlformats.org/officeDocument/2006/relationships/hyperlink" Target="https://res.cloudinary.com/hel88/video/upload/v1600955561/video/Wildcard_Route_and_Redirecting_Routes_belpl9.mp4" TargetMode="External"/><Relationship Id="rId368" Type="http://schemas.openxmlformats.org/officeDocument/2006/relationships/hyperlink" Target="https://res.cloudinary.com/hel88/video/upload/v1600942281/video/Exercise_Video_Basics_of_Node.js_and_NPM_gwhc0j.webm" TargetMode="External"/><Relationship Id="rId575" Type="http://schemas.openxmlformats.org/officeDocument/2006/relationships/hyperlink" Target="https://res.cloudinary.com/hel88/video/upload/v1600963931/video/Keyword_Arguments_in_Python_advanced_tutorial_g3vth9.mp4" TargetMode="External"/><Relationship Id="rId782" Type="http://schemas.openxmlformats.org/officeDocument/2006/relationships/hyperlink" Target="https://res.cloudinary.com/hel88/video/upload/v1600961890/video/Types_of_variables_eccaod.mp4" TargetMode="External"/><Relationship Id="rId228" Type="http://schemas.openxmlformats.org/officeDocument/2006/relationships/hyperlink" Target="https://res.cloudinary.com/hel88/video/upload/v1600962586/video/Introduction_Labelling_and_Ordering_p4d7mx.mp4" TargetMode="External"/><Relationship Id="rId435" Type="http://schemas.openxmlformats.org/officeDocument/2006/relationships/hyperlink" Target="https://res.cloudinary.com/hel88/video/upload/v1600957287/video/Motivation_and_Course_Intro_wl7b5d.webm" TargetMode="External"/><Relationship Id="rId642" Type="http://schemas.openxmlformats.org/officeDocument/2006/relationships/hyperlink" Target="https://res.cloudinary.com/hel88/video/upload/v1600940819/video/isDigit_Method_zed6xo.mp4" TargetMode="External"/><Relationship Id="rId1065" Type="http://schemas.openxmlformats.org/officeDocument/2006/relationships/hyperlink" Target="https://res.cloudinary.com/hel88/video/upload/v1600958252/video/Welcome_to_Foundations_of_Everyday_Leadership_cmrzok.webm" TargetMode="External"/><Relationship Id="rId502" Type="http://schemas.openxmlformats.org/officeDocument/2006/relationships/hyperlink" Target="https://res.cloudinary.com/hel88/video/upload/v1600961742/video/Numpy_and_Arrays_in_Python_bjxtkm.mp4" TargetMode="External"/><Relationship Id="rId947" Type="http://schemas.openxmlformats.org/officeDocument/2006/relationships/hyperlink" Target="https://res.cloudinary.com/hel88/video/upload/v1600940935/video/Void_Method_Practice_fmr0nt.mp4" TargetMode="External"/><Relationship Id="rId1132" Type="http://schemas.openxmlformats.org/officeDocument/2006/relationships/hyperlink" Target="https://res.cloudinary.com/hel88/video/upload/v1600962750/video/Reindexing_ju4y2o.mp4" TargetMode="External"/><Relationship Id="rId76" Type="http://schemas.openxmlformats.org/officeDocument/2006/relationships/hyperlink" Target="https://res.cloudinary.com/hel88/video/upload/v1600942285/video/Exercise_Video_Configuring_your_Angular_Application_ujk41p.webm" TargetMode="External"/><Relationship Id="rId807" Type="http://schemas.openxmlformats.org/officeDocument/2006/relationships/hyperlink" Target="https://res.cloudinary.com/hel88/video/upload/v1600962442/video/Finding_Datasets_q8bnj2.mp4" TargetMode="External"/><Relationship Id="rId292" Type="http://schemas.openxmlformats.org/officeDocument/2006/relationships/hyperlink" Target="https://res.cloudinary.com/hel88/video/upload/v1601457259/video/Understand_properly_using_Getter_and_Setter_kpteyb.mp4" TargetMode="External"/><Relationship Id="rId597" Type="http://schemas.openxmlformats.org/officeDocument/2006/relationships/hyperlink" Target="https://res.cloudinary.com/hel88/video/upload/v1601457150/video/Exception_Handling_in_Java_-_Javatpoint_bgmi2x.mp4" TargetMode="External"/><Relationship Id="rId152" Type="http://schemas.openxmlformats.org/officeDocument/2006/relationships/hyperlink" Target="https://res.cloudinary.com/hel88/video/upload/v1600957343/video/Software_Design_Cohesion_htm7um.webm" TargetMode="External"/><Relationship Id="rId457" Type="http://schemas.openxmlformats.org/officeDocument/2006/relationships/hyperlink" Target="https://res.cloudinary.com/hel88/video/upload/v1600957387/video/Software_Testing_Perspectives_yoedcy.webm" TargetMode="External"/><Relationship Id="rId1087" Type="http://schemas.openxmlformats.org/officeDocument/2006/relationships/hyperlink" Target="https://res.cloudinary.com/hel88/video/upload/v1600961885/video/Tuples_in_Python_xxzmyc.mp4" TargetMode="External"/><Relationship Id="rId664" Type="http://schemas.openxmlformats.org/officeDocument/2006/relationships/hyperlink" Target="https://res.cloudinary.com/hel88/video/upload/v1600942317/video/Exercise_Video_Setting_up_Node.js_and_NPM_ctzyls.webm" TargetMode="External"/><Relationship Id="rId871" Type="http://schemas.openxmlformats.org/officeDocument/2006/relationships/hyperlink" Target="https://res.cloudinary.com/hel88/video/upload/v1600963880/video/Data_Frames_v2rnlk.mp4" TargetMode="External"/><Relationship Id="rId969" Type="http://schemas.openxmlformats.org/officeDocument/2006/relationships/hyperlink" Target="https://res.cloudinary.com/hel88/video/upload/v1600942231/video/Data_Binding_e5xjva.webm" TargetMode="External"/><Relationship Id="rId317" Type="http://schemas.openxmlformats.org/officeDocument/2006/relationships/hyperlink" Target="https://res.cloudinary.com/hel88/video/upload/v1600939842/video/Installing_MAMP_on_a_Macintosh_rspugc.webm" TargetMode="External"/><Relationship Id="rId524" Type="http://schemas.openxmlformats.org/officeDocument/2006/relationships/hyperlink" Target="https://res.cloudinary.com/hel88/video/upload/v1600962494/video/Higher_dimension_visualisations_za0ykj.mp4" TargetMode="External"/><Relationship Id="rId731" Type="http://schemas.openxmlformats.org/officeDocument/2006/relationships/hyperlink" Target="https://res.cloudinary.com/hel88/video/upload/v1600957451/video/What_software_development_looks_like_jts8oy.webm" TargetMode="External"/><Relationship Id="rId1154" Type="http://schemas.openxmlformats.org/officeDocument/2006/relationships/hyperlink" Target="https://res.cloudinary.com/hel88/video/upload/v1600963838/video/Comparing_Distributions_-_Kolmogorow-Smirnow_and_Anderson-Darling_Tests_g6ptjg.mp4" TargetMode="External"/><Relationship Id="rId98" Type="http://schemas.openxmlformats.org/officeDocument/2006/relationships/hyperlink" Target="https://res.cloudinary.com/hel88/video/upload/v1600942172/video/Angular_Reactive_Form_Validation_uxdrfs.webm" TargetMode="External"/><Relationship Id="rId829" Type="http://schemas.openxmlformats.org/officeDocument/2006/relationships/hyperlink" Target="https://res.cloudinary.com/hel88/video/upload/v1600962463/video/Different_types_of_merging_mewodb.mp4" TargetMode="External"/><Relationship Id="rId1014" Type="http://schemas.openxmlformats.org/officeDocument/2006/relationships/hyperlink" Target="https://res.cloudinary.com/hel88/video/upload/v1600955544/video/Rounting_and_Navigation_oqm2xr.mp4" TargetMode="External"/><Relationship Id="rId1221" Type="http://schemas.openxmlformats.org/officeDocument/2006/relationships/hyperlink" Target="https://res.cloudinary.com/hel88/video/upload/v1601457152/video/Input_data_from_keyboard_thxjbv.mp4" TargetMode="External"/><Relationship Id="rId25" Type="http://schemas.openxmlformats.org/officeDocument/2006/relationships/hyperlink" Target="https://res.cloudinary.com/hel88/video/upload/v1600939842/video/Basic_SQL_Operations_ur3we3.webm" TargetMode="External"/><Relationship Id="rId174" Type="http://schemas.openxmlformats.org/officeDocument/2006/relationships/hyperlink" Target="https://res.cloudinary.com/hel88/video/upload/v1600957202/video/Agile_Frameworks_kbllqr.webm" TargetMode="External"/><Relationship Id="rId381" Type="http://schemas.openxmlformats.org/officeDocument/2006/relationships/hyperlink" Target="https://res.cloudinary.com/hel88/video/upload/v1600942536/video/MVC_and_MVVM_tlnfu1.webm" TargetMode="External"/><Relationship Id="rId241" Type="http://schemas.openxmlformats.org/officeDocument/2006/relationships/hyperlink" Target="https://res.cloudinary.com/hel88/video/upload/v1600962702/video/MultiIndex_II_-_MultiIndex_Strikes_Back_c5nuh2.mp4" TargetMode="External"/><Relationship Id="rId479" Type="http://schemas.openxmlformats.org/officeDocument/2006/relationships/hyperlink" Target="https://res.cloudinary.com/hel88/video/upload/v1600958257/video/Meet_Your_Instructor_Professor_Denise_Lewin_Loyd_wwiuzu.webm" TargetMode="External"/><Relationship Id="rId686" Type="http://schemas.openxmlformats.org/officeDocument/2006/relationships/hyperlink" Target="https://res.cloudinary.com/hel88/video/upload/v1600942412/video/Exercise_Video_Single_Page_Applications_Part_1_gzm4kw.webm" TargetMode="External"/><Relationship Id="rId893" Type="http://schemas.openxmlformats.org/officeDocument/2006/relationships/hyperlink" Target="https://res.cloudinary.com/hel88/video/upload/v1600939345/video/Welcome_Object_Oriented_Java_Programming_Data_Structures_and_Beyond_Specialization_ltvbz2.webm" TargetMode="External"/><Relationship Id="rId339" Type="http://schemas.openxmlformats.org/officeDocument/2006/relationships/hyperlink" Target="https://res.cloudinary.com/hel88/video/upload/v1600940925/video/User_Input_nwfj9c.mp4" TargetMode="External"/><Relationship Id="rId546" Type="http://schemas.openxmlformats.org/officeDocument/2006/relationships/hyperlink" Target="https://res.cloudinary.com/hel88/video/upload/v1600962734/video/Resampling_nmsjgz.mp4" TargetMode="External"/><Relationship Id="rId753" Type="http://schemas.openxmlformats.org/officeDocument/2006/relationships/hyperlink" Target="https://www.coursera.org/lecture/software-processes/software-development-models-P1Eq4" TargetMode="External"/><Relationship Id="rId1176" Type="http://schemas.openxmlformats.org/officeDocument/2006/relationships/hyperlink" Target="https://res.cloudinary.com/hel88/video/upload/v1601457259/video/Understand_properly_using_Getter_and_Setter_kpteyb.mp4" TargetMode="External"/><Relationship Id="rId101" Type="http://schemas.openxmlformats.org/officeDocument/2006/relationships/hyperlink" Target="https://www.coursera.org/lecture/angular/networking-essentials-6nvSn" TargetMode="External"/><Relationship Id="rId406" Type="http://schemas.openxmlformats.org/officeDocument/2006/relationships/hyperlink" Target="https://res.cloudinary.com/hel88/video/upload/v1600955433/video/Getting_Started_nexmgx.mp4" TargetMode="External"/><Relationship Id="rId960" Type="http://schemas.openxmlformats.org/officeDocument/2006/relationships/hyperlink" Target="https://res.cloudinary.com/hel88/video/upload/v1600942546/video/Introduction_to_Angular_pkreat.webm" TargetMode="External"/><Relationship Id="rId1036" Type="http://schemas.openxmlformats.org/officeDocument/2006/relationships/hyperlink" Target="https://res.cloudinary.com/hel88/video/upload/v1600957339/video/Software_Design_Coupling_fphatl.webm" TargetMode="External"/><Relationship Id="rId613" Type="http://schemas.openxmlformats.org/officeDocument/2006/relationships/hyperlink" Target="https://res.cloudinary.com/hel88/video/upload/v1600939925/video/Welcome_to_the_Course_phvlpl.webm" TargetMode="External"/><Relationship Id="rId820" Type="http://schemas.openxmlformats.org/officeDocument/2006/relationships/hyperlink" Target="https://res.cloudinary.com/hel88/video/upload/v1600962862/video/Slicing_and_Filtering_vaoqlz.mp4" TargetMode="External"/><Relationship Id="rId918" Type="http://schemas.openxmlformats.org/officeDocument/2006/relationships/hyperlink" Target="https://res.cloudinary.com/hel88/video/upload/v1600939845/video/Building_a_Physical_Data_Schema_xyrx5d.webm" TargetMode="External"/><Relationship Id="rId1103" Type="http://schemas.openxmlformats.org/officeDocument/2006/relationships/hyperlink" Target="https://res.cloudinary.com/hel88/video/upload/v1600962399/video/Creating_DataFrames_ai8m5r.mp4" TargetMode="External"/><Relationship Id="rId47" Type="http://schemas.openxmlformats.org/officeDocument/2006/relationships/hyperlink" Target="https://res.cloudinary.com/hel88/video/upload/v1600940866/video/Method_sadurw.mp4" TargetMode="External"/><Relationship Id="rId196" Type="http://schemas.openxmlformats.org/officeDocument/2006/relationships/hyperlink" Target="https://res.cloudinary.com/hel88/video/upload/v1600961860/video/The_If_statement_glg1re.mp4" TargetMode="External"/><Relationship Id="rId263" Type="http://schemas.openxmlformats.org/officeDocument/2006/relationships/hyperlink" Target="https://res.cloudinary.com/hel88/video/upload/v1600963910/video/Introduction_to_Probability_Distributions_d9odcz.mp4" TargetMode="External"/><Relationship Id="rId470" Type="http://schemas.openxmlformats.org/officeDocument/2006/relationships/hyperlink" Target="https://res.cloudinary.com/hel88/video/upload/v1600957218/video/Agile_Manifesto_and_Principles_kmevhc.webm" TargetMode="External"/><Relationship Id="rId123" Type="http://schemas.openxmlformats.org/officeDocument/2006/relationships/hyperlink" Target="https://res.cloudinary.com/hel88/video/upload/v1600955535/video/Services_npgdw4.mp4" TargetMode="External"/><Relationship Id="rId330" Type="http://schemas.openxmlformats.org/officeDocument/2006/relationships/hyperlink" Target="https://www.coursera.org/lecture/intro-sql/many-to-many-relationships-jQj4M" TargetMode="External"/><Relationship Id="rId568" Type="http://schemas.openxmlformats.org/officeDocument/2006/relationships/hyperlink" Target="https://res.cloudinary.com/hel88/video/upload/v1600964016/video/Subsetting_dataframes_in_Pandas_gorla1.mp4" TargetMode="External"/><Relationship Id="rId775" Type="http://schemas.openxmlformats.org/officeDocument/2006/relationships/hyperlink" Target="https://www.coursera.org/lecture/everyday-leadership-foundation/introduction-of-module-1-OHTTo" TargetMode="External"/><Relationship Id="rId982" Type="http://schemas.openxmlformats.org/officeDocument/2006/relationships/hyperlink" Target="https://res.cloudinary.com/hel88/video/upload/v1600942176/video/Angular_Reactive_Forms_iyqqj5.webm" TargetMode="External"/><Relationship Id="rId1198" Type="http://schemas.openxmlformats.org/officeDocument/2006/relationships/hyperlink" Target="https://res.cloudinary.com/hel88/video/upload/v1601457156/video/How_to_use_Constructor_Getter_and_Setter_to_transfer_and_retrieve_data_g3gz02.mp4" TargetMode="External"/><Relationship Id="rId428" Type="http://schemas.openxmlformats.org/officeDocument/2006/relationships/hyperlink" Target="https://res.cloudinary.com/hel88/video/upload/v1600955542/video/Route_Parameters_d1qv2k.mp4" TargetMode="External"/><Relationship Id="rId635" Type="http://schemas.openxmlformats.org/officeDocument/2006/relationships/hyperlink" Target="https://res.cloudinary.com/hel88/video/upload/v1600940923/video/The_For_Loop_su2wat.mp4" TargetMode="External"/><Relationship Id="rId842" Type="http://schemas.openxmlformats.org/officeDocument/2006/relationships/hyperlink" Target="https://res.cloudinary.com/hel88/video/upload/v1600963932/video/Live_Install_and_Verification_g0cx0h.mp4" TargetMode="External"/><Relationship Id="rId1058" Type="http://schemas.openxmlformats.org/officeDocument/2006/relationships/hyperlink" Target="https://res.cloudinary.com/hel88/video/upload/v1600957202/video/Agile_Frameworks_kbllqr.webm" TargetMode="External"/><Relationship Id="rId702" Type="http://schemas.openxmlformats.org/officeDocument/2006/relationships/hyperlink" Target="https://res.cloudinary.com/hel88/video/upload/v1600955437/video/Hello_World_App_z0a0j0.mp4" TargetMode="External"/><Relationship Id="rId1125" Type="http://schemas.openxmlformats.org/officeDocument/2006/relationships/hyperlink" Target="https://res.cloudinary.com/hel88/video/upload/v1600962702/video/MultiIndex_II_-_MultiIndex_Strikes_Back_c5nuh2.mp4" TargetMode="External"/><Relationship Id="rId69" Type="http://schemas.openxmlformats.org/officeDocument/2006/relationships/hyperlink" Target="https://res.cloudinary.com/hel88/video/upload/v1600942572/video/Node.js_and_NPM_svctva.webm" TargetMode="External"/><Relationship Id="rId285" Type="http://schemas.openxmlformats.org/officeDocument/2006/relationships/hyperlink" Target="https://res.cloudinary.com/hel88/video/upload/v1600964065/video/Working_with_Subplots_gallde.mp4" TargetMode="External"/><Relationship Id="rId492" Type="http://schemas.openxmlformats.org/officeDocument/2006/relationships/hyperlink" Target="https://res.cloudinary.com/hel88/video/upload/v1600961869/video/The_For_Loop_p5d1zm.mp4" TargetMode="External"/><Relationship Id="rId797" Type="http://schemas.openxmlformats.org/officeDocument/2006/relationships/hyperlink" Target="https://res.cloudinary.com/hel88/video/upload/v1600961861/video/Slicing_Arrays_tsifc3.mp4" TargetMode="External"/><Relationship Id="rId145" Type="http://schemas.openxmlformats.org/officeDocument/2006/relationships/hyperlink" Target="https://res.cloudinary.com/hel88/video/upload/v1600957345/video/Software_Architecture_Definition_nwibpm.webm" TargetMode="External"/><Relationship Id="rId352" Type="http://schemas.openxmlformats.org/officeDocument/2006/relationships/hyperlink" Target="https://res.cloudinary.com/hel88/video/upload/v1600940868/video/Print_Writer_Practice_qvpdjh.mp4" TargetMode="External"/><Relationship Id="rId212" Type="http://schemas.openxmlformats.org/officeDocument/2006/relationships/hyperlink" Target="https://res.cloudinary.com/hel88/video/upload/v1600961899/video/Your_first_visualization_l5liix.mp4" TargetMode="External"/><Relationship Id="rId657" Type="http://schemas.openxmlformats.org/officeDocument/2006/relationships/hyperlink" Target="https://res.cloudinary.com/hel88/video/upload/v1600942576/video/Welcome_to_Front-End_JavaScript_Frameworks_Angular_h6c9rp.webm" TargetMode="External"/><Relationship Id="rId864" Type="http://schemas.openxmlformats.org/officeDocument/2006/relationships/hyperlink" Target="https://res.cloudinary.com/hel88/video/upload/v1600963911/video/Filtering_a_Data_Frame_dqg1nu.mp4" TargetMode="External"/><Relationship Id="rId517" Type="http://schemas.openxmlformats.org/officeDocument/2006/relationships/hyperlink" Target="https://res.cloudinary.com/hel88/video/upload/v1600962873/video/Saving_and_Serialising_fcv4ac.mp4" TargetMode="External"/><Relationship Id="rId724" Type="http://schemas.openxmlformats.org/officeDocument/2006/relationships/hyperlink" Target="https://res.cloudinary.com/hel88/video/upload/v1600955505/video/ParamMap_Observable_qxboln.mp4" TargetMode="External"/><Relationship Id="rId931" Type="http://schemas.openxmlformats.org/officeDocument/2006/relationships/hyperlink" Target="https://res.cloudinary.com/hel88/video/upload/v1600940783/video/Char_Variable_and_Parsing_yprp91.mp4" TargetMode="External"/><Relationship Id="rId1147" Type="http://schemas.openxmlformats.org/officeDocument/2006/relationships/hyperlink" Target="https://res.cloudinary.com/hel88/video/upload/v1600963910/video/Introduction_to_Probability_Distributions_d9odcz.mp4" TargetMode="External"/><Relationship Id="rId60" Type="http://schemas.openxmlformats.org/officeDocument/2006/relationships/hyperlink" Target="https://res.cloudinary.com/hel88/video/upload/v1600940935/video/Void_Method_Practice_fmr0nt.mp4" TargetMode="External"/><Relationship Id="rId1007" Type="http://schemas.openxmlformats.org/officeDocument/2006/relationships/hyperlink" Target="https://res.cloudinary.com/hel88/video/upload/v1600955507/video/Pipes_ro9cvh.mp4" TargetMode="External"/><Relationship Id="rId1214" Type="http://schemas.openxmlformats.org/officeDocument/2006/relationships/hyperlink" Target="https://res.cloudinary.com/hel88/video/upload/v1600963913/video/Histograms_ksskaq.mp4" TargetMode="External"/><Relationship Id="rId18" Type="http://schemas.openxmlformats.org/officeDocument/2006/relationships/hyperlink" Target="https://www.coursera.org/lecture/intro-sql/welcome-to-the-course-1FzNq" TargetMode="External"/><Relationship Id="rId167" Type="http://schemas.openxmlformats.org/officeDocument/2006/relationships/hyperlink" Target="https://res.cloudinary.com/hel88/video/upload/v1600957478/video/Unified_Process_and_its_Variants_gt0xuu.webm" TargetMode="External"/><Relationship Id="rId374" Type="http://schemas.openxmlformats.org/officeDocument/2006/relationships/hyperlink" Target="https://res.cloudinary.com/hel88/video/upload/v1600942172/video/Angular_Components_mjt3hg.webm" TargetMode="External"/><Relationship Id="rId581" Type="http://schemas.openxmlformats.org/officeDocument/2006/relationships/hyperlink" Target="https://res.cloudinary.com/hel88/video/upload/v1600963881/video/Creating_a_KDE_Plot_c5sckg.mp4" TargetMode="External"/><Relationship Id="rId234" Type="http://schemas.openxmlformats.org/officeDocument/2006/relationships/hyperlink" Target="https://res.cloudinary.com/hel88/video/upload/v1600962410/video/Basic_grouping_syntax_if0rq3.webm" TargetMode="External"/><Relationship Id="rId679" Type="http://schemas.openxmlformats.org/officeDocument/2006/relationships/hyperlink" Target="https://res.cloudinary.com/hel88/video/upload/v1600942195/video/Angular_Services_xjcat7.webm" TargetMode="External"/><Relationship Id="rId886" Type="http://schemas.openxmlformats.org/officeDocument/2006/relationships/hyperlink" Target="https://res.cloudinary.com/hel88/video/upload/v1601457150/video/Add_Object_to_the_List_uf5anb.mp4" TargetMode="External"/><Relationship Id="rId2" Type="http://schemas.openxmlformats.org/officeDocument/2006/relationships/hyperlink" Target="https://drive.google.com/drive/folders/1leaEozKNC70KLIhCo0cJI25EntVmckqo?usp=sharing" TargetMode="External"/><Relationship Id="rId441" Type="http://schemas.openxmlformats.org/officeDocument/2006/relationships/hyperlink" Target="https://res.cloudinary.com/hel88/video/upload/v1600957499/video/WRSPM_Model_Real-world_Example_hqncuf.webm" TargetMode="External"/><Relationship Id="rId539" Type="http://schemas.openxmlformats.org/officeDocument/2006/relationships/hyperlink" Target="https://res.cloudinary.com/hel88/video/upload/v1600962873/video/Stacking_and_Unstacking_wqdvme.mp4" TargetMode="External"/><Relationship Id="rId746" Type="http://schemas.openxmlformats.org/officeDocument/2006/relationships/hyperlink" Target="https://res.cloudinary.com/hel88/video/upload/v1600957248/video/Deployment_vdspqn.webm" TargetMode="External"/><Relationship Id="rId1071" Type="http://schemas.openxmlformats.org/officeDocument/2006/relationships/hyperlink" Target="https://res.cloudinary.com/hel88/video/upload/v1600958268/video/Lecture_1-1.2_The_Tasks_of_Everyday_Leadership_uzjloh.webm" TargetMode="External"/><Relationship Id="rId1169" Type="http://schemas.openxmlformats.org/officeDocument/2006/relationships/hyperlink" Target="https://res.cloudinary.com/hel88/video/upload/v1600964065/video/Working_with_Subplots_gallde.mp4"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ocket.io/"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student1@gmail.com" TargetMode="External"/><Relationship Id="rId1" Type="http://schemas.openxmlformats.org/officeDocument/2006/relationships/hyperlink" Target="mailto:admin@gmail.com"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udemy.com/course/git-complete/" TargetMode="External"/><Relationship Id="rId299" Type="http://schemas.openxmlformats.org/officeDocument/2006/relationships/hyperlink" Target="https://www.coursera.org/specializations/agile-development" TargetMode="External"/><Relationship Id="rId21" Type="http://schemas.openxmlformats.org/officeDocument/2006/relationships/hyperlink" Target="https://www.coursera.org/learn/aprendiendo-programar-python" TargetMode="External"/><Relationship Id="rId6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59" Type="http://schemas.openxmlformats.org/officeDocument/2006/relationships/hyperlink" Target="https://www.udemy.com/course/learn-object-oriented-php-by-building-a-complete-website/" TargetMode="External"/><Relationship Id="rId32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70" Type="http://schemas.openxmlformats.org/officeDocument/2006/relationships/hyperlink" Target="https://www.udemy.com/course/laravel-framework-build-professional-ecommerce/" TargetMode="External"/><Relationship Id="rId226" Type="http://schemas.openxmlformats.org/officeDocument/2006/relationships/hyperlink" Target="https://www.udemy.com/course/absolute-introduction-to-object-oriented-programming-in-java/" TargetMode="External"/><Relationship Id="rId268" Type="http://schemas.openxmlformats.org/officeDocument/2006/relationships/hyperlink" Target="https://www.udemy.com/course/universidad-java-2-struts-spring-hibernate-jboss-y-mas/" TargetMode="External"/><Relationship Id="rId32" Type="http://schemas.openxmlformats.org/officeDocument/2006/relationships/hyperlink" Target="https://www.coursera.org/learn/machine-learning-with-python" TargetMode="External"/><Relationship Id="rId74" Type="http://schemas.openxmlformats.org/officeDocument/2006/relationships/hyperlink" Target="https://www.udemy.com/course/javascript-the-basics-for-beginners/" TargetMode="External"/><Relationship Id="rId128" Type="http://schemas.openxmlformats.org/officeDocument/2006/relationships/hyperlink" Target="https://www.udemy.com/course/mongodb-the-complete-developers-guide/" TargetMode="External"/><Relationship Id="rId33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1" Type="http://schemas.openxmlformats.org/officeDocument/2006/relationships/hyperlink" Target="https://www.udemy.com/course/how-web-developers-make-passive-income-with-react-js/" TargetMode="External"/><Relationship Id="rId23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79" Type="http://schemas.openxmlformats.org/officeDocument/2006/relationships/hyperlink" Target="https://www.udemy.com/course/the-ultimate-hands-on-hadoop-tame-your-big-data/" TargetMode="External"/><Relationship Id="rId4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9" Type="http://schemas.openxmlformats.org/officeDocument/2006/relationships/hyperlink" Target="https://www.udemy.com/course/all-about-nodejs/" TargetMode="External"/><Relationship Id="rId290" Type="http://schemas.openxmlformats.org/officeDocument/2006/relationships/hyperlink" Target="https://www.udemy.com/course/linux-kernel-driver-programming-with-embedded-devices/" TargetMode="External"/><Relationship Id="rId304" Type="http://schemas.openxmlformats.org/officeDocument/2006/relationships/hyperlink" Target="https://www.coursera.org/projects/dynamic-web-app-php-mysql" TargetMode="External"/><Relationship Id="rId85" Type="http://schemas.openxmlformats.org/officeDocument/2006/relationships/hyperlink" Target="https://www.udemy.com/course/angular-2-training/" TargetMode="External"/><Relationship Id="rId150" Type="http://schemas.openxmlformats.org/officeDocument/2006/relationships/hyperlink" Target="https://www.udemy.com/course/the-complete-vue-js-course/" TargetMode="External"/><Relationship Id="rId192" Type="http://schemas.openxmlformats.org/officeDocument/2006/relationships/hyperlink" Target="https://www.udemy.com/course/full-stack-react-with-graphql-and-apollo-boost/" TargetMode="External"/><Relationship Id="rId206" Type="http://schemas.openxmlformats.org/officeDocument/2006/relationships/hyperlink" Target="https://www.udemy.com/course/multithreading-in-go-lang/" TargetMode="External"/><Relationship Id="rId24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1000&amp;usg=AFQjCNE8Tko5P0OBV6ulM1Oapxn5v0hygA" TargetMode="External"/><Relationship Id="rId108" Type="http://schemas.openxmlformats.org/officeDocument/2006/relationships/hyperlink" Target="https://www.udemy.com/course/sql-with-postgresql-for-beginners/" TargetMode="External"/><Relationship Id="rId315" Type="http://schemas.openxmlformats.org/officeDocument/2006/relationships/hyperlink" Target="https://www.coursera.org/specializations/app-development" TargetMode="External"/><Relationship Id="rId54" Type="http://schemas.openxmlformats.org/officeDocument/2006/relationships/hyperlink" Target="https://www.udemy.com/course/build-responsive-website-using-html5-css3-js-and-bootstrap/" TargetMode="External"/><Relationship Id="rId96" Type="http://schemas.openxmlformats.org/officeDocument/2006/relationships/hyperlink" Target="https://www.udemy.com/course/the-complete-mysql-for-developers/" TargetMode="External"/><Relationship Id="rId161" Type="http://schemas.openxmlformats.org/officeDocument/2006/relationships/hyperlink" Target="https://www.udemy.com/course/the-complete-php-full-stack-web-developer-bootcamp/" TargetMode="External"/><Relationship Id="rId217" Type="http://schemas.openxmlformats.org/officeDocument/2006/relationships/hyperlink" Target="https://www.udemy.com/course/docker-for-all/" TargetMode="External"/><Relationship Id="rId259" Type="http://schemas.openxmlformats.org/officeDocument/2006/relationships/hyperlink" Target="https://www.udemy.com/course/java-socket-programming-by-sagar/" TargetMode="External"/><Relationship Id="rId23" Type="http://schemas.openxmlformats.org/officeDocument/2006/relationships/hyperlink" Target="https://www.coursera.org/learn/python-osnovy-programmirovaniya" TargetMode="External"/><Relationship Id="rId119" Type="http://schemas.openxmlformats.org/officeDocument/2006/relationships/hyperlink" Target="https://www.udemy.com/course/learn-git-by-doing-a-step-by-step-guide-to-version-control/" TargetMode="External"/><Relationship Id="rId270" Type="http://schemas.openxmlformats.org/officeDocument/2006/relationships/hyperlink" Target="https://www.udemy.com/course/bien-debuter-avec-spring-et-spring-boot/" TargetMode="External"/><Relationship Id="rId326" Type="http://schemas.openxmlformats.org/officeDocument/2006/relationships/hyperlink" Target="https://www.coursera.org/learn/react-native" TargetMode="External"/><Relationship Id="rId6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0" Type="http://schemas.openxmlformats.org/officeDocument/2006/relationships/hyperlink" Target="https://www.udemy.com/course/mongodb-essentials-m/" TargetMode="External"/><Relationship Id="rId172" Type="http://schemas.openxmlformats.org/officeDocument/2006/relationships/hyperlink" Target="https://www.udemy.com/course/laravel-beginner-fundamentals/" TargetMode="External"/><Relationship Id="rId22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1" Type="http://schemas.openxmlformats.org/officeDocument/2006/relationships/hyperlink" Target="https://www.udemy.com/course/apache-nifi-de-a-a-z/" TargetMode="External"/><Relationship Id="rId33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4" Type="http://schemas.openxmlformats.org/officeDocument/2006/relationships/hyperlink" Target="https://www.coursera.org/learn/understanding-visualization-data" TargetMode="External"/><Relationship Id="rId76" Type="http://schemas.openxmlformats.org/officeDocument/2006/relationships/hyperlink" Target="https://www.udemy.com/course/javascript-bible/" TargetMode="External"/><Relationship Id="rId141" Type="http://schemas.openxmlformats.org/officeDocument/2006/relationships/hyperlink" Target="https://www.udemy.com/course/the-complete-nodejs-developer-course-2/" TargetMode="External"/><Relationship Id="rId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3" Type="http://schemas.openxmlformats.org/officeDocument/2006/relationships/hyperlink" Target="https://www.udemy.com/course/react-js-and-redux-mastering-web-apps/" TargetMode="External"/><Relationship Id="rId239" Type="http://schemas.openxmlformats.org/officeDocument/2006/relationships/hyperlink" Target="https://www.udemy.com/course/gnulinux-de-debutant-a-confirme-en-quelques-heures/" TargetMode="External"/><Relationship Id="rId250" Type="http://schemas.openxmlformats.org/officeDocument/2006/relationships/hyperlink" Target="https://www.udemy.com/course/spring-web-services-tutorial/" TargetMode="External"/><Relationship Id="rId292" Type="http://schemas.openxmlformats.org/officeDocument/2006/relationships/hyperlink" Target="https://www.udemy.com/course/linux-device-driver-programming-using-beaglebone-black/" TargetMode="External"/><Relationship Id="rId306" Type="http://schemas.openxmlformats.org/officeDocument/2006/relationships/hyperlink" Target="https://www.coursera.org/learn/django-javascript-jquery-json" TargetMode="External"/><Relationship Id="rId45" Type="http://schemas.openxmlformats.org/officeDocument/2006/relationships/hyperlink" Target="https://www.lynda.com/Web-Development-tutorials/Learning-REST-APIs/651230-2.html" TargetMode="External"/><Relationship Id="rId87" Type="http://schemas.openxmlformats.org/officeDocument/2006/relationships/hyperlink" Target="https://www.udemy.com/course/mysql-db-for-beginners/" TargetMode="External"/><Relationship Id="rId110" Type="http://schemas.openxmlformats.org/officeDocument/2006/relationships/hyperlink" Target="https://www.udemy.com/course/sql-crud-operations-with-postgresql/" TargetMode="External"/><Relationship Id="rId152" Type="http://schemas.openxmlformats.org/officeDocument/2006/relationships/hyperlink" Target="https://www.udemy.com/course/vuejs-2-the-complete-guide/" TargetMode="External"/><Relationship Id="rId173" Type="http://schemas.openxmlformats.org/officeDocument/2006/relationships/hyperlink" Target="https://www.udemy.com/course/make-a-job-portal-with-laravel-58-and-vue-js/" TargetMode="External"/><Relationship Id="rId194" Type="http://schemas.openxmlformats.org/officeDocument/2006/relationships/hyperlink" Target="https://www.udemy.com/course/learning-graphql-with-nodejs/" TargetMode="External"/><Relationship Id="rId208" Type="http://schemas.openxmlformats.org/officeDocument/2006/relationships/hyperlink" Target="https://www.udemy.com/course/docker-tutorial-for-devops-run-docker-containers/" TargetMode="External"/><Relationship Id="rId229" Type="http://schemas.openxmlformats.org/officeDocument/2006/relationships/hyperlink" Target="https://www.coursera.org/learn/algorithms-part1" TargetMode="External"/><Relationship Id="rId240" Type="http://schemas.openxmlformats.org/officeDocument/2006/relationships/hyperlink" Target="https://www.udemy.com/course/apprendre-linux/" TargetMode="External"/><Relationship Id="rId261" Type="http://schemas.openxmlformats.org/officeDocument/2006/relationships/hyperlink" Target="https://www.udemy.com/course/java-network-programming/" TargetMode="External"/><Relationship Id="rId14"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2000&amp;usg=AFQjCNFYt_0yQOiWd50J_Ry1xvLktNkXCg" TargetMode="External"/><Relationship Id="rId35" Type="http://schemas.openxmlformats.org/officeDocument/2006/relationships/hyperlink" Target="https://www.coursera.org/learn/data-science-k-means-clustering-python" TargetMode="External"/><Relationship Id="rId56" Type="http://schemas.openxmlformats.org/officeDocument/2006/relationships/hyperlink" Target="https://www.udemy.com/course/html-css-javascript-certification-course-for-beginners/" TargetMode="External"/><Relationship Id="rId77" Type="http://schemas.openxmlformats.org/officeDocument/2006/relationships/hyperlink" Target="https://www.udemy.com/course/the-complete-guide-to-angular-2/" TargetMode="External"/><Relationship Id="rId100" Type="http://schemas.openxmlformats.org/officeDocument/2006/relationships/hyperlink" Target="https://www.udemy.com/course/sqldatabases/" TargetMode="External"/><Relationship Id="rId282" Type="http://schemas.openxmlformats.org/officeDocument/2006/relationships/hyperlink" Target="https://www.udemy.com/course/c-programming-for-beginners/" TargetMode="External"/><Relationship Id="rId317" Type="http://schemas.openxmlformats.org/officeDocument/2006/relationships/hyperlink" Target="https://www.coursera.org/learn/introduction-programming-unity" TargetMode="External"/><Relationship Id="rId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8" Type="http://schemas.openxmlformats.org/officeDocument/2006/relationships/hyperlink" Target="https://www.udemy.com/course/sql-and-postgresql-for-beginners/" TargetMode="External"/><Relationship Id="rId121" Type="http://schemas.openxmlformats.org/officeDocument/2006/relationships/hyperlink" Target="https://www.udemy.com/course/git-and-github-masterclass/" TargetMode="External"/><Relationship Id="rId142" Type="http://schemas.openxmlformats.org/officeDocument/2006/relationships/hyperlink" Target="https://www.udemy.com/course/nodejs-the-complete-guide/" TargetMode="External"/><Relationship Id="rId163" Type="http://schemas.openxmlformats.org/officeDocument/2006/relationships/hyperlink" Target="https://www.udemy.com/course/php-mvc-from-scratch/" TargetMode="External"/><Relationship Id="rId184" Type="http://schemas.openxmlformats.org/officeDocument/2006/relationships/hyperlink" Target="https://www.udemy.com/course/reactjsreduxspritekit/" TargetMode="External"/><Relationship Id="rId21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30" Type="http://schemas.openxmlformats.org/officeDocument/2006/relationships/hyperlink" Target="https://www.udemy.com/course/java-for-complete-beginners/" TargetMode="External"/><Relationship Id="rId25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5" Type="http://schemas.openxmlformats.org/officeDocument/2006/relationships/hyperlink" Target="https://www.coursera.org/learn/python-data-analysis" TargetMode="External"/><Relationship Id="rId46" Type="http://schemas.openxmlformats.org/officeDocument/2006/relationships/hyperlink" Target="https://www.udemy.com/course/git-complete/" TargetMode="External"/><Relationship Id="rId67" Type="http://schemas.openxmlformats.org/officeDocument/2006/relationships/hyperlink" Target="https://www.udemy.com/course/the-complete-javascript-course/" TargetMode="External"/><Relationship Id="rId27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3" Type="http://schemas.openxmlformats.org/officeDocument/2006/relationships/hyperlink" Target="https://www.coursera.org/learn/budgeting-essentials-development" TargetMode="External"/><Relationship Id="rId307" Type="http://schemas.openxmlformats.org/officeDocument/2006/relationships/hyperlink" Target="https://www.coursera.org/learn/website-coding" TargetMode="External"/><Relationship Id="rId328" Type="http://schemas.openxmlformats.org/officeDocument/2006/relationships/hyperlink" Target="https://www.coursera.org/projects/story-creating-flutter" TargetMode="External"/><Relationship Id="rId88" Type="http://schemas.openxmlformats.org/officeDocument/2006/relationships/hyperlink" Target="https://www.udemy.com/course/learn-mysql-for-beginners/" TargetMode="External"/><Relationship Id="rId11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2" Type="http://schemas.openxmlformats.org/officeDocument/2006/relationships/hyperlink" Target="https://www.udemy.com/course/learning-path-mongodb-backend-programming-with-mongodb/" TargetMode="External"/><Relationship Id="rId153" Type="http://schemas.openxmlformats.org/officeDocument/2006/relationships/hyperlink" Target="https://www.udemy.com/course/vue-web-apps/" TargetMode="External"/><Relationship Id="rId174" Type="http://schemas.openxmlformats.org/officeDocument/2006/relationships/hyperlink" Target="https://www.udemy.com/course/learning-path-laravel-complete-guide-to-laravel/" TargetMode="External"/><Relationship Id="rId195" Type="http://schemas.openxmlformats.org/officeDocument/2006/relationships/hyperlink" Target="https://www.udemy.com/course/beginning-graphql/" TargetMode="External"/><Relationship Id="rId209" Type="http://schemas.openxmlformats.org/officeDocument/2006/relationships/hyperlink" Target="https://www.udemy.com/course/docker-containers/" TargetMode="External"/><Relationship Id="rId220" Type="http://schemas.openxmlformats.org/officeDocument/2006/relationships/hyperlink" Target="https://www.coursera.org/learn/object-oriented-java" TargetMode="External"/><Relationship Id="rId241" Type="http://schemas.openxmlformats.org/officeDocument/2006/relationships/hyperlink" Target="https://www.udemy.com/course/linux-mastery/" TargetMode="External"/><Relationship Id="rId15" Type="http://schemas.openxmlformats.org/officeDocument/2006/relationships/hyperlink" Target="https://www.coursera.org/learn/everyday-leadership-foundation?specialization=strategic-leadership" TargetMode="External"/><Relationship Id="rId36" Type="http://schemas.openxmlformats.org/officeDocument/2006/relationships/hyperlink" Target="https://www.coursera.org/learn/python-plotting" TargetMode="External"/><Relationship Id="rId5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2" Type="http://schemas.openxmlformats.org/officeDocument/2006/relationships/hyperlink" Target="https://www.udemy.com/course/network-programming-with-java-sockets-novice-professionals/" TargetMode="External"/><Relationship Id="rId283" Type="http://schemas.openxmlformats.org/officeDocument/2006/relationships/hyperlink" Target="https://www.udemy.com/course/microcontroller-programming/" TargetMode="External"/><Relationship Id="rId318" Type="http://schemas.openxmlformats.org/officeDocument/2006/relationships/hyperlink" Target="https://www.coursera.org/projects/restful-api-http-javascript" TargetMode="External"/><Relationship Id="rId78" Type="http://schemas.openxmlformats.org/officeDocument/2006/relationships/hyperlink" Target="https://www.udemy.com/course/the-complete-angular-master-class/" TargetMode="External"/><Relationship Id="rId9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2" Type="http://schemas.openxmlformats.org/officeDocument/2006/relationships/hyperlink" Target="https://www.udemy.com/course/git-for-geeks/" TargetMode="External"/><Relationship Id="rId143" Type="http://schemas.openxmlformats.org/officeDocument/2006/relationships/hyperlink" Target="https://www.udemy.com/course/understand-nodejs/" TargetMode="External"/><Relationship Id="rId164" Type="http://schemas.openxmlformats.org/officeDocument/2006/relationships/hyperlink" Target="https://www.udemy.com/course/php-for-beginners-/" TargetMode="External"/><Relationship Id="rId185" Type="http://schemas.openxmlformats.org/officeDocument/2006/relationships/hyperlink" Target="https://www.udemy.com/course/server-side-rendering-with-react-and-redux/" TargetMode="External"/><Relationship Id="rId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0" Type="http://schemas.openxmlformats.org/officeDocument/2006/relationships/hyperlink" Target="https://www.udemy.com/course/docker-and-kubernetes-the-complete-guide/" TargetMode="External"/><Relationship Id="rId26" Type="http://schemas.openxmlformats.org/officeDocument/2006/relationships/hyperlink" Target="https://www.coursera.org/learn/learn-to-program" TargetMode="External"/><Relationship Id="rId23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52" Type="http://schemas.openxmlformats.org/officeDocument/2006/relationships/hyperlink" Target="https://www.udemy.com/course/develop-restful-java-web-services-using-jax-rs-and-jersey/" TargetMode="External"/><Relationship Id="rId273" Type="http://schemas.openxmlformats.org/officeDocument/2006/relationships/hyperlink" Target="https://www.udemy.com/course/java-et-les-bases-de-donnees-avec-jdbc-hibernate-et-jpa/" TargetMode="External"/><Relationship Id="rId294" Type="http://schemas.openxmlformats.org/officeDocument/2006/relationships/hyperlink" Target="https://www.coursera.org/learn/schedule-projects" TargetMode="External"/><Relationship Id="rId308" Type="http://schemas.openxmlformats.org/officeDocument/2006/relationships/hyperlink" Target="https://www.coursera.org/projects/build-first-react-website" TargetMode="External"/><Relationship Id="rId329" Type="http://schemas.openxmlformats.org/officeDocument/2006/relationships/hyperlink" Target="https://www.coursera.org/learn/cloud-services-java-spring-framework" TargetMode="External"/><Relationship Id="rId4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8" Type="http://schemas.openxmlformats.org/officeDocument/2006/relationships/hyperlink" Target="https://www.udemy.com/course/understand-javascript/" TargetMode="External"/><Relationship Id="rId89" Type="http://schemas.openxmlformats.org/officeDocument/2006/relationships/hyperlink" Target="https://www.udemy.com/course/sql-beginner-to-guru-mysql-edition/" TargetMode="External"/><Relationship Id="rId112" Type="http://schemas.openxmlformats.org/officeDocument/2006/relationships/hyperlink" Target="https://www.udemy.com/course/learn-postgresql-for-beginners/" TargetMode="External"/><Relationship Id="rId133" Type="http://schemas.openxmlformats.org/officeDocument/2006/relationships/hyperlink" Target="https://www.udemy.com/course/introduction-to-the-mongodb/" TargetMode="External"/><Relationship Id="rId154" Type="http://schemas.openxmlformats.org/officeDocument/2006/relationships/hyperlink" Target="https://www.udemy.com/course/master-vue-js-2018/" TargetMode="External"/><Relationship Id="rId175" Type="http://schemas.openxmlformats.org/officeDocument/2006/relationships/hyperlink" Target="https://www.udemy.com/course/projects-in-laravel-learn-laravel-building-10-projects/" TargetMode="External"/><Relationship Id="rId196" Type="http://schemas.openxmlformats.org/officeDocument/2006/relationships/hyperlink" Target="https://www.udemy.com/course/practical-graphql-become-a-graphql-ninja/" TargetMode="External"/><Relationship Id="rId200" Type="http://schemas.openxmlformats.org/officeDocument/2006/relationships/hyperlink" Target="https://www.udemy.com/course/go-programming-language/" TargetMode="External"/><Relationship Id="rId16" Type="http://schemas.openxmlformats.org/officeDocument/2006/relationships/hyperlink" Target="https://www.coursera.org/learn/python-for-applied-data-science-ai" TargetMode="External"/><Relationship Id="rId22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42" Type="http://schemas.openxmlformats.org/officeDocument/2006/relationships/hyperlink" Target="https://www.udemy.com/course/apprenez-linux-par-la-pratique/" TargetMode="External"/><Relationship Id="rId26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4" Type="http://schemas.openxmlformats.org/officeDocument/2006/relationships/hyperlink" Target="https://www.udemy.com/course/microcontroller-programming-stm32-timers-pwm-can-bus-protocol/" TargetMode="External"/><Relationship Id="rId319" Type="http://schemas.openxmlformats.org/officeDocument/2006/relationships/hyperlink" Target="https://www.coursera.org/projects/serving-tensorflow-models-with-rest-api" TargetMode="External"/><Relationship Id="rId37" Type="http://schemas.openxmlformats.org/officeDocument/2006/relationships/hyperlink" Target="https://www.coursera.org/learn/hipython" TargetMode="External"/><Relationship Id="rId58" Type="http://schemas.openxmlformats.org/officeDocument/2006/relationships/hyperlink" Target="https://www.udemy.com/course/html5-mastery-mobile-apps-websites/" TargetMode="External"/><Relationship Id="rId79" Type="http://schemas.openxmlformats.org/officeDocument/2006/relationships/hyperlink" Target="https://www.udemy.com/course/angular-crash-course/" TargetMode="External"/><Relationship Id="rId102" Type="http://schemas.openxmlformats.org/officeDocument/2006/relationships/hyperlink" Target="https://www.udemy.com/course/postgresql-from-zero-to-hero/" TargetMode="External"/><Relationship Id="rId123" Type="http://schemas.openxmlformats.org/officeDocument/2006/relationships/hyperlink" Target="https://www.udemy.com/course/git-bootcamp-with-github-learn-step-by-step/" TargetMode="External"/><Relationship Id="rId144" Type="http://schemas.openxmlformats.org/officeDocument/2006/relationships/hyperlink" Target="https://www.udemy.com/course/node-with-react-fullstack-web-development/" TargetMode="External"/><Relationship Id="rId330" Type="http://schemas.openxmlformats.org/officeDocument/2006/relationships/hyperlink" Target="https://www.coursera.org/specializations/project-management" TargetMode="External"/><Relationship Id="rId90" Type="http://schemas.openxmlformats.org/officeDocument/2006/relationships/hyperlink" Target="https://www.udemy.com/course/the-complete-mysql-developer-course/" TargetMode="External"/><Relationship Id="rId165" Type="http://schemas.openxmlformats.org/officeDocument/2006/relationships/hyperlink" Target="https://www.udemy.com/course/learn-php-fundamentals-from-scratch/" TargetMode="External"/><Relationship Id="rId186" Type="http://schemas.openxmlformats.org/officeDocument/2006/relationships/hyperlink" Target="https://www.udemy.com/course/react-redux-hooks/" TargetMode="External"/><Relationship Id="rId211" Type="http://schemas.openxmlformats.org/officeDocument/2006/relationships/hyperlink" Target="https://www.udemy.com/course/a-practical-guide-to-docker-swarm-and-jenkins/" TargetMode="External"/><Relationship Id="rId232" Type="http://schemas.openxmlformats.org/officeDocument/2006/relationships/hyperlink" Target="https://www.udemy.com/course/advanced-oracle-adf-12c-course/" TargetMode="External"/><Relationship Id="rId25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74" Type="http://schemas.openxmlformats.org/officeDocument/2006/relationships/hyperlink" Target="https://www.udemy.com/course/hibernate-jpa-tutorial-for-beginners-in-100-steps/" TargetMode="External"/><Relationship Id="rId295" Type="http://schemas.openxmlformats.org/officeDocument/2006/relationships/hyperlink" Target="https://www.coursera.org/learn/construction-scheduling" TargetMode="External"/><Relationship Id="rId309" Type="http://schemas.openxmlformats.org/officeDocument/2006/relationships/hyperlink" Target="https://www.coursera.org/projects/intro-to-javascript-the-basics" TargetMode="External"/><Relationship Id="rId27" Type="http://schemas.openxmlformats.org/officeDocument/2006/relationships/hyperlink" Target="https://www.coursera.org/learn/python-statistics-financial-analysis" TargetMode="External"/><Relationship Id="rId48" Type="http://schemas.openxmlformats.org/officeDocument/2006/relationships/hyperlink" Target="https://www.udemy.com/course/web-design-for-beginners-real-world-coding-in-html-css/" TargetMode="External"/><Relationship Id="rId69" Type="http://schemas.openxmlformats.org/officeDocument/2006/relationships/hyperlink" Target="https://www.udemy.com/course/modern-javascript-from-the-beginning/" TargetMode="External"/><Relationship Id="rId11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4" Type="http://schemas.openxmlformats.org/officeDocument/2006/relationships/hyperlink" Target="https://www.udemy.com/course/mongo-db/" TargetMode="External"/><Relationship Id="rId32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80" Type="http://schemas.openxmlformats.org/officeDocument/2006/relationships/hyperlink" Target="https://www.udemy.com/course/angular-4-front-to-back/" TargetMode="External"/><Relationship Id="rId155" Type="http://schemas.openxmlformats.org/officeDocument/2006/relationships/hyperlink" Target="https://www.udemy.com/course/vuejs-2-academy-learn-vue-vuex-step-by-step/" TargetMode="External"/><Relationship Id="rId176" Type="http://schemas.openxmlformats.org/officeDocument/2006/relationships/hyperlink" Target="https://www.udemy.com/course/laravel-vuejs-restful-api-course/" TargetMode="External"/><Relationship Id="rId197" Type="http://schemas.openxmlformats.org/officeDocument/2006/relationships/hyperlink" Target="https://www.udemy.com/course/graphql-with-nodejs-from-beginner-to-advanced-concepts/" TargetMode="External"/><Relationship Id="rId201" Type="http://schemas.openxmlformats.org/officeDocument/2006/relationships/hyperlink" Target="https://www.udemy.com/course/learn-go-the-complete-bootcamp-course-golang/" TargetMode="External"/><Relationship Id="rId222" Type="http://schemas.openxmlformats.org/officeDocument/2006/relationships/hyperlink" Target="https://www.coursera.org/learn/data-structures-optimizing-performance" TargetMode="External"/><Relationship Id="rId24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4" Type="http://schemas.openxmlformats.org/officeDocument/2006/relationships/hyperlink" Target="https://www.udemy.com/course/creer-votre-application-web-avec-java-ee/" TargetMode="External"/><Relationship Id="rId285" Type="http://schemas.openxmlformats.org/officeDocument/2006/relationships/hyperlink" Target="https://www.udemy.com/course/linuxforbeginners/" TargetMode="External"/><Relationship Id="rId17" Type="http://schemas.openxmlformats.org/officeDocument/2006/relationships/hyperlink" Target="https://www.coursera.org/learn/python-data" TargetMode="External"/><Relationship Id="rId3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4" Type="http://schemas.openxmlformats.org/officeDocument/2006/relationships/hyperlink" Target="https://www.udemy.com/course/git-github-the-complete-git-github-course/" TargetMode="External"/><Relationship Id="rId310" Type="http://schemas.openxmlformats.org/officeDocument/2006/relationships/hyperlink" Target="https://www.coursera.org/specializations/android-app-development" TargetMode="External"/><Relationship Id="rId70" Type="http://schemas.openxmlformats.org/officeDocument/2006/relationships/hyperlink" Target="https://www.udemy.com/course/modern-javascript/" TargetMode="External"/><Relationship Id="rId91" Type="http://schemas.openxmlformats.org/officeDocument/2006/relationships/hyperlink" Target="https://www.udemy.com/course/mysql-for-data-analysis/" TargetMode="External"/><Relationship Id="rId145" Type="http://schemas.openxmlformats.org/officeDocument/2006/relationships/hyperlink" Target="https://www.udemy.com/course/understand-nodejs/" TargetMode="External"/><Relationship Id="rId166" Type="http://schemas.openxmlformats.org/officeDocument/2006/relationships/hyperlink" Target="https://www.udemy.com/course/the-complete-php-mysql-professional-course/" TargetMode="External"/><Relationship Id="rId187" Type="http://schemas.openxmlformats.org/officeDocument/2006/relationships/hyperlink" Target="https://www.udemy.com/course/modern-react-front-to-back/" TargetMode="External"/><Relationship Id="rId331" Type="http://schemas.openxmlformats.org/officeDocument/2006/relationships/hyperlink" Target="https://www.coursera.org/learn/uva-darden-project-management" TargetMode="External"/><Relationship Id="rId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2" Type="http://schemas.openxmlformats.org/officeDocument/2006/relationships/hyperlink" Target="https://www.udemy.com/course/docker-containers-for-beginners-ganesh-velrajan/" TargetMode="External"/><Relationship Id="rId233" Type="http://schemas.openxmlformats.org/officeDocument/2006/relationships/hyperlink" Target="https://www.udemy.com/course/the-complete-java-9-masterclass-beginner-to-expert/" TargetMode="External"/><Relationship Id="rId254" Type="http://schemas.openxmlformats.org/officeDocument/2006/relationships/hyperlink" Target="https://www.udemy.com/course/complete-java-web-service-bootcamp-from-beginner-to-pro/" TargetMode="External"/><Relationship Id="rId28" Type="http://schemas.openxmlformats.org/officeDocument/2006/relationships/hyperlink" Target="https://www.coursera.org/learn/diving-in-python" TargetMode="External"/><Relationship Id="rId4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14" Type="http://schemas.openxmlformats.org/officeDocument/2006/relationships/hyperlink" Target="https://www.udemy.com/course/sql-postgresql-from-beginner-to-pro/" TargetMode="External"/><Relationship Id="rId275" Type="http://schemas.openxmlformats.org/officeDocument/2006/relationships/hyperlink" Target="https://www.udemy.com/course/java-spring-framework-41-hibernate/" TargetMode="External"/><Relationship Id="rId296" Type="http://schemas.openxmlformats.org/officeDocument/2006/relationships/hyperlink" Target="https://www.coursera.org/learn/project-planning-1" TargetMode="External"/><Relationship Id="rId300" Type="http://schemas.openxmlformats.org/officeDocument/2006/relationships/hyperlink" Target="https://www.coursera.org/learn/agile-atlassian-jira" TargetMode="External"/><Relationship Id="rId60" Type="http://schemas.openxmlformats.org/officeDocument/2006/relationships/hyperlink" Target="https://www.udemy.com/course/in-depth-html-css-course-build-responsive-websites/" TargetMode="External"/><Relationship Id="rId81" Type="http://schemas.openxmlformats.org/officeDocument/2006/relationships/hyperlink" Target="https://www.udemy.com/course/angular-essentials-angular-2-angular-4-with-typescript/" TargetMode="External"/><Relationship Id="rId135" Type="http://schemas.openxmlformats.org/officeDocument/2006/relationships/hyperlink" Target="https://www.udemy.com/course/refactoru-intro-mongodb/" TargetMode="External"/><Relationship Id="rId156" Type="http://schemas.openxmlformats.org/officeDocument/2006/relationships/hyperlink" Target="https://www.udemy.com/course/the-complete-nuxtjs-vuejs-course-self-promo-app/" TargetMode="External"/><Relationship Id="rId177" Type="http://schemas.openxmlformats.org/officeDocument/2006/relationships/hyperlink" Target="https://www.udemy.com/course/laravel-database-queries-from-beginner-to-super-advanced/" TargetMode="External"/><Relationship Id="rId198" Type="http://schemas.openxmlformats.org/officeDocument/2006/relationships/hyperlink" Target="https://www.udemy.com/course/learn-how-to-code/" TargetMode="External"/><Relationship Id="rId321" Type="http://schemas.openxmlformats.org/officeDocument/2006/relationships/hyperlink" Target="https://www.coursera.org/learn/bootstrap-4" TargetMode="External"/><Relationship Id="rId202" Type="http://schemas.openxmlformats.org/officeDocument/2006/relationships/hyperlink" Target="https://www.udemy.com/course/master-go-programming-complete-golang-bootcamp/" TargetMode="External"/><Relationship Id="rId223" Type="http://schemas.openxmlformats.org/officeDocument/2006/relationships/hyperlink" Target="https://www.udemy.com/course/java-programming-complete-beginner-to-advanced/" TargetMode="External"/><Relationship Id="rId244" Type="http://schemas.openxmlformats.org/officeDocument/2006/relationships/hyperlink" Target="https://www.udemy.com/course/java-ee-spring-mvc-bootstrap-3/" TargetMode="External"/><Relationship Id="rId18" Type="http://schemas.openxmlformats.org/officeDocument/2006/relationships/hyperlink" Target="https://www.coursera.org/learn/python-crash-course" TargetMode="External"/><Relationship Id="rId39" Type="http://schemas.openxmlformats.org/officeDocument/2006/relationships/hyperlink" Target="https://www.udemy.com/course/basic-html-and-css-for-beginners/" TargetMode="External"/><Relationship Id="rId265" Type="http://schemas.openxmlformats.org/officeDocument/2006/relationships/hyperlink" Target="https://www.udemy.com/course/developper-une-application-web-avec-java-ee/" TargetMode="External"/><Relationship Id="rId286" Type="http://schemas.openxmlformats.org/officeDocument/2006/relationships/hyperlink" Target="https://www.udemy.com/course/linux-mastery-course/" TargetMode="External"/><Relationship Id="rId50" Type="http://schemas.openxmlformats.org/officeDocument/2006/relationships/hyperlink" Target="https://www.udemy.com/course/learn-html5-programming-from-scratch/" TargetMode="External"/><Relationship Id="rId104" Type="http://schemas.openxmlformats.org/officeDocument/2006/relationships/hyperlink" Target="https://www.udemy.com/course/intro-to-postgresql-databases-with-pgadmin/" TargetMode="External"/><Relationship Id="rId125" Type="http://schemas.openxmlformats.org/officeDocument/2006/relationships/hyperlink" Target="https://www.udemy.com/course/git-crash-course-getting-started-with-git-and-github/" TargetMode="External"/><Relationship Id="rId146" Type="http://schemas.openxmlformats.org/officeDocument/2006/relationships/hyperlink" Target="https://www.udemy.com/course/learn-node-js-complete-from-very-basics-to-advance/" TargetMode="External"/><Relationship Id="rId167" Type="http://schemas.openxmlformats.org/officeDocument/2006/relationships/hyperlink" Target="https://www.udemy.com/course/learn-php-via-examples-and-mini-tasks/" TargetMode="External"/><Relationship Id="rId188" Type="http://schemas.openxmlformats.org/officeDocument/2006/relationships/hyperlink" Target="https://www.udemy.com/course/graphql-bootcamp/" TargetMode="External"/><Relationship Id="rId311" Type="http://schemas.openxmlformats.org/officeDocument/2006/relationships/hyperlink" Target="https://www.coursera.org/specializations/full-stack-mobile-app-development" TargetMode="External"/><Relationship Id="rId332" Type="http://schemas.openxmlformats.org/officeDocument/2006/relationships/hyperlink" Target="https://www.coursera.org/specializations/project-management-success" TargetMode="External"/><Relationship Id="rId71" Type="http://schemas.openxmlformats.org/officeDocument/2006/relationships/hyperlink" Target="https://www.udemy.com/course/javascript-the-complete-guide-2020-beginner-advanced/" TargetMode="External"/><Relationship Id="rId92" Type="http://schemas.openxmlformats.org/officeDocument/2006/relationships/hyperlink" Target="https://www.udemy.com/course/learn-database-design-with-mysql/" TargetMode="External"/><Relationship Id="rId213" Type="http://schemas.openxmlformats.org/officeDocument/2006/relationships/hyperlink" Target="https://www.udemy.com/course/docker-for-devops/" TargetMode="External"/><Relationship Id="rId23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 Type="http://schemas.openxmlformats.org/officeDocument/2006/relationships/hyperlink" Target="https://www.coursera.org/learn/mathematics-and-python" TargetMode="External"/><Relationship Id="rId255" Type="http://schemas.openxmlformats.org/officeDocument/2006/relationships/hyperlink" Target="https://www.udemy.com/course/full-stack-java-developer-java/" TargetMode="External"/><Relationship Id="rId27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7" Type="http://schemas.openxmlformats.org/officeDocument/2006/relationships/hyperlink" Target="https://www.coursera.org/learn/scope-time-management-cost" TargetMode="External"/><Relationship Id="rId40" Type="http://schemas.openxmlformats.org/officeDocument/2006/relationships/hyperlink" Target="https://www.udemy.com/course/modern-javascript-from-the-beginning/" TargetMode="External"/><Relationship Id="rId11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6" Type="http://schemas.openxmlformats.org/officeDocument/2006/relationships/hyperlink" Target="https://www.udemy.com/course/learning-mongodb2/" TargetMode="External"/><Relationship Id="rId157" Type="http://schemas.openxmlformats.org/officeDocument/2006/relationships/hyperlink" Target="https://www.udemy.com/course/fundamentals-of-vue-js/" TargetMode="External"/><Relationship Id="rId178" Type="http://schemas.openxmlformats.org/officeDocument/2006/relationships/hyperlink" Target="https://www.udemy.com/course/complete-react-js-course-for-beginners-project-included/" TargetMode="External"/><Relationship Id="rId301" Type="http://schemas.openxmlformats.org/officeDocument/2006/relationships/hyperlink" Target="https://www.coursera.org/specializations/web-applications" TargetMode="External"/><Relationship Id="rId32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82" Type="http://schemas.openxmlformats.org/officeDocument/2006/relationships/hyperlink" Target="https://www.udemy.com/course/angularjs-jumpstart/" TargetMode="External"/><Relationship Id="rId199" Type="http://schemas.openxmlformats.org/officeDocument/2006/relationships/hyperlink" Target="https://www.udemy.com/course/go-the-complete-developers-guide/" TargetMode="External"/><Relationship Id="rId203" Type="http://schemas.openxmlformats.org/officeDocument/2006/relationships/hyperlink" Target="https://www.udemy.com/course/goprogramming/" TargetMode="External"/><Relationship Id="rId19" Type="http://schemas.openxmlformats.org/officeDocument/2006/relationships/hyperlink" Target="https://www.coursera.org/learn/hipython" TargetMode="External"/><Relationship Id="rId224" Type="http://schemas.openxmlformats.org/officeDocument/2006/relationships/hyperlink" Target="https://www.udemy.com/course/java-programming-tutorial-for-beginners/" TargetMode="External"/><Relationship Id="rId245" Type="http://schemas.openxmlformats.org/officeDocument/2006/relationships/hyperlink" Target="https://www.udemy.com/course/debuter-spring-framework-spring-boot-spring-mvc/" TargetMode="External"/><Relationship Id="rId26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7" Type="http://schemas.openxmlformats.org/officeDocument/2006/relationships/hyperlink" Target="https://www.udemy.com/course/coding-interview-bootcamp-algorithms-and-data-structure/" TargetMode="External"/><Relationship Id="rId30" Type="http://schemas.openxmlformats.org/officeDocument/2006/relationships/hyperlink" Target="https://www.coursera.org/learn/data-analysis-with-python" TargetMode="External"/><Relationship Id="rId10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6" Type="http://schemas.openxmlformats.org/officeDocument/2006/relationships/hyperlink" Target="https://www.udemy.com/course/git-course/" TargetMode="External"/><Relationship Id="rId147" Type="http://schemas.openxmlformats.org/officeDocument/2006/relationships/hyperlink" Target="https://www.udemy.com/course/the-definitive-nodejs-developer-course/" TargetMode="External"/><Relationship Id="rId168" Type="http://schemas.openxmlformats.org/officeDocument/2006/relationships/hyperlink" Target="https://www.udemy.com/course/restful-api-with-laravel-php-homestead-passport-hateoas/" TargetMode="External"/><Relationship Id="rId312" Type="http://schemas.openxmlformats.org/officeDocument/2006/relationships/hyperlink" Target="https://www.coursera.org/learn/java-for-android" TargetMode="External"/><Relationship Id="rId33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2" Type="http://schemas.openxmlformats.org/officeDocument/2006/relationships/hyperlink" Target="https://www.udemy.com/course/advanced-javascript-concepts/" TargetMode="External"/><Relationship Id="rId93" Type="http://schemas.openxmlformats.org/officeDocument/2006/relationships/hyperlink" Target="https://www.udemy.com/course/the-ultimate-mysql-bootcamp-go-from-sql-beginner-to-expert/" TargetMode="External"/><Relationship Id="rId189" Type="http://schemas.openxmlformats.org/officeDocument/2006/relationships/hyperlink" Target="https://www.udemy.com/course/graphql-by-example/" TargetMode="External"/><Relationship Id="rId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4" Type="http://schemas.openxmlformats.org/officeDocument/2006/relationships/hyperlink" Target="https://www.udemy.com/course/docker-for-beginners/" TargetMode="External"/><Relationship Id="rId235" Type="http://schemas.openxmlformats.org/officeDocument/2006/relationships/hyperlink" Target="https://www.udemy.com/course/transact-sql-decouvrez-le-langage-sql-de-a-a-z/" TargetMode="External"/><Relationship Id="rId25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77" Type="http://schemas.openxmlformats.org/officeDocument/2006/relationships/hyperlink" Target="https://www.udemy.com/course/master-knockoutjs-javascript/" TargetMode="External"/><Relationship Id="rId298" Type="http://schemas.openxmlformats.org/officeDocument/2006/relationships/hyperlink" Target="https://www.coursera.org/learn/project-risk-management" TargetMode="External"/><Relationship Id="rId116" Type="http://schemas.openxmlformats.org/officeDocument/2006/relationships/hyperlink" Target="https://www.udemy.com/course/postgresql-for-beginners/" TargetMode="External"/><Relationship Id="rId137" Type="http://schemas.openxmlformats.org/officeDocument/2006/relationships/hyperlink" Target="https://www.udemy.com/course/mongodb-fundamentals/" TargetMode="External"/><Relationship Id="rId158" Type="http://schemas.openxmlformats.org/officeDocument/2006/relationships/hyperlink" Target="https://www.udemy.com/course/php-for-complete-beginners-includes-msql-object-oriented/" TargetMode="External"/><Relationship Id="rId302" Type="http://schemas.openxmlformats.org/officeDocument/2006/relationships/hyperlink" Target="https://www.coursera.org/learn/web-applications-php" TargetMode="External"/><Relationship Id="rId323" Type="http://schemas.openxmlformats.org/officeDocument/2006/relationships/hyperlink" Target="https://www.coursera.org/specializations/web-design" TargetMode="External"/><Relationship Id="rId20" Type="http://schemas.openxmlformats.org/officeDocument/2006/relationships/hyperlink" Target="https://www.coursera.org/learn/python" TargetMode="External"/><Relationship Id="rId41" Type="http://schemas.openxmlformats.org/officeDocument/2006/relationships/hyperlink" Target="https://www.udemy.com/course/learn-angularjs/" TargetMode="External"/><Relationship Id="rId62" Type="http://schemas.openxmlformats.org/officeDocument/2006/relationships/hyperlink" Target="https://www.udemy.com/course/step-by-step-html-and-css-for-absolute-beginners/" TargetMode="External"/><Relationship Id="rId83" Type="http://schemas.openxmlformats.org/officeDocument/2006/relationships/hyperlink" Target="https://www.udemy.com/course/complete-angular-indepth-easy/" TargetMode="External"/><Relationship Id="rId179" Type="http://schemas.openxmlformats.org/officeDocument/2006/relationships/hyperlink" Target="https://www.udemy.com/course/react-js-a-complete-guide-for-frontend-web-development/" TargetMode="External"/><Relationship Id="rId190" Type="http://schemas.openxmlformats.org/officeDocument/2006/relationships/hyperlink" Target="https://www.udemy.com/course/graphql-with-react-course/" TargetMode="External"/><Relationship Id="rId204" Type="http://schemas.openxmlformats.org/officeDocument/2006/relationships/hyperlink" Target="https://www.udemy.com/course/go-lang-for-tourists/" TargetMode="External"/><Relationship Id="rId22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4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7" Type="http://schemas.openxmlformats.org/officeDocument/2006/relationships/hyperlink" Target="https://www.udemy.com/course/struts-2-framework-for-beginners/" TargetMode="External"/><Relationship Id="rId288" Type="http://schemas.openxmlformats.org/officeDocument/2006/relationships/hyperlink" Target="https://www.udemy.com/course/master-the-coding-interview-data-structures-algorithms/" TargetMode="External"/><Relationship Id="rId106" Type="http://schemas.openxmlformats.org/officeDocument/2006/relationships/hyperlink" Target="https://www.udemy.com/course/postgresql-database-administration-dba-for-beginners/" TargetMode="External"/><Relationship Id="rId127" Type="http://schemas.openxmlformats.org/officeDocument/2006/relationships/hyperlink" Target="https://www.udemy.com/course/restful-services-fundamentals/" TargetMode="External"/><Relationship Id="rId313" Type="http://schemas.openxmlformats.org/officeDocument/2006/relationships/hyperlink" Target="https://www.coursera.org/learn/android-programming" TargetMode="External"/><Relationship Id="rId10" Type="http://schemas.openxmlformats.org/officeDocument/2006/relationships/hyperlink" Target="https://www.coursera.org/learn/angular" TargetMode="External"/><Relationship Id="rId31" Type="http://schemas.openxmlformats.org/officeDocument/2006/relationships/hyperlink" Target="https://www.coursera.org/learn/python-network-data" TargetMode="External"/><Relationship Id="rId52" Type="http://schemas.openxmlformats.org/officeDocument/2006/relationships/hyperlink" Target="https://www.udemy.com/course/modern-html-css-from-the-beginning/" TargetMode="External"/><Relationship Id="rId73" Type="http://schemas.openxmlformats.org/officeDocument/2006/relationships/hyperlink" Target="https://www.udemy.com/course/javascript-basics-for-beginners/" TargetMode="External"/><Relationship Id="rId94" Type="http://schemas.openxmlformats.org/officeDocument/2006/relationships/hyperlink" Target="https://www.udemy.com/course/introduction-to-sql23/" TargetMode="External"/><Relationship Id="rId148" Type="http://schemas.openxmlformats.org/officeDocument/2006/relationships/hyperlink" Target="https://www.udemy.com/course/vuejs-from-beginner-to-professional/" TargetMode="External"/><Relationship Id="rId169" Type="http://schemas.openxmlformats.org/officeDocument/2006/relationships/hyperlink" Target="https://www.udemy.com/course/laravel-blog-development/" TargetMode="External"/><Relationship Id="rId33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0" Type="http://schemas.openxmlformats.org/officeDocument/2006/relationships/hyperlink" Target="https://www.udemy.com/course/react-for-beginner-convert-html-to-react/" TargetMode="External"/><Relationship Id="rId215" Type="http://schemas.openxmlformats.org/officeDocument/2006/relationships/hyperlink" Target="https://www.udemy.com/course/docker-compose-in-depth/" TargetMode="External"/><Relationship Id="rId236" Type="http://schemas.openxmlformats.org/officeDocument/2006/relationships/hyperlink" Target="https://www.udemy.com/course/sql-server-configuration-et-modification-dune-bdd-sur-sql/" TargetMode="External"/><Relationship Id="rId257" Type="http://schemas.openxmlformats.org/officeDocument/2006/relationships/hyperlink" Target="https://www.udemy.com/course/java-web-services-angular-dynamic-web-development/" TargetMode="External"/><Relationship Id="rId278" Type="http://schemas.openxmlformats.org/officeDocument/2006/relationships/hyperlink" Target="https://www.udemy.com/course/leadership-devenez-un-leader-inspirant/" TargetMode="External"/><Relationship Id="rId303" Type="http://schemas.openxmlformats.org/officeDocument/2006/relationships/hyperlink" Target="https://www.coursera.org/learn/database-applications-php" TargetMode="External"/><Relationship Id="rId42" Type="http://schemas.openxmlformats.org/officeDocument/2006/relationships/hyperlink" Target="https://www.udemy.com/course/mysql-basic-need-to-know-for-beginner/" TargetMode="External"/><Relationship Id="rId84" Type="http://schemas.openxmlformats.org/officeDocument/2006/relationships/hyperlink" Target="https://www.udemy.com/course/angularjs-masterclass/" TargetMode="External"/><Relationship Id="rId138" Type="http://schemas.openxmlformats.org/officeDocument/2006/relationships/hyperlink" Target="https://www.udemy.com/course/advanced-node-for-developers/" TargetMode="External"/><Relationship Id="rId191" Type="http://schemas.openxmlformats.org/officeDocument/2006/relationships/hyperlink" Target="https://www.udemy.com/course/graphql-for-beginners-with-javascript/" TargetMode="External"/><Relationship Id="rId205" Type="http://schemas.openxmlformats.org/officeDocument/2006/relationships/hyperlink" Target="https://www.udemy.com/course/go-golang-programming-course/" TargetMode="External"/><Relationship Id="rId247" Type="http://schemas.openxmlformats.org/officeDocument/2006/relationships/hyperlink" Target="https://www.udemy.com/course/spring-mvc-tutorial-for-beginners-step-by-step/" TargetMode="External"/><Relationship Id="rId10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9" Type="http://schemas.openxmlformats.org/officeDocument/2006/relationships/hyperlink" Target="https://www.udemy.com/course/webservices-testing-with-soap-ui/" TargetMode="External"/><Relationship Id="rId1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9" Type="http://schemas.openxmlformats.org/officeDocument/2006/relationships/hyperlink" Target="https://www.udemy.com/course/master-vue-js-2018/" TargetMode="External"/><Relationship Id="rId314" Type="http://schemas.openxmlformats.org/officeDocument/2006/relationships/hyperlink" Target="https://www.coursera.org/specializations/swift-5-ios-app-developer" TargetMode="External"/><Relationship Id="rId95" Type="http://schemas.openxmlformats.org/officeDocument/2006/relationships/hyperlink" Target="https://www.udemy.com/course/sql-crash-course-for-beginners-learn-sql-with-mysql/" TargetMode="External"/><Relationship Id="rId160" Type="http://schemas.openxmlformats.org/officeDocument/2006/relationships/hyperlink" Target="https://www.udemy.com/course/object-oriented-php-mvc/" TargetMode="External"/><Relationship Id="rId216" Type="http://schemas.openxmlformats.org/officeDocument/2006/relationships/hyperlink" Target="https://www.udemy.com/course/learn-docker-for-absolute-beginners/" TargetMode="External"/><Relationship Id="rId258" Type="http://schemas.openxmlformats.org/officeDocument/2006/relationships/hyperlink" Target="https://www.udemy.com/course/java-web-services-java-ee-microservices-jsp-servlets-jbdc/" TargetMode="External"/><Relationship Id="rId22" Type="http://schemas.openxmlformats.org/officeDocument/2006/relationships/hyperlink" Target="https://www.coursera.org/learn/python-basics" TargetMode="External"/><Relationship Id="rId64" Type="http://schemas.openxmlformats.org/officeDocument/2006/relationships/hyperlink" Target="https://www.udemy.com/course/interactive-html-course/" TargetMode="External"/><Relationship Id="rId118" Type="http://schemas.openxmlformats.org/officeDocument/2006/relationships/hyperlink" Target="https://www.udemy.com/course/git-going-fast/" TargetMode="External"/><Relationship Id="rId325" Type="http://schemas.openxmlformats.org/officeDocument/2006/relationships/hyperlink" Target="https://www.coursera.org/specializations/full-stack-react" TargetMode="External"/><Relationship Id="rId171" Type="http://schemas.openxmlformats.org/officeDocument/2006/relationships/hyperlink" Target="https://www.udemy.com/course/php-with-laravel-for-beginners-become-a-master-in-laravel/" TargetMode="External"/><Relationship Id="rId227" Type="http://schemas.openxmlformats.org/officeDocument/2006/relationships/hyperlink" Target="https://www.udemy.com/course/learn-java-programming-crash-course/" TargetMode="External"/><Relationship Id="rId26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3" Type="http://schemas.openxmlformats.org/officeDocument/2006/relationships/hyperlink" Target="https://www.coursera.org/learn/python-databases" TargetMode="External"/><Relationship Id="rId129" Type="http://schemas.openxmlformats.org/officeDocument/2006/relationships/hyperlink" Target="https://www.udemy.com/course/the-complete-developers-guide-to-mongodb/" TargetMode="External"/><Relationship Id="rId280" Type="http://schemas.openxmlformats.org/officeDocument/2006/relationships/hyperlink" Target="https://www.udemy.com/course/learn-by-example-apache-storm/" TargetMode="External"/><Relationship Id="rId33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5" Type="http://schemas.openxmlformats.org/officeDocument/2006/relationships/hyperlink" Target="https://www.udemy.com/course/javascript-for-beginners-learn-javascript-from-scratch/" TargetMode="External"/><Relationship Id="rId140" Type="http://schemas.openxmlformats.org/officeDocument/2006/relationships/hyperlink" Target="https://www.udemy.com/course/nodejs-master-class/" TargetMode="External"/><Relationship Id="rId182" Type="http://schemas.openxmlformats.org/officeDocument/2006/relationships/hyperlink" Target="https://www.udemy.com/course/react-js-mastering-redux/" TargetMode="External"/><Relationship Id="rId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38" Type="http://schemas.openxmlformats.org/officeDocument/2006/relationships/hyperlink" Target="https://www.udemy.com/course/mysql-postgres-sql-server-pour-les-debutants-cours-de-12h/" TargetMode="External"/><Relationship Id="rId291" Type="http://schemas.openxmlformats.org/officeDocument/2006/relationships/hyperlink" Target="https://www.udemy.com/course/linux-device-driver-programming-using-beaglebone-black/" TargetMode="External"/><Relationship Id="rId305" Type="http://schemas.openxmlformats.org/officeDocument/2006/relationships/hyperlink" Target="https://www.coursera.org/learn/javascript-jquery-json" TargetMode="External"/><Relationship Id="rId44" Type="http://schemas.openxmlformats.org/officeDocument/2006/relationships/hyperlink" Target="https://www.udemy.com/course/sql-with-postgresql-for-beginners/" TargetMode="External"/><Relationship Id="rId86" Type="http://schemas.openxmlformats.org/officeDocument/2006/relationships/hyperlink" Target="https://www.udemy.com/course/the-modern-angular-bootcamp/" TargetMode="External"/><Relationship Id="rId151" Type="http://schemas.openxmlformats.org/officeDocument/2006/relationships/hyperlink" Target="https://www.udemy.com/course/vue-js-2-the-full-guide-by-real-apps-vuex-router-node/" TargetMode="External"/><Relationship Id="rId193" Type="http://schemas.openxmlformats.org/officeDocument/2006/relationships/hyperlink" Target="https://www.udemy.com/course/graphql-introduction-to-graphql-for-beginners/" TargetMode="External"/><Relationship Id="rId207" Type="http://schemas.openxmlformats.org/officeDocument/2006/relationships/hyperlink" Target="https://www.udemy.com/course/learn-google-go-golang-programming-for-beginners/" TargetMode="External"/><Relationship Id="rId249" Type="http://schemas.openxmlformats.org/officeDocument/2006/relationships/hyperlink" Target="https://www.udemy.com/course/java-web-services/" TargetMode="External"/><Relationship Id="rId13" Type="http://schemas.openxmlformats.org/officeDocument/2006/relationships/hyperlink" Target="https://www.coursera.org/learn/software-processes" TargetMode="External"/><Relationship Id="rId10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16" Type="http://schemas.openxmlformats.org/officeDocument/2006/relationships/hyperlink" Target="https://www.coursera.org/specializations/programming-unity-game-development" TargetMode="External"/><Relationship Id="rId5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0" Type="http://schemas.openxmlformats.org/officeDocument/2006/relationships/hyperlink" Target="https://www.udemy.com/course/git-basic-concept-fundamentals-github/" TargetMode="External"/><Relationship Id="rId162" Type="http://schemas.openxmlformats.org/officeDocument/2006/relationships/hyperlink" Target="https://www.udemy.com/course/oop-php-object-oriented-programing-with-project-1-course/" TargetMode="External"/><Relationship Id="rId218" Type="http://schemas.openxmlformats.org/officeDocument/2006/relationships/hyperlink" Target="https://www.coursera.org/learn/java-programming-arrays-lists-data" TargetMode="External"/><Relationship Id="rId271" Type="http://schemas.openxmlformats.org/officeDocument/2006/relationships/hyperlink" Target="https://www.udemy.com/course/microservices-with-spring-boot-and-spring-cloud/" TargetMode="External"/><Relationship Id="rId24" Type="http://schemas.openxmlformats.org/officeDocument/2006/relationships/hyperlink" Target="https://www.coursera.org/learn/python-programming-introduction" TargetMode="External"/><Relationship Id="rId66" Type="http://schemas.openxmlformats.org/officeDocument/2006/relationships/hyperlink" Target="https://www.udemy.com/course/learn-html-for-beginners/" TargetMode="External"/><Relationship Id="rId131" Type="http://schemas.openxmlformats.org/officeDocument/2006/relationships/hyperlink" Target="https://www.udemy.com/course/mongodb-professional-developer/" TargetMode="External"/><Relationship Id="rId327" Type="http://schemas.openxmlformats.org/officeDocument/2006/relationships/hyperlink" Target="https://www.coursera.org/specializations/full-stack-mobile-app-develop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workbookViewId="0"/>
  </sheetViews>
  <sheetFormatPr baseColWidth="10" defaultColWidth="14.5" defaultRowHeight="15" customHeight="1"/>
  <cols>
    <col min="1" max="4" width="11.5" customWidth="1"/>
    <col min="5" max="5" width="17.5" customWidth="1"/>
    <col min="6" max="6" width="11.5" customWidth="1"/>
    <col min="7" max="7" width="14.33203125" customWidth="1"/>
    <col min="8" max="26" width="11.5" customWidth="1"/>
  </cols>
  <sheetData>
    <row r="1" spans="1:7" ht="12.75" customHeight="1">
      <c r="A1" s="1" t="s">
        <v>0</v>
      </c>
      <c r="B1" s="2" t="s">
        <v>1</v>
      </c>
      <c r="C1" s="3" t="s">
        <v>2</v>
      </c>
      <c r="D1" s="3" t="s">
        <v>3</v>
      </c>
      <c r="E1" s="3" t="s">
        <v>4</v>
      </c>
      <c r="F1" s="3" t="s">
        <v>5</v>
      </c>
      <c r="G1" s="3" t="s">
        <v>6</v>
      </c>
    </row>
    <row r="2" spans="1:7" ht="12.75" customHeight="1">
      <c r="A2" s="1">
        <v>2</v>
      </c>
      <c r="B2" s="2">
        <v>10001</v>
      </c>
      <c r="C2" s="4" t="b">
        <v>1</v>
      </c>
    </row>
    <row r="3" spans="1:7" ht="12.75" customHeight="1">
      <c r="A3" s="1">
        <v>2</v>
      </c>
      <c r="B3" s="2">
        <v>10002</v>
      </c>
      <c r="C3" s="4" t="b">
        <v>1</v>
      </c>
    </row>
    <row r="4" spans="1:7" ht="12.75" customHeight="1">
      <c r="A4" s="1">
        <v>2</v>
      </c>
      <c r="B4" s="2">
        <v>10003</v>
      </c>
      <c r="C4" s="4" t="b">
        <v>1</v>
      </c>
    </row>
    <row r="5" spans="1:7" ht="12.75" customHeight="1">
      <c r="A5" s="1">
        <v>2</v>
      </c>
      <c r="B5" s="2">
        <v>10004</v>
      </c>
      <c r="C5" s="4" t="b">
        <v>1</v>
      </c>
    </row>
    <row r="6" spans="1:7" ht="12.75" customHeight="1">
      <c r="A6" s="1">
        <v>3</v>
      </c>
      <c r="B6" s="2">
        <v>10005</v>
      </c>
      <c r="C6" s="4" t="b">
        <v>1</v>
      </c>
    </row>
    <row r="7" spans="1:7" ht="12.75" customHeight="1">
      <c r="A7" s="1">
        <v>3</v>
      </c>
      <c r="B7" s="2">
        <v>10006</v>
      </c>
      <c r="C7" s="4" t="b">
        <v>1</v>
      </c>
    </row>
    <row r="8" spans="1:7" ht="12.75" customHeight="1">
      <c r="A8" s="1">
        <v>3</v>
      </c>
      <c r="B8" s="2">
        <v>10007</v>
      </c>
      <c r="C8" s="4" t="b">
        <v>1</v>
      </c>
    </row>
    <row r="9" spans="1:7" ht="12.75" customHeight="1">
      <c r="A9" s="1">
        <v>3</v>
      </c>
      <c r="B9" s="2">
        <v>10008</v>
      </c>
      <c r="C9" s="4" t="b">
        <v>1</v>
      </c>
    </row>
    <row r="10" spans="1:7" ht="12.75" customHeight="1">
      <c r="A10" s="1">
        <v>3</v>
      </c>
      <c r="B10" s="2">
        <v>10009</v>
      </c>
      <c r="C10" s="4" t="b">
        <v>1</v>
      </c>
    </row>
    <row r="11" spans="1:7" ht="12.75" customHeight="1">
      <c r="A11" s="1">
        <v>3</v>
      </c>
      <c r="B11" s="2">
        <v>10010</v>
      </c>
      <c r="C11" s="4" t="b">
        <v>1</v>
      </c>
    </row>
    <row r="12" spans="1:7" ht="12.75" customHeight="1">
      <c r="A12" s="1">
        <v>3</v>
      </c>
      <c r="B12" s="2">
        <v>10011</v>
      </c>
      <c r="C12" s="4" t="b">
        <v>1</v>
      </c>
    </row>
    <row r="13" spans="1:7" ht="12.75" customHeight="1">
      <c r="A13" s="1">
        <v>3</v>
      </c>
      <c r="B13" s="2">
        <v>10012</v>
      </c>
      <c r="C13" s="4" t="b">
        <v>1</v>
      </c>
    </row>
    <row r="14" spans="1:7" ht="12.75" customHeight="1">
      <c r="A14" s="1">
        <v>2</v>
      </c>
      <c r="B14" s="2">
        <v>1</v>
      </c>
      <c r="C14" s="4" t="b">
        <v>1</v>
      </c>
    </row>
    <row r="15" spans="1:7" ht="12.75" customHeight="1">
      <c r="A15" s="1">
        <v>2</v>
      </c>
      <c r="B15" s="2">
        <v>2</v>
      </c>
      <c r="C15" s="4" t="b">
        <v>1</v>
      </c>
    </row>
    <row r="16" spans="1:7" ht="12.75" customHeight="1">
      <c r="A16" s="1">
        <v>2</v>
      </c>
      <c r="B16" s="2">
        <v>3</v>
      </c>
      <c r="C16" s="4" t="b">
        <v>1</v>
      </c>
    </row>
    <row r="17" spans="1:3" ht="12.75" customHeight="1">
      <c r="A17" s="1">
        <v>2</v>
      </c>
      <c r="B17" s="2">
        <v>5</v>
      </c>
      <c r="C17" s="4" t="b">
        <v>1</v>
      </c>
    </row>
    <row r="18" spans="1:3" ht="12.75" customHeight="1">
      <c r="A18" s="1">
        <v>2</v>
      </c>
      <c r="B18" s="2">
        <v>6</v>
      </c>
      <c r="C18" s="4" t="b">
        <v>1</v>
      </c>
    </row>
    <row r="19" spans="1:3" ht="12.75" customHeight="1">
      <c r="A19" s="1">
        <v>2</v>
      </c>
      <c r="B19" s="2">
        <v>7</v>
      </c>
      <c r="C19" s="4" t="b">
        <v>1</v>
      </c>
    </row>
    <row r="20" spans="1:3" ht="12.75" customHeight="1">
      <c r="A20" s="1">
        <v>2</v>
      </c>
      <c r="B20" s="2">
        <v>8</v>
      </c>
      <c r="C20" s="4" t="b">
        <v>1</v>
      </c>
    </row>
    <row r="21" spans="1:3" ht="12.75" customHeight="1">
      <c r="A21" s="1">
        <v>2</v>
      </c>
      <c r="B21" s="2">
        <v>10</v>
      </c>
      <c r="C21" s="4" t="b">
        <v>1</v>
      </c>
    </row>
    <row r="22" spans="1:3" ht="12.75" customHeight="1">
      <c r="A22" s="1">
        <v>2</v>
      </c>
      <c r="B22" s="2">
        <v>13</v>
      </c>
      <c r="C22" s="4" t="b">
        <v>1</v>
      </c>
    </row>
    <row r="23" spans="1:3" ht="12.75" customHeight="1">
      <c r="A23" s="1">
        <v>2</v>
      </c>
      <c r="B23" s="2">
        <v>14</v>
      </c>
      <c r="C23" s="4" t="b">
        <v>1</v>
      </c>
    </row>
    <row r="24" spans="1:3" ht="12.75" customHeight="1">
      <c r="A24" s="1">
        <v>2</v>
      </c>
      <c r="B24" s="2">
        <v>15</v>
      </c>
      <c r="C24" s="4" t="b">
        <v>1</v>
      </c>
    </row>
    <row r="25" spans="1:3" ht="12.75" customHeight="1">
      <c r="A25" s="1">
        <v>2</v>
      </c>
      <c r="B25" s="2">
        <v>16</v>
      </c>
      <c r="C25" s="4" t="b">
        <v>1</v>
      </c>
    </row>
    <row r="26" spans="1:3" ht="12.75" customHeight="1">
      <c r="A26" s="1">
        <v>3</v>
      </c>
      <c r="B26" s="2">
        <v>17</v>
      </c>
      <c r="C26" s="4" t="b">
        <v>1</v>
      </c>
    </row>
    <row r="27" spans="1:3" ht="12.75" customHeight="1">
      <c r="A27" s="1">
        <v>3</v>
      </c>
      <c r="B27" s="2">
        <v>18</v>
      </c>
      <c r="C27" s="4" t="b">
        <v>1</v>
      </c>
    </row>
    <row r="28" spans="1:3" ht="12.75" customHeight="1">
      <c r="A28" s="1">
        <v>3</v>
      </c>
      <c r="B28" s="2">
        <v>20</v>
      </c>
      <c r="C28" s="4" t="b">
        <v>1</v>
      </c>
    </row>
    <row r="29" spans="1:3" ht="12.75" customHeight="1">
      <c r="A29" s="1">
        <v>3</v>
      </c>
      <c r="B29" s="2">
        <v>21</v>
      </c>
      <c r="C29" s="4" t="b">
        <v>1</v>
      </c>
    </row>
    <row r="30" spans="1:3" ht="12.75" customHeight="1">
      <c r="A30" s="1">
        <v>3</v>
      </c>
      <c r="B30" s="2">
        <v>23</v>
      </c>
      <c r="C30" s="4" t="b">
        <v>1</v>
      </c>
    </row>
    <row r="31" spans="1:3" ht="12.75" customHeight="1">
      <c r="A31" s="1">
        <v>3</v>
      </c>
      <c r="B31" s="2">
        <v>24</v>
      </c>
      <c r="C31" s="4" t="b">
        <v>1</v>
      </c>
    </row>
    <row r="32" spans="1:3" ht="12.75" customHeight="1">
      <c r="A32" s="1">
        <v>3</v>
      </c>
      <c r="B32" s="2">
        <v>25</v>
      </c>
      <c r="C32" s="4" t="b">
        <v>1</v>
      </c>
    </row>
    <row r="33" spans="1:3" ht="12.75" customHeight="1">
      <c r="A33" s="1">
        <v>3</v>
      </c>
      <c r="B33" s="2">
        <v>26</v>
      </c>
      <c r="C33" s="4" t="b">
        <v>1</v>
      </c>
    </row>
    <row r="34" spans="1:3" ht="12.75" customHeight="1">
      <c r="A34" s="1">
        <v>3</v>
      </c>
      <c r="B34" s="2">
        <v>27</v>
      </c>
      <c r="C34" s="4" t="b">
        <v>1</v>
      </c>
    </row>
    <row r="35" spans="1:3" ht="12.75" customHeight="1">
      <c r="A35" s="1">
        <v>3</v>
      </c>
      <c r="B35" s="2">
        <v>28</v>
      </c>
      <c r="C35" s="4" t="b">
        <v>1</v>
      </c>
    </row>
    <row r="36" spans="1:3" ht="12.75" customHeight="1">
      <c r="A36" s="1">
        <v>3</v>
      </c>
      <c r="B36" s="2">
        <v>30</v>
      </c>
      <c r="C36" s="4" t="b">
        <v>1</v>
      </c>
    </row>
    <row r="37" spans="1:3" ht="12.75" customHeight="1">
      <c r="A37" s="1">
        <v>3</v>
      </c>
      <c r="B37" s="2">
        <v>32</v>
      </c>
      <c r="C37" s="4" t="b">
        <v>1</v>
      </c>
    </row>
    <row r="38" spans="1:3" ht="12.75" customHeight="1">
      <c r="A38" s="1">
        <v>3</v>
      </c>
      <c r="B38" s="2">
        <v>62</v>
      </c>
      <c r="C38" s="4" t="b">
        <v>1</v>
      </c>
    </row>
    <row r="39" spans="1:3" ht="12.75" customHeight="1">
      <c r="A39" s="1">
        <v>3</v>
      </c>
      <c r="B39" s="2">
        <v>63</v>
      </c>
      <c r="C39" s="4" t="b">
        <v>1</v>
      </c>
    </row>
    <row r="40" spans="1:3" ht="12.75" customHeight="1">
      <c r="A40" s="1">
        <v>3</v>
      </c>
      <c r="B40" s="2">
        <v>64</v>
      </c>
      <c r="C40" s="4" t="b">
        <v>1</v>
      </c>
    </row>
    <row r="41" spans="1:3" ht="12.75" customHeight="1">
      <c r="A41" s="1">
        <v>3</v>
      </c>
      <c r="B41" s="2">
        <v>65</v>
      </c>
      <c r="C41" s="4" t="b">
        <v>1</v>
      </c>
    </row>
    <row r="42" spans="1:3" ht="12.75" customHeight="1">
      <c r="A42" s="1">
        <v>3</v>
      </c>
      <c r="B42" s="2">
        <v>66</v>
      </c>
      <c r="C42" s="4" t="b">
        <v>1</v>
      </c>
    </row>
    <row r="43" spans="1:3" ht="12.75" customHeight="1">
      <c r="A43" s="1">
        <v>3</v>
      </c>
      <c r="B43" s="2">
        <v>67</v>
      </c>
      <c r="C43" s="4" t="b">
        <v>1</v>
      </c>
    </row>
    <row r="44" spans="1:3" ht="12.75" customHeight="1">
      <c r="A44" s="1">
        <v>3</v>
      </c>
      <c r="B44" s="2">
        <v>68</v>
      </c>
      <c r="C44" s="4" t="b">
        <v>1</v>
      </c>
    </row>
    <row r="45" spans="1:3" ht="12.75" customHeight="1">
      <c r="A45" s="1">
        <v>3</v>
      </c>
      <c r="B45" s="2">
        <v>69</v>
      </c>
      <c r="C45" s="4" t="b">
        <v>1</v>
      </c>
    </row>
    <row r="46" spans="1:3" ht="12.75" customHeight="1">
      <c r="A46" s="1">
        <v>3</v>
      </c>
      <c r="B46" s="2">
        <v>70</v>
      </c>
      <c r="C46" s="4" t="b">
        <v>1</v>
      </c>
    </row>
    <row r="47" spans="1:3" ht="12.75" customHeight="1">
      <c r="A47" s="1">
        <v>3</v>
      </c>
      <c r="B47" s="2">
        <v>71</v>
      </c>
      <c r="C47" s="4" t="b">
        <v>1</v>
      </c>
    </row>
    <row r="48" spans="1:3" ht="12.75" customHeight="1">
      <c r="A48" s="1">
        <v>3</v>
      </c>
      <c r="B48" s="2">
        <v>72</v>
      </c>
      <c r="C48" s="4" t="b">
        <v>1</v>
      </c>
    </row>
    <row r="49" spans="1:3" ht="12.75" customHeight="1">
      <c r="A49" s="1">
        <v>3</v>
      </c>
      <c r="B49" s="2">
        <v>73</v>
      </c>
      <c r="C49" s="4" t="b">
        <v>1</v>
      </c>
    </row>
    <row r="50" spans="1:3" ht="12.75" customHeight="1">
      <c r="A50" s="1">
        <v>3</v>
      </c>
      <c r="B50" s="2">
        <v>74</v>
      </c>
      <c r="C50" s="4" t="b">
        <v>1</v>
      </c>
    </row>
    <row r="51" spans="1:3" ht="12.75" customHeight="1">
      <c r="A51" s="1">
        <v>3</v>
      </c>
      <c r="B51" s="2">
        <v>75</v>
      </c>
      <c r="C51" s="4" t="b">
        <v>1</v>
      </c>
    </row>
    <row r="52" spans="1:3" ht="12.75" customHeight="1">
      <c r="A52" s="1">
        <v>3</v>
      </c>
      <c r="B52" s="2">
        <v>76</v>
      </c>
      <c r="C52" s="4" t="b">
        <v>1</v>
      </c>
    </row>
    <row r="53" spans="1:3" ht="12.75" customHeight="1">
      <c r="A53" s="1">
        <v>3</v>
      </c>
      <c r="B53" s="2">
        <v>77</v>
      </c>
      <c r="C53" s="4" t="b">
        <v>1</v>
      </c>
    </row>
    <row r="54" spans="1:3" ht="12.75" customHeight="1">
      <c r="A54" s="1">
        <v>3</v>
      </c>
      <c r="B54" s="2">
        <v>78</v>
      </c>
      <c r="C54" s="4" t="b">
        <v>1</v>
      </c>
    </row>
    <row r="55" spans="1:3" ht="12.75" customHeight="1">
      <c r="A55" s="1">
        <v>3</v>
      </c>
      <c r="B55" s="2">
        <v>79</v>
      </c>
      <c r="C55" s="4" t="b">
        <v>1</v>
      </c>
    </row>
    <row r="56" spans="1:3" ht="12.75" customHeight="1">
      <c r="A56" s="1">
        <v>3</v>
      </c>
      <c r="B56" s="2">
        <v>80</v>
      </c>
      <c r="C56" s="4" t="b">
        <v>1</v>
      </c>
    </row>
    <row r="57" spans="1:3" ht="12.75" customHeight="1">
      <c r="A57" s="1">
        <v>3</v>
      </c>
      <c r="B57" s="2">
        <v>81</v>
      </c>
      <c r="C57" s="4" t="b">
        <v>1</v>
      </c>
    </row>
    <row r="58" spans="1:3" ht="12.75" customHeight="1">
      <c r="A58" s="1">
        <v>3</v>
      </c>
      <c r="B58" s="2">
        <v>82</v>
      </c>
      <c r="C58" s="4" t="b">
        <v>1</v>
      </c>
    </row>
    <row r="59" spans="1:3" ht="12.75" customHeight="1">
      <c r="A59" s="1">
        <v>3</v>
      </c>
      <c r="B59" s="2">
        <v>83</v>
      </c>
      <c r="C59" s="4" t="b">
        <v>1</v>
      </c>
    </row>
    <row r="60" spans="1:3" ht="12.75" customHeight="1">
      <c r="A60" s="1">
        <v>3</v>
      </c>
      <c r="B60" s="2">
        <v>84</v>
      </c>
      <c r="C60" s="4" t="b">
        <v>1</v>
      </c>
    </row>
    <row r="61" spans="1:3" ht="12.75" customHeight="1">
      <c r="A61" s="1">
        <v>3</v>
      </c>
      <c r="B61" s="2">
        <v>85</v>
      </c>
      <c r="C61" s="4" t="b">
        <v>1</v>
      </c>
    </row>
    <row r="62" spans="1:3" ht="12.75" customHeight="1">
      <c r="A62" s="1">
        <v>3</v>
      </c>
      <c r="B62" s="2">
        <v>86</v>
      </c>
      <c r="C62" s="4" t="b">
        <v>1</v>
      </c>
    </row>
    <row r="63" spans="1:3" ht="12.75" customHeight="1">
      <c r="A63" s="1">
        <v>3</v>
      </c>
      <c r="B63" s="2">
        <v>87</v>
      </c>
      <c r="C63" s="4" t="b">
        <v>1</v>
      </c>
    </row>
    <row r="64" spans="1:3" ht="12.75" customHeight="1">
      <c r="A64" s="1">
        <v>3</v>
      </c>
      <c r="B64" s="2">
        <v>88</v>
      </c>
      <c r="C64" s="4" t="b">
        <v>1</v>
      </c>
    </row>
    <row r="65" spans="1:3" ht="12.75" customHeight="1">
      <c r="A65" s="1">
        <v>3</v>
      </c>
      <c r="B65" s="2">
        <v>89</v>
      </c>
      <c r="C65" s="4" t="b">
        <v>1</v>
      </c>
    </row>
    <row r="66" spans="1:3" ht="12.75" customHeight="1">
      <c r="A66" s="1">
        <v>3</v>
      </c>
      <c r="B66" s="2">
        <v>90</v>
      </c>
      <c r="C66" s="4" t="b">
        <v>1</v>
      </c>
    </row>
    <row r="67" spans="1:3" ht="12.75" customHeight="1">
      <c r="A67" s="1">
        <v>3</v>
      </c>
      <c r="B67" s="2">
        <v>91</v>
      </c>
      <c r="C67" s="4" t="b">
        <v>1</v>
      </c>
    </row>
    <row r="68" spans="1:3" ht="12.75" customHeight="1">
      <c r="A68" s="1">
        <v>3</v>
      </c>
      <c r="B68" s="2">
        <v>92</v>
      </c>
      <c r="C68" s="4" t="b">
        <v>1</v>
      </c>
    </row>
    <row r="69" spans="1:3" ht="12.75" customHeight="1">
      <c r="A69" s="1">
        <v>3</v>
      </c>
      <c r="B69" s="2">
        <v>93</v>
      </c>
      <c r="C69" s="4" t="b">
        <v>1</v>
      </c>
    </row>
    <row r="70" spans="1:3" ht="12.75" customHeight="1">
      <c r="A70" s="1">
        <v>3</v>
      </c>
      <c r="B70" s="2">
        <v>94</v>
      </c>
      <c r="C70" s="4" t="b">
        <v>1</v>
      </c>
    </row>
    <row r="71" spans="1:3" ht="12.75" customHeight="1">
      <c r="A71" s="1">
        <v>3</v>
      </c>
      <c r="B71" s="2">
        <v>95</v>
      </c>
      <c r="C71" s="4" t="b">
        <v>1</v>
      </c>
    </row>
    <row r="72" spans="1:3" ht="12.75" customHeight="1">
      <c r="A72" s="1">
        <v>3</v>
      </c>
      <c r="B72" s="2">
        <v>96</v>
      </c>
      <c r="C72" s="4" t="b">
        <v>1</v>
      </c>
    </row>
    <row r="73" spans="1:3" ht="12.75" customHeight="1">
      <c r="A73" s="1">
        <v>3</v>
      </c>
      <c r="B73" s="2">
        <v>97</v>
      </c>
      <c r="C73" s="4" t="b">
        <v>1</v>
      </c>
    </row>
    <row r="74" spans="1:3" ht="12.75" customHeight="1">
      <c r="A74" s="1">
        <v>3</v>
      </c>
      <c r="B74" s="2">
        <v>98</v>
      </c>
      <c r="C74" s="4" t="b">
        <v>1</v>
      </c>
    </row>
    <row r="75" spans="1:3" ht="12.75" customHeight="1">
      <c r="A75" s="1">
        <v>3</v>
      </c>
      <c r="B75" s="2">
        <v>99</v>
      </c>
      <c r="C75" s="4" t="b">
        <v>1</v>
      </c>
    </row>
    <row r="76" spans="1:3" ht="12.75" customHeight="1">
      <c r="A76" s="1">
        <v>3</v>
      </c>
      <c r="B76" s="2">
        <v>100</v>
      </c>
      <c r="C76" s="4" t="b">
        <v>1</v>
      </c>
    </row>
    <row r="77" spans="1:3" ht="12.75" customHeight="1">
      <c r="A77" s="1">
        <v>3</v>
      </c>
      <c r="B77" s="2">
        <v>101</v>
      </c>
      <c r="C77" s="4" t="b">
        <v>1</v>
      </c>
    </row>
    <row r="78" spans="1:3" ht="12.75" customHeight="1">
      <c r="A78" s="1">
        <v>3</v>
      </c>
      <c r="B78" s="2">
        <v>102</v>
      </c>
      <c r="C78" s="4" t="b">
        <v>1</v>
      </c>
    </row>
    <row r="79" spans="1:3" ht="12.75" customHeight="1">
      <c r="A79" s="1">
        <v>3</v>
      </c>
      <c r="B79" s="2">
        <v>103</v>
      </c>
      <c r="C79" s="4" t="b">
        <v>1</v>
      </c>
    </row>
    <row r="80" spans="1:3" ht="12.75" customHeight="1">
      <c r="A80" s="1">
        <v>3</v>
      </c>
      <c r="B80" s="2">
        <v>104</v>
      </c>
      <c r="C80" s="4" t="b">
        <v>1</v>
      </c>
    </row>
    <row r="81" spans="1:3" ht="12.75" customHeight="1">
      <c r="A81" s="1">
        <v>3</v>
      </c>
      <c r="B81" s="2">
        <v>105</v>
      </c>
      <c r="C81" s="4" t="b">
        <v>1</v>
      </c>
    </row>
    <row r="82" spans="1:3" ht="12.75" customHeight="1">
      <c r="A82" s="1">
        <v>3</v>
      </c>
      <c r="B82" s="2">
        <v>106</v>
      </c>
      <c r="C82" s="4" t="b">
        <v>1</v>
      </c>
    </row>
    <row r="83" spans="1:3" ht="12.75" customHeight="1">
      <c r="A83" s="1">
        <v>3</v>
      </c>
      <c r="B83" s="2">
        <v>107</v>
      </c>
      <c r="C83" s="4" t="b">
        <v>1</v>
      </c>
    </row>
    <row r="84" spans="1:3" ht="12.75" customHeight="1">
      <c r="A84" s="1">
        <v>3</v>
      </c>
      <c r="B84" s="2">
        <v>108</v>
      </c>
      <c r="C84" s="4" t="b">
        <v>1</v>
      </c>
    </row>
    <row r="85" spans="1:3" ht="12.75" customHeight="1">
      <c r="A85" s="1">
        <v>3</v>
      </c>
      <c r="B85" s="2">
        <v>109</v>
      </c>
      <c r="C85" s="4" t="b">
        <v>1</v>
      </c>
    </row>
    <row r="86" spans="1:3" ht="12.75" customHeight="1">
      <c r="A86" s="1">
        <v>3</v>
      </c>
      <c r="B86" s="2">
        <v>110</v>
      </c>
      <c r="C86" s="4" t="b">
        <v>1</v>
      </c>
    </row>
    <row r="87" spans="1:3" ht="12.75" customHeight="1">
      <c r="A87" s="1">
        <v>3</v>
      </c>
      <c r="B87" s="2">
        <v>111</v>
      </c>
      <c r="C87" s="4" t="b">
        <v>1</v>
      </c>
    </row>
    <row r="88" spans="1:3" ht="12.75" customHeight="1">
      <c r="A88" s="1">
        <v>3</v>
      </c>
      <c r="B88" s="2">
        <v>112</v>
      </c>
      <c r="C88" s="4" t="b">
        <v>1</v>
      </c>
    </row>
    <row r="89" spans="1:3" ht="12.75" customHeight="1">
      <c r="A89" s="1">
        <v>3</v>
      </c>
      <c r="B89" s="2">
        <v>113</v>
      </c>
      <c r="C89" s="4" t="b">
        <v>1</v>
      </c>
    </row>
    <row r="90" spans="1:3" ht="12.75" customHeight="1">
      <c r="A90" s="1">
        <v>3</v>
      </c>
      <c r="B90" s="2">
        <v>114</v>
      </c>
      <c r="C90" s="4" t="b">
        <v>1</v>
      </c>
    </row>
    <row r="91" spans="1:3" ht="12.75" customHeight="1">
      <c r="A91" s="1">
        <v>3</v>
      </c>
      <c r="B91" s="2">
        <v>115</v>
      </c>
      <c r="C91" s="4" t="b">
        <v>1</v>
      </c>
    </row>
    <row r="92" spans="1:3" ht="12.75" customHeight="1">
      <c r="A92" s="1">
        <v>3</v>
      </c>
      <c r="B92" s="2">
        <v>116</v>
      </c>
      <c r="C92" s="4" t="b">
        <v>1</v>
      </c>
    </row>
    <row r="93" spans="1:3" ht="12.75" customHeight="1">
      <c r="A93" s="1">
        <v>3</v>
      </c>
      <c r="B93" s="2">
        <v>117</v>
      </c>
      <c r="C93" s="4" t="b">
        <v>1</v>
      </c>
    </row>
    <row r="94" spans="1:3" ht="12.75" customHeight="1">
      <c r="A94" s="1">
        <v>3</v>
      </c>
      <c r="B94" s="2">
        <v>118</v>
      </c>
      <c r="C94" s="4" t="b">
        <v>1</v>
      </c>
    </row>
    <row r="95" spans="1:3" ht="12.75" customHeight="1">
      <c r="A95" s="1">
        <v>3</v>
      </c>
      <c r="B95" s="2">
        <v>119</v>
      </c>
      <c r="C95" s="4" t="b">
        <v>1</v>
      </c>
    </row>
    <row r="96" spans="1:3" ht="12.75" customHeight="1">
      <c r="A96" s="1">
        <v>3</v>
      </c>
      <c r="B96" s="2">
        <v>120</v>
      </c>
      <c r="C96" s="4" t="b">
        <v>1</v>
      </c>
    </row>
    <row r="97" spans="1:3" ht="12.75" customHeight="1">
      <c r="A97" s="1">
        <v>3</v>
      </c>
      <c r="B97" s="2">
        <v>121</v>
      </c>
      <c r="C97" s="4" t="b">
        <v>1</v>
      </c>
    </row>
    <row r="98" spans="1:3" ht="12.75" customHeight="1">
      <c r="A98" s="1">
        <v>3</v>
      </c>
      <c r="B98" s="2">
        <v>122</v>
      </c>
      <c r="C98" s="4" t="b">
        <v>1</v>
      </c>
    </row>
    <row r="99" spans="1:3" ht="12.75" customHeight="1">
      <c r="A99" s="1">
        <v>3</v>
      </c>
      <c r="B99" s="2">
        <v>123</v>
      </c>
      <c r="C99" s="4" t="b">
        <v>1</v>
      </c>
    </row>
    <row r="100" spans="1:3" ht="12.75" customHeight="1">
      <c r="A100" s="1">
        <v>3</v>
      </c>
      <c r="B100" s="2">
        <v>124</v>
      </c>
      <c r="C100" s="4" t="b">
        <v>1</v>
      </c>
    </row>
    <row r="101" spans="1:3" ht="12.75" customHeight="1">
      <c r="A101" s="1">
        <v>3</v>
      </c>
      <c r="B101" s="2">
        <v>125</v>
      </c>
      <c r="C101" s="4" t="b">
        <v>1</v>
      </c>
    </row>
    <row r="102" spans="1:3" ht="12.75" customHeight="1">
      <c r="A102" s="1">
        <v>3</v>
      </c>
      <c r="B102" s="2">
        <v>126</v>
      </c>
      <c r="C102" s="4" t="b">
        <v>1</v>
      </c>
    </row>
    <row r="103" spans="1:3" ht="12.75" customHeight="1">
      <c r="A103" s="1">
        <v>3</v>
      </c>
      <c r="B103" s="2">
        <v>127</v>
      </c>
      <c r="C103" s="4" t="b">
        <v>1</v>
      </c>
    </row>
    <row r="104" spans="1:3" ht="12.75" customHeight="1">
      <c r="A104" s="1">
        <v>3</v>
      </c>
      <c r="B104" s="2">
        <v>128</v>
      </c>
      <c r="C104" s="4" t="b">
        <v>1</v>
      </c>
    </row>
    <row r="105" spans="1:3" ht="12.75" customHeight="1">
      <c r="A105" s="1">
        <v>3</v>
      </c>
      <c r="B105" s="2">
        <v>129</v>
      </c>
      <c r="C105" s="4" t="b">
        <v>1</v>
      </c>
    </row>
    <row r="106" spans="1:3" ht="12.75" customHeight="1">
      <c r="A106" s="1">
        <v>3</v>
      </c>
      <c r="B106" s="2">
        <v>130</v>
      </c>
      <c r="C106" s="4" t="b">
        <v>1</v>
      </c>
    </row>
    <row r="107" spans="1:3" ht="12.75" customHeight="1">
      <c r="A107" s="1">
        <v>3</v>
      </c>
      <c r="B107" s="2">
        <v>131</v>
      </c>
      <c r="C107" s="4" t="b">
        <v>1</v>
      </c>
    </row>
    <row r="108" spans="1:3" ht="12.75" customHeight="1">
      <c r="A108" s="1">
        <v>3</v>
      </c>
      <c r="B108" s="2">
        <v>132</v>
      </c>
      <c r="C108" s="4" t="b">
        <v>1</v>
      </c>
    </row>
    <row r="109" spans="1:3" ht="12.75" customHeight="1">
      <c r="A109" s="1">
        <v>3</v>
      </c>
      <c r="B109" s="2">
        <v>133</v>
      </c>
      <c r="C109" s="4" t="b">
        <v>1</v>
      </c>
    </row>
    <row r="110" spans="1:3" ht="12.75" customHeight="1">
      <c r="A110" s="1">
        <v>3</v>
      </c>
      <c r="B110" s="2">
        <v>134</v>
      </c>
      <c r="C110" s="4" t="b">
        <v>1</v>
      </c>
    </row>
    <row r="111" spans="1:3" ht="12.75" customHeight="1">
      <c r="A111" s="1">
        <v>3</v>
      </c>
      <c r="B111" s="2">
        <v>135</v>
      </c>
      <c r="C111" s="4" t="b">
        <v>1</v>
      </c>
    </row>
    <row r="112" spans="1:3" ht="12.75" customHeight="1">
      <c r="A112" s="1">
        <v>3</v>
      </c>
      <c r="B112" s="2">
        <v>136</v>
      </c>
      <c r="C112" s="4" t="b">
        <v>1</v>
      </c>
    </row>
    <row r="113" spans="1:3" ht="12.75" customHeight="1">
      <c r="A113" s="1">
        <v>3</v>
      </c>
      <c r="B113" s="2">
        <v>137</v>
      </c>
      <c r="C113" s="4" t="b">
        <v>1</v>
      </c>
    </row>
    <row r="114" spans="1:3" ht="12.75" customHeight="1">
      <c r="A114" s="1">
        <v>3</v>
      </c>
      <c r="B114" s="2">
        <v>138</v>
      </c>
      <c r="C114" s="4" t="b">
        <v>1</v>
      </c>
    </row>
    <row r="115" spans="1:3" ht="12.75" customHeight="1">
      <c r="A115" s="1">
        <v>3</v>
      </c>
      <c r="B115" s="2">
        <v>139</v>
      </c>
      <c r="C115" s="4" t="b">
        <v>1</v>
      </c>
    </row>
    <row r="116" spans="1:3" ht="12.75" customHeight="1">
      <c r="A116" s="1">
        <v>3</v>
      </c>
      <c r="B116" s="2">
        <v>140</v>
      </c>
      <c r="C116" s="4" t="b">
        <v>1</v>
      </c>
    </row>
    <row r="117" spans="1:3" ht="12.75" customHeight="1">
      <c r="A117" s="1">
        <v>3</v>
      </c>
      <c r="B117" s="2">
        <v>141</v>
      </c>
      <c r="C117" s="4" t="b">
        <v>1</v>
      </c>
    </row>
    <row r="118" spans="1:3" ht="12.75" customHeight="1">
      <c r="A118" s="1">
        <v>3</v>
      </c>
      <c r="B118" s="2">
        <v>142</v>
      </c>
      <c r="C118" s="4" t="b">
        <v>1</v>
      </c>
    </row>
    <row r="119" spans="1:3" ht="12.75" customHeight="1">
      <c r="A119" s="1">
        <v>3</v>
      </c>
      <c r="B119" s="2">
        <v>143</v>
      </c>
      <c r="C119" s="4" t="b">
        <v>1</v>
      </c>
    </row>
    <row r="120" spans="1:3" ht="12.75" customHeight="1">
      <c r="A120" s="1">
        <v>3</v>
      </c>
      <c r="B120" s="2">
        <v>144</v>
      </c>
      <c r="C120" s="4" t="b">
        <v>1</v>
      </c>
    </row>
    <row r="121" spans="1:3" ht="12.75" customHeight="1">
      <c r="A121" s="1">
        <v>3</v>
      </c>
      <c r="B121" s="2">
        <v>145</v>
      </c>
      <c r="C121" s="4" t="b">
        <v>1</v>
      </c>
    </row>
    <row r="122" spans="1:3" ht="12.75" customHeight="1">
      <c r="A122" s="1">
        <v>3</v>
      </c>
      <c r="B122" s="2">
        <v>146</v>
      </c>
      <c r="C122" s="4" t="b">
        <v>1</v>
      </c>
    </row>
    <row r="123" spans="1:3" ht="12.75" customHeight="1">
      <c r="A123" s="1">
        <v>3</v>
      </c>
      <c r="B123" s="2">
        <v>147</v>
      </c>
      <c r="C123" s="4" t="b">
        <v>1</v>
      </c>
    </row>
    <row r="124" spans="1:3" ht="12.75" customHeight="1">
      <c r="A124" s="1">
        <v>3</v>
      </c>
      <c r="B124" s="2">
        <v>148</v>
      </c>
      <c r="C124" s="4" t="b">
        <v>1</v>
      </c>
    </row>
    <row r="125" spans="1:3" ht="12.75" customHeight="1">
      <c r="A125" s="1">
        <v>3</v>
      </c>
      <c r="B125" s="2">
        <v>149</v>
      </c>
      <c r="C125" s="4" t="b">
        <v>1</v>
      </c>
    </row>
    <row r="126" spans="1:3" ht="12.75" customHeight="1">
      <c r="A126" s="1">
        <v>3</v>
      </c>
      <c r="B126" s="2">
        <v>150</v>
      </c>
      <c r="C126" s="4" t="b">
        <v>1</v>
      </c>
    </row>
    <row r="127" spans="1:3" ht="12.75" customHeight="1">
      <c r="A127" s="1">
        <v>3</v>
      </c>
      <c r="B127" s="2">
        <v>151</v>
      </c>
      <c r="C127" s="4" t="b">
        <v>1</v>
      </c>
    </row>
    <row r="128" spans="1:3" ht="12.75" customHeight="1">
      <c r="A128" s="1">
        <v>3</v>
      </c>
      <c r="B128" s="2">
        <v>152</v>
      </c>
      <c r="C128" s="4" t="b">
        <v>1</v>
      </c>
    </row>
    <row r="129" spans="1:3" ht="12.75" customHeight="1">
      <c r="A129" s="1">
        <v>3</v>
      </c>
      <c r="B129" s="2">
        <v>153</v>
      </c>
      <c r="C129" s="4" t="b">
        <v>1</v>
      </c>
    </row>
    <row r="130" spans="1:3" ht="12.75" customHeight="1">
      <c r="A130" s="1">
        <v>3</v>
      </c>
      <c r="B130" s="2">
        <v>154</v>
      </c>
      <c r="C130" s="4" t="b">
        <v>1</v>
      </c>
    </row>
    <row r="131" spans="1:3" ht="12.75" customHeight="1">
      <c r="A131" s="1">
        <v>3</v>
      </c>
      <c r="B131" s="2">
        <v>155</v>
      </c>
      <c r="C131" s="4" t="b">
        <v>1</v>
      </c>
    </row>
    <row r="132" spans="1:3" ht="12.75" customHeight="1">
      <c r="A132" s="1">
        <v>3</v>
      </c>
      <c r="B132" s="2">
        <v>156</v>
      </c>
      <c r="C132" s="4" t="b">
        <v>1</v>
      </c>
    </row>
    <row r="133" spans="1:3" ht="12.75" customHeight="1">
      <c r="A133" s="1">
        <v>3</v>
      </c>
      <c r="B133" s="2">
        <v>157</v>
      </c>
      <c r="C133" s="4" t="b">
        <v>1</v>
      </c>
    </row>
    <row r="134" spans="1:3" ht="12.75" customHeight="1">
      <c r="A134" s="1">
        <v>3</v>
      </c>
      <c r="B134" s="2">
        <v>158</v>
      </c>
      <c r="C134" s="4" t="b">
        <v>1</v>
      </c>
    </row>
    <row r="135" spans="1:3" ht="12.75" customHeight="1">
      <c r="A135" s="1">
        <v>3</v>
      </c>
      <c r="B135" s="2">
        <v>159</v>
      </c>
      <c r="C135" s="4" t="b">
        <v>1</v>
      </c>
    </row>
    <row r="136" spans="1:3" ht="12.75" customHeight="1">
      <c r="A136" s="1">
        <v>3</v>
      </c>
      <c r="B136" s="2">
        <v>160</v>
      </c>
      <c r="C136" s="4" t="b">
        <v>1</v>
      </c>
    </row>
    <row r="137" spans="1:3" ht="12.75" customHeight="1">
      <c r="A137" s="1">
        <v>3</v>
      </c>
      <c r="B137" s="2">
        <v>161</v>
      </c>
      <c r="C137" s="4" t="b">
        <v>1</v>
      </c>
    </row>
    <row r="138" spans="1:3" ht="12.75" customHeight="1">
      <c r="A138" s="1">
        <v>3</v>
      </c>
      <c r="B138" s="2">
        <v>162</v>
      </c>
      <c r="C138" s="4" t="b">
        <v>1</v>
      </c>
    </row>
    <row r="139" spans="1:3" ht="12.75" customHeight="1">
      <c r="A139" s="1">
        <v>3</v>
      </c>
      <c r="B139" s="2">
        <v>163</v>
      </c>
      <c r="C139" s="4" t="b">
        <v>1</v>
      </c>
    </row>
    <row r="140" spans="1:3" ht="12.75" customHeight="1">
      <c r="A140" s="1">
        <v>3</v>
      </c>
      <c r="B140" s="2">
        <v>164</v>
      </c>
      <c r="C140" s="4" t="b">
        <v>1</v>
      </c>
    </row>
    <row r="141" spans="1:3" ht="12.75" customHeight="1">
      <c r="A141" s="1">
        <v>3</v>
      </c>
      <c r="B141" s="2">
        <v>165</v>
      </c>
      <c r="C141" s="4" t="b">
        <v>1</v>
      </c>
    </row>
    <row r="142" spans="1:3" ht="12.75" customHeight="1">
      <c r="A142" s="1">
        <v>3</v>
      </c>
      <c r="B142" s="2">
        <v>166</v>
      </c>
      <c r="C142" s="4" t="b">
        <v>1</v>
      </c>
    </row>
    <row r="143" spans="1:3" ht="12.75" customHeight="1">
      <c r="A143" s="1">
        <v>3</v>
      </c>
      <c r="B143" s="2">
        <v>167</v>
      </c>
      <c r="C143" s="4" t="b">
        <v>1</v>
      </c>
    </row>
    <row r="144" spans="1:3" ht="12.75" customHeight="1">
      <c r="A144" s="1">
        <v>3</v>
      </c>
      <c r="B144" s="2">
        <v>168</v>
      </c>
      <c r="C144" s="4" t="b">
        <v>1</v>
      </c>
    </row>
    <row r="145" spans="1:3" ht="12.75" customHeight="1">
      <c r="A145" s="1">
        <v>3</v>
      </c>
      <c r="B145" s="2">
        <v>169</v>
      </c>
      <c r="C145" s="4" t="b">
        <v>1</v>
      </c>
    </row>
    <row r="146" spans="1:3" ht="12.75" customHeight="1">
      <c r="A146" s="1">
        <v>3</v>
      </c>
      <c r="B146" s="2">
        <v>170</v>
      </c>
      <c r="C146" s="4" t="b">
        <v>1</v>
      </c>
    </row>
    <row r="147" spans="1:3" ht="12.75" customHeight="1">
      <c r="A147" s="1">
        <v>3</v>
      </c>
      <c r="B147" s="2">
        <v>171</v>
      </c>
      <c r="C147" s="4" t="b">
        <v>1</v>
      </c>
    </row>
    <row r="148" spans="1:3" ht="12.75" customHeight="1">
      <c r="A148" s="1">
        <v>3</v>
      </c>
      <c r="B148" s="2">
        <v>172</v>
      </c>
      <c r="C148" s="4" t="b">
        <v>1</v>
      </c>
    </row>
    <row r="149" spans="1:3" ht="12.75" customHeight="1">
      <c r="A149" s="1">
        <v>3</v>
      </c>
      <c r="B149" s="2">
        <v>173</v>
      </c>
      <c r="C149" s="4" t="b">
        <v>1</v>
      </c>
    </row>
    <row r="150" spans="1:3" ht="12.75" customHeight="1">
      <c r="A150" s="1">
        <v>3</v>
      </c>
      <c r="B150" s="2">
        <v>174</v>
      </c>
      <c r="C150" s="4" t="b">
        <v>1</v>
      </c>
    </row>
    <row r="151" spans="1:3" ht="12.75" customHeight="1">
      <c r="A151" s="1">
        <v>3</v>
      </c>
      <c r="B151" s="2">
        <v>175</v>
      </c>
      <c r="C151" s="4" t="b">
        <v>1</v>
      </c>
    </row>
    <row r="152" spans="1:3" ht="12.75" customHeight="1">
      <c r="A152" s="1">
        <v>3</v>
      </c>
      <c r="B152" s="2">
        <v>176</v>
      </c>
      <c r="C152" s="4" t="b">
        <v>1</v>
      </c>
    </row>
    <row r="153" spans="1:3" ht="12.75" customHeight="1">
      <c r="A153" s="1">
        <v>3</v>
      </c>
      <c r="B153" s="2">
        <v>177</v>
      </c>
      <c r="C153" s="4" t="b">
        <v>1</v>
      </c>
    </row>
    <row r="154" spans="1:3" ht="12.75" customHeight="1">
      <c r="A154" s="1">
        <v>3</v>
      </c>
      <c r="B154" s="2">
        <v>178</v>
      </c>
      <c r="C154" s="4" t="b">
        <v>1</v>
      </c>
    </row>
    <row r="155" spans="1:3" ht="12.75" customHeight="1">
      <c r="A155" s="1">
        <v>3</v>
      </c>
      <c r="B155" s="2">
        <v>179</v>
      </c>
      <c r="C155" s="4" t="b">
        <v>1</v>
      </c>
    </row>
    <row r="156" spans="1:3" ht="12.75" customHeight="1">
      <c r="A156" s="1">
        <v>3</v>
      </c>
      <c r="B156" s="2">
        <v>180</v>
      </c>
      <c r="C156" s="4" t="b">
        <v>1</v>
      </c>
    </row>
    <row r="157" spans="1:3" ht="12.75" customHeight="1">
      <c r="A157" s="1">
        <v>3</v>
      </c>
      <c r="B157" s="2">
        <v>181</v>
      </c>
      <c r="C157" s="4" t="b">
        <v>1</v>
      </c>
    </row>
    <row r="158" spans="1:3" ht="12.75" customHeight="1">
      <c r="A158" s="1">
        <v>3</v>
      </c>
      <c r="B158" s="2">
        <v>182</v>
      </c>
      <c r="C158" s="4" t="b">
        <v>1</v>
      </c>
    </row>
    <row r="159" spans="1:3" ht="12.75" customHeight="1">
      <c r="A159" s="1">
        <v>3</v>
      </c>
      <c r="B159" s="2">
        <v>183</v>
      </c>
      <c r="C159" s="4" t="b">
        <v>1</v>
      </c>
    </row>
    <row r="160" spans="1:3" ht="12.75" customHeight="1">
      <c r="A160" s="1">
        <v>3</v>
      </c>
      <c r="B160" s="2">
        <v>184</v>
      </c>
      <c r="C160" s="4" t="b">
        <v>1</v>
      </c>
    </row>
    <row r="161" spans="1:3" ht="12.75" customHeight="1">
      <c r="A161" s="1">
        <v>3</v>
      </c>
      <c r="B161" s="2">
        <v>185</v>
      </c>
      <c r="C161" s="4" t="b">
        <v>1</v>
      </c>
    </row>
    <row r="162" spans="1:3" ht="12.75" customHeight="1">
      <c r="A162" s="1">
        <v>3</v>
      </c>
      <c r="B162" s="2">
        <v>186</v>
      </c>
      <c r="C162" s="4" t="b">
        <v>1</v>
      </c>
    </row>
    <row r="163" spans="1:3" ht="12.75" customHeight="1">
      <c r="A163" s="1">
        <v>3</v>
      </c>
      <c r="B163" s="2">
        <v>187</v>
      </c>
      <c r="C163" s="4" t="b">
        <v>1</v>
      </c>
    </row>
    <row r="164" spans="1:3" ht="12.75" customHeight="1">
      <c r="A164" s="1">
        <v>3</v>
      </c>
      <c r="B164" s="2">
        <v>188</v>
      </c>
      <c r="C164" s="4" t="b">
        <v>1</v>
      </c>
    </row>
    <row r="165" spans="1:3" ht="12.75" customHeight="1">
      <c r="A165" s="1">
        <v>3</v>
      </c>
      <c r="B165" s="2">
        <v>189</v>
      </c>
      <c r="C165" s="4" t="b">
        <v>1</v>
      </c>
    </row>
    <row r="166" spans="1:3" ht="12.75" customHeight="1">
      <c r="A166" s="1">
        <v>3</v>
      </c>
      <c r="B166" s="2">
        <v>190</v>
      </c>
      <c r="C166" s="4" t="b">
        <v>1</v>
      </c>
    </row>
    <row r="167" spans="1:3" ht="12.75" customHeight="1">
      <c r="A167" s="1">
        <v>3</v>
      </c>
      <c r="B167" s="2">
        <v>191</v>
      </c>
      <c r="C167" s="4" t="b">
        <v>1</v>
      </c>
    </row>
    <row r="168" spans="1:3" ht="12.75" customHeight="1">
      <c r="A168" s="1">
        <v>3</v>
      </c>
      <c r="B168" s="2">
        <v>192</v>
      </c>
      <c r="C168" s="4" t="b">
        <v>1</v>
      </c>
    </row>
    <row r="169" spans="1:3" ht="12.75" customHeight="1">
      <c r="A169" s="1">
        <v>3</v>
      </c>
      <c r="B169" s="2">
        <v>193</v>
      </c>
      <c r="C169" s="4" t="b">
        <v>1</v>
      </c>
    </row>
    <row r="170" spans="1:3" ht="12.75" customHeight="1">
      <c r="A170" s="1">
        <v>3</v>
      </c>
      <c r="B170" s="2">
        <v>194</v>
      </c>
      <c r="C170" s="4" t="b">
        <v>1</v>
      </c>
    </row>
    <row r="171" spans="1:3" ht="12.75" customHeight="1">
      <c r="A171" s="1">
        <v>3</v>
      </c>
      <c r="B171" s="2">
        <v>195</v>
      </c>
      <c r="C171" s="4" t="b">
        <v>1</v>
      </c>
    </row>
    <row r="172" spans="1:3" ht="12.75" customHeight="1">
      <c r="A172" s="1">
        <v>3</v>
      </c>
      <c r="B172" s="2">
        <v>196</v>
      </c>
      <c r="C172" s="4" t="b">
        <v>1</v>
      </c>
    </row>
    <row r="173" spans="1:3" ht="12.75" customHeight="1">
      <c r="A173" s="1">
        <v>3</v>
      </c>
      <c r="B173" s="2">
        <v>197</v>
      </c>
      <c r="C173" s="4" t="b">
        <v>1</v>
      </c>
    </row>
    <row r="174" spans="1:3" ht="12.75" customHeight="1">
      <c r="A174" s="1">
        <v>3</v>
      </c>
      <c r="B174" s="2">
        <v>198</v>
      </c>
      <c r="C174" s="4" t="b">
        <v>1</v>
      </c>
    </row>
    <row r="175" spans="1:3" ht="12.75" customHeight="1">
      <c r="A175" s="1">
        <v>3</v>
      </c>
      <c r="B175" s="2">
        <v>199</v>
      </c>
      <c r="C175" s="4" t="b">
        <v>1</v>
      </c>
    </row>
    <row r="176" spans="1:3" ht="12.75" customHeight="1">
      <c r="A176" s="1">
        <v>3</v>
      </c>
      <c r="B176" s="2">
        <v>200</v>
      </c>
      <c r="C176" s="4" t="b">
        <v>1</v>
      </c>
    </row>
    <row r="177" spans="1:3" ht="12.75" customHeight="1">
      <c r="A177" s="1">
        <v>3</v>
      </c>
      <c r="B177" s="2">
        <v>201</v>
      </c>
      <c r="C177" s="4" t="b">
        <v>1</v>
      </c>
    </row>
    <row r="178" spans="1:3" ht="12.75" customHeight="1">
      <c r="A178" s="1">
        <v>3</v>
      </c>
      <c r="B178" s="2">
        <v>202</v>
      </c>
      <c r="C178" s="4" t="b">
        <v>1</v>
      </c>
    </row>
    <row r="179" spans="1:3" ht="12.75" customHeight="1">
      <c r="A179" s="1">
        <v>3</v>
      </c>
      <c r="B179" s="2">
        <v>203</v>
      </c>
      <c r="C179" s="4" t="b">
        <v>1</v>
      </c>
    </row>
    <row r="180" spans="1:3" ht="12.75" customHeight="1">
      <c r="A180" s="1">
        <v>3</v>
      </c>
      <c r="B180" s="2">
        <v>204</v>
      </c>
      <c r="C180" s="4" t="b">
        <v>1</v>
      </c>
    </row>
    <row r="181" spans="1:3" ht="12.75" customHeight="1">
      <c r="A181" s="1">
        <v>3</v>
      </c>
      <c r="B181" s="2">
        <v>205</v>
      </c>
      <c r="C181" s="4" t="b">
        <v>1</v>
      </c>
    </row>
    <row r="182" spans="1:3" ht="12.75" customHeight="1">
      <c r="A182" s="1">
        <v>3</v>
      </c>
      <c r="B182" s="2">
        <v>206</v>
      </c>
      <c r="C182" s="4" t="b">
        <v>1</v>
      </c>
    </row>
    <row r="183" spans="1:3" ht="12.75" customHeight="1">
      <c r="A183" s="1">
        <v>3</v>
      </c>
      <c r="B183" s="2">
        <v>207</v>
      </c>
      <c r="C183" s="4" t="b">
        <v>1</v>
      </c>
    </row>
    <row r="184" spans="1:3" ht="12.75" customHeight="1">
      <c r="A184" s="1">
        <v>3</v>
      </c>
      <c r="B184" s="2">
        <v>208</v>
      </c>
      <c r="C184" s="4" t="b">
        <v>1</v>
      </c>
    </row>
    <row r="185" spans="1:3" ht="12.75" customHeight="1">
      <c r="A185" s="1">
        <v>3</v>
      </c>
      <c r="B185" s="2">
        <v>209</v>
      </c>
      <c r="C185" s="4" t="b">
        <v>1</v>
      </c>
    </row>
    <row r="186" spans="1:3" ht="12.75" customHeight="1">
      <c r="A186" s="1">
        <v>3</v>
      </c>
      <c r="B186" s="2">
        <v>210</v>
      </c>
      <c r="C186" s="4" t="b">
        <v>1</v>
      </c>
    </row>
    <row r="187" spans="1:3" ht="12.75" customHeight="1">
      <c r="A187" s="1">
        <v>3</v>
      </c>
      <c r="B187" s="2">
        <v>211</v>
      </c>
      <c r="C187" s="4" t="b">
        <v>1</v>
      </c>
    </row>
    <row r="188" spans="1:3" ht="12.75" customHeight="1">
      <c r="A188" s="1">
        <v>3</v>
      </c>
      <c r="B188" s="2">
        <v>212</v>
      </c>
      <c r="C188" s="4" t="b">
        <v>1</v>
      </c>
    </row>
    <row r="189" spans="1:3" ht="12.75" customHeight="1">
      <c r="A189" s="1">
        <v>3</v>
      </c>
      <c r="B189" s="2">
        <v>213</v>
      </c>
      <c r="C189" s="4" t="b">
        <v>1</v>
      </c>
    </row>
    <row r="190" spans="1:3" ht="12.75" customHeight="1">
      <c r="A190" s="1">
        <v>3</v>
      </c>
      <c r="B190" s="2">
        <v>214</v>
      </c>
      <c r="C190" s="4" t="b">
        <v>1</v>
      </c>
    </row>
    <row r="191" spans="1:3" ht="12.75" customHeight="1">
      <c r="A191" s="1">
        <v>3</v>
      </c>
      <c r="B191" s="2">
        <v>215</v>
      </c>
      <c r="C191" s="4" t="b">
        <v>1</v>
      </c>
    </row>
    <row r="192" spans="1:3" ht="12.75" customHeight="1">
      <c r="A192" s="1">
        <v>3</v>
      </c>
      <c r="B192" s="2">
        <v>216</v>
      </c>
      <c r="C192" s="4" t="b">
        <v>1</v>
      </c>
    </row>
    <row r="193" spans="1:3" ht="12.75" customHeight="1">
      <c r="A193" s="1">
        <v>3</v>
      </c>
      <c r="B193" s="2">
        <v>217</v>
      </c>
      <c r="C193" s="4" t="b">
        <v>1</v>
      </c>
    </row>
    <row r="194" spans="1:3" ht="12.75" customHeight="1">
      <c r="A194" s="1">
        <v>3</v>
      </c>
      <c r="B194" s="2">
        <v>218</v>
      </c>
      <c r="C194" s="4" t="b">
        <v>1</v>
      </c>
    </row>
    <row r="195" spans="1:3" ht="12.75" customHeight="1">
      <c r="A195" s="1">
        <v>3</v>
      </c>
      <c r="B195" s="2">
        <v>219</v>
      </c>
      <c r="C195" s="4" t="b">
        <v>1</v>
      </c>
    </row>
    <row r="196" spans="1:3" ht="12.75" customHeight="1">
      <c r="A196" s="1">
        <v>3</v>
      </c>
      <c r="B196" s="2">
        <v>220</v>
      </c>
      <c r="C196" s="4" t="b">
        <v>1</v>
      </c>
    </row>
    <row r="197" spans="1:3" ht="12.75" customHeight="1">
      <c r="A197" s="1">
        <v>3</v>
      </c>
      <c r="B197" s="2">
        <v>221</v>
      </c>
      <c r="C197" s="4" t="b">
        <v>1</v>
      </c>
    </row>
    <row r="198" spans="1:3" ht="12.75" customHeight="1">
      <c r="A198" s="1">
        <v>3</v>
      </c>
      <c r="B198" s="2">
        <v>222</v>
      </c>
      <c r="C198" s="4" t="b">
        <v>1</v>
      </c>
    </row>
    <row r="199" spans="1:3" ht="12.75" customHeight="1">
      <c r="A199" s="1">
        <v>3</v>
      </c>
      <c r="B199" s="2">
        <v>223</v>
      </c>
      <c r="C199" s="4" t="b">
        <v>1</v>
      </c>
    </row>
    <row r="200" spans="1:3" ht="12.75" customHeight="1">
      <c r="A200" s="1">
        <v>3</v>
      </c>
      <c r="B200" s="2">
        <v>224</v>
      </c>
      <c r="C200" s="4" t="b">
        <v>1</v>
      </c>
    </row>
    <row r="201" spans="1:3" ht="12.75" customHeight="1">
      <c r="A201" s="1">
        <v>3</v>
      </c>
      <c r="B201" s="2">
        <v>225</v>
      </c>
      <c r="C201" s="4" t="b">
        <v>1</v>
      </c>
    </row>
    <row r="202" spans="1:3" ht="12.75" customHeight="1">
      <c r="A202" s="1">
        <v>3</v>
      </c>
      <c r="B202" s="2">
        <v>226</v>
      </c>
      <c r="C202" s="4" t="b">
        <v>1</v>
      </c>
    </row>
    <row r="203" spans="1:3" ht="12.75" customHeight="1">
      <c r="A203" s="1">
        <v>3</v>
      </c>
      <c r="B203" s="2">
        <v>227</v>
      </c>
      <c r="C203" s="4" t="b">
        <v>1</v>
      </c>
    </row>
    <row r="204" spans="1:3" ht="12.75" customHeight="1">
      <c r="A204" s="1">
        <v>3</v>
      </c>
      <c r="B204" s="2">
        <v>228</v>
      </c>
      <c r="C204" s="4" t="b">
        <v>1</v>
      </c>
    </row>
    <row r="205" spans="1:3" ht="12.75" customHeight="1">
      <c r="A205" s="1">
        <v>3</v>
      </c>
      <c r="B205" s="2">
        <v>229</v>
      </c>
      <c r="C205" s="4" t="b">
        <v>1</v>
      </c>
    </row>
    <row r="206" spans="1:3" ht="12.75" customHeight="1">
      <c r="A206" s="1">
        <v>3</v>
      </c>
      <c r="B206" s="2">
        <v>230</v>
      </c>
      <c r="C206" s="4" t="b">
        <v>1</v>
      </c>
    </row>
    <row r="207" spans="1:3" ht="12.75" customHeight="1">
      <c r="A207" s="1">
        <v>3</v>
      </c>
      <c r="B207" s="2">
        <v>231</v>
      </c>
      <c r="C207" s="4" t="b">
        <v>1</v>
      </c>
    </row>
    <row r="208" spans="1:3" ht="12.75" customHeight="1">
      <c r="A208" s="1">
        <v>3</v>
      </c>
      <c r="B208" s="2">
        <v>232</v>
      </c>
      <c r="C208" s="4" t="b">
        <v>1</v>
      </c>
    </row>
    <row r="209" spans="1:3" ht="12.75" customHeight="1">
      <c r="A209" s="1">
        <v>3</v>
      </c>
      <c r="B209" s="2">
        <v>233</v>
      </c>
      <c r="C209" s="4" t="b">
        <v>1</v>
      </c>
    </row>
    <row r="210" spans="1:3" ht="12.75" customHeight="1">
      <c r="A210" s="1">
        <v>3</v>
      </c>
      <c r="B210" s="2">
        <v>234</v>
      </c>
      <c r="C210" s="4" t="b">
        <v>1</v>
      </c>
    </row>
    <row r="211" spans="1:3" ht="12.75" customHeight="1">
      <c r="A211" s="1">
        <v>3</v>
      </c>
      <c r="B211" s="2">
        <v>235</v>
      </c>
      <c r="C211" s="4" t="b">
        <v>1</v>
      </c>
    </row>
    <row r="212" spans="1:3" ht="12.75" customHeight="1">
      <c r="A212" s="1">
        <v>3</v>
      </c>
      <c r="B212" s="2">
        <v>236</v>
      </c>
      <c r="C212" s="4" t="b">
        <v>1</v>
      </c>
    </row>
    <row r="213" spans="1:3" ht="12.75" customHeight="1">
      <c r="A213" s="1">
        <v>3</v>
      </c>
      <c r="B213" s="2">
        <v>237</v>
      </c>
      <c r="C213" s="4" t="b">
        <v>1</v>
      </c>
    </row>
    <row r="214" spans="1:3" ht="12.75" customHeight="1">
      <c r="A214" s="1">
        <v>3</v>
      </c>
      <c r="B214" s="2">
        <v>238</v>
      </c>
      <c r="C214" s="4" t="b">
        <v>1</v>
      </c>
    </row>
    <row r="215" spans="1:3" ht="12.75" customHeight="1">
      <c r="A215" s="1">
        <v>3</v>
      </c>
      <c r="B215" s="2">
        <v>239</v>
      </c>
      <c r="C215" s="4" t="b">
        <v>1</v>
      </c>
    </row>
    <row r="216" spans="1:3" ht="12.75" customHeight="1">
      <c r="A216" s="1">
        <v>3</v>
      </c>
      <c r="B216" s="2">
        <v>240</v>
      </c>
      <c r="C216" s="4" t="b">
        <v>1</v>
      </c>
    </row>
    <row r="217" spans="1:3" ht="12.75" customHeight="1">
      <c r="A217" s="1">
        <v>3</v>
      </c>
      <c r="B217" s="2">
        <v>241</v>
      </c>
      <c r="C217" s="4" t="b">
        <v>1</v>
      </c>
    </row>
    <row r="218" spans="1:3" ht="12.75" customHeight="1">
      <c r="A218" s="1">
        <v>3</v>
      </c>
      <c r="B218" s="2">
        <v>242</v>
      </c>
      <c r="C218" s="4" t="b">
        <v>1</v>
      </c>
    </row>
    <row r="219" spans="1:3" ht="12.75" customHeight="1">
      <c r="A219" s="1">
        <v>3</v>
      </c>
      <c r="B219" s="2">
        <v>243</v>
      </c>
      <c r="C219" s="4" t="b">
        <v>1</v>
      </c>
    </row>
    <row r="220" spans="1:3" ht="12.75" customHeight="1">
      <c r="A220" s="1">
        <v>3</v>
      </c>
      <c r="B220" s="2">
        <v>244</v>
      </c>
      <c r="C220" s="4" t="b">
        <v>1</v>
      </c>
    </row>
    <row r="221" spans="1:3" ht="12.75" customHeight="1">
      <c r="A221" s="1">
        <v>3</v>
      </c>
      <c r="B221" s="2">
        <v>245</v>
      </c>
      <c r="C221" s="4" t="b">
        <v>1</v>
      </c>
    </row>
    <row r="222" spans="1:3" ht="12.75" customHeight="1">
      <c r="A222" s="1">
        <v>3</v>
      </c>
      <c r="B222" s="2">
        <v>246</v>
      </c>
      <c r="C222" s="4" t="b">
        <v>1</v>
      </c>
    </row>
    <row r="223" spans="1:3" ht="12.75" customHeight="1">
      <c r="A223" s="1">
        <v>3</v>
      </c>
      <c r="B223" s="2">
        <v>247</v>
      </c>
      <c r="C223" s="4" t="b">
        <v>1</v>
      </c>
    </row>
    <row r="224" spans="1:3" ht="12.75" customHeight="1">
      <c r="A224" s="1">
        <v>3</v>
      </c>
      <c r="B224" s="2">
        <v>248</v>
      </c>
      <c r="C224" s="4" t="b">
        <v>1</v>
      </c>
    </row>
    <row r="225" spans="1:3" ht="12.75" customHeight="1">
      <c r="A225" s="1">
        <v>3</v>
      </c>
      <c r="B225" s="2">
        <v>249</v>
      </c>
      <c r="C225" s="4" t="b">
        <v>1</v>
      </c>
    </row>
    <row r="226" spans="1:3" ht="12.75" customHeight="1">
      <c r="A226" s="1">
        <v>3</v>
      </c>
      <c r="B226" s="2">
        <v>250</v>
      </c>
      <c r="C226" s="4" t="b">
        <v>1</v>
      </c>
    </row>
    <row r="227" spans="1:3" ht="12.75" customHeight="1">
      <c r="A227" s="1">
        <v>3</v>
      </c>
      <c r="B227" s="2">
        <v>251</v>
      </c>
      <c r="C227" s="4" t="b">
        <v>1</v>
      </c>
    </row>
    <row r="228" spans="1:3" ht="12.75" customHeight="1">
      <c r="A228" s="1">
        <v>3</v>
      </c>
      <c r="B228" s="2">
        <v>252</v>
      </c>
      <c r="C228" s="4" t="b">
        <v>1</v>
      </c>
    </row>
    <row r="229" spans="1:3" ht="12.75" customHeight="1">
      <c r="A229" s="1">
        <v>3</v>
      </c>
      <c r="B229" s="2">
        <v>253</v>
      </c>
      <c r="C229" s="4" t="b">
        <v>1</v>
      </c>
    </row>
    <row r="230" spans="1:3" ht="12.75" customHeight="1">
      <c r="A230" s="1">
        <v>3</v>
      </c>
      <c r="B230" s="2">
        <v>254</v>
      </c>
      <c r="C230" s="4" t="b">
        <v>1</v>
      </c>
    </row>
    <row r="231" spans="1:3" ht="12.75" customHeight="1">
      <c r="A231" s="1">
        <v>3</v>
      </c>
      <c r="B231" s="2">
        <v>255</v>
      </c>
      <c r="C231" s="4" t="b">
        <v>1</v>
      </c>
    </row>
    <row r="232" spans="1:3" ht="12.75" customHeight="1">
      <c r="A232" s="1">
        <v>3</v>
      </c>
      <c r="B232" s="2">
        <v>256</v>
      </c>
      <c r="C232" s="4" t="b">
        <v>1</v>
      </c>
    </row>
    <row r="233" spans="1:3" ht="12.75" customHeight="1">
      <c r="A233" s="1">
        <v>3</v>
      </c>
      <c r="B233" s="2">
        <v>257</v>
      </c>
      <c r="C233" s="4" t="b">
        <v>1</v>
      </c>
    </row>
    <row r="234" spans="1:3" ht="12.75" customHeight="1">
      <c r="A234" s="1">
        <v>3</v>
      </c>
      <c r="B234" s="2">
        <v>258</v>
      </c>
      <c r="C234" s="4" t="b">
        <v>1</v>
      </c>
    </row>
    <row r="235" spans="1:3" ht="12.75" customHeight="1">
      <c r="A235" s="1">
        <v>3</v>
      </c>
      <c r="B235" s="2">
        <v>259</v>
      </c>
      <c r="C235" s="4" t="b">
        <v>1</v>
      </c>
    </row>
    <row r="236" spans="1:3" ht="12.75" customHeight="1">
      <c r="A236" s="1">
        <v>3</v>
      </c>
      <c r="B236" s="2">
        <v>260</v>
      </c>
      <c r="C236" s="4" t="b">
        <v>1</v>
      </c>
    </row>
    <row r="237" spans="1:3" ht="12.75" customHeight="1">
      <c r="A237" s="1">
        <v>3</v>
      </c>
      <c r="B237" s="2">
        <v>261</v>
      </c>
      <c r="C237" s="4" t="b">
        <v>1</v>
      </c>
    </row>
    <row r="238" spans="1:3" ht="12.75" customHeight="1">
      <c r="A238" s="1">
        <v>3</v>
      </c>
      <c r="B238" s="2">
        <v>262</v>
      </c>
      <c r="C238" s="4" t="b">
        <v>1</v>
      </c>
    </row>
    <row r="239" spans="1:3" ht="12.75" customHeight="1">
      <c r="A239" s="1">
        <v>3</v>
      </c>
      <c r="B239" s="2">
        <v>263</v>
      </c>
      <c r="C239" s="4" t="b">
        <v>1</v>
      </c>
    </row>
    <row r="240" spans="1:3" ht="12.75" customHeight="1">
      <c r="A240" s="1">
        <v>3</v>
      </c>
      <c r="B240" s="2">
        <v>264</v>
      </c>
      <c r="C240" s="4" t="b">
        <v>1</v>
      </c>
    </row>
    <row r="241" spans="1:3" ht="12.75" customHeight="1">
      <c r="A241" s="1">
        <v>3</v>
      </c>
      <c r="B241" s="2">
        <v>265</v>
      </c>
      <c r="C241" s="4" t="b">
        <v>1</v>
      </c>
    </row>
    <row r="242" spans="1:3" ht="12.75" customHeight="1">
      <c r="A242" s="1">
        <v>3</v>
      </c>
      <c r="B242" s="2">
        <v>266</v>
      </c>
      <c r="C242" s="4" t="b">
        <v>1</v>
      </c>
    </row>
    <row r="243" spans="1:3" ht="12.75" customHeight="1">
      <c r="A243" s="1">
        <v>3</v>
      </c>
      <c r="B243" s="2">
        <v>267</v>
      </c>
      <c r="C243" s="4" t="b">
        <v>1</v>
      </c>
    </row>
    <row r="244" spans="1:3" ht="12.75" customHeight="1">
      <c r="A244" s="1">
        <v>2</v>
      </c>
      <c r="B244" s="2">
        <v>268</v>
      </c>
      <c r="C244" s="4" t="b">
        <v>1</v>
      </c>
    </row>
    <row r="245" spans="1:3" ht="12.75" customHeight="1">
      <c r="A245" s="1">
        <v>2</v>
      </c>
      <c r="B245" s="2">
        <v>269</v>
      </c>
      <c r="C245" s="4" t="b">
        <v>1</v>
      </c>
    </row>
    <row r="246" spans="1:3" ht="12.75" customHeight="1">
      <c r="A246" s="1">
        <v>2</v>
      </c>
      <c r="B246" s="2">
        <v>270</v>
      </c>
      <c r="C246" s="4" t="b">
        <v>1</v>
      </c>
    </row>
    <row r="247" spans="1:3" ht="12.75" customHeight="1">
      <c r="A247" s="1">
        <v>2</v>
      </c>
      <c r="B247" s="2">
        <v>271</v>
      </c>
      <c r="C247" s="4" t="b">
        <v>1</v>
      </c>
    </row>
    <row r="248" spans="1:3" ht="12.75" customHeight="1">
      <c r="A248" s="1">
        <v>2</v>
      </c>
      <c r="B248" s="2">
        <v>272</v>
      </c>
      <c r="C248" s="4" t="b">
        <v>1</v>
      </c>
    </row>
    <row r="249" spans="1:3" ht="12.75" customHeight="1">
      <c r="A249" s="1">
        <v>2</v>
      </c>
      <c r="B249" s="2">
        <v>273</v>
      </c>
      <c r="C249" s="4" t="b">
        <v>1</v>
      </c>
    </row>
    <row r="250" spans="1:3" ht="12.75" customHeight="1">
      <c r="A250" s="1">
        <v>2</v>
      </c>
      <c r="B250" s="2">
        <v>274</v>
      </c>
      <c r="C250" s="4" t="b">
        <v>1</v>
      </c>
    </row>
    <row r="251" spans="1:3" ht="12.75" customHeight="1">
      <c r="A251" s="1">
        <v>2</v>
      </c>
      <c r="B251" s="2">
        <v>275</v>
      </c>
      <c r="C251" s="4" t="b">
        <v>1</v>
      </c>
    </row>
    <row r="252" spans="1:3" ht="12.75" customHeight="1">
      <c r="A252" s="1">
        <v>2</v>
      </c>
      <c r="B252" s="2">
        <v>276</v>
      </c>
      <c r="C252" s="4" t="b">
        <v>1</v>
      </c>
    </row>
    <row r="253" spans="1:3" ht="12.75" customHeight="1">
      <c r="A253" s="1">
        <v>2</v>
      </c>
      <c r="B253" s="2">
        <v>277</v>
      </c>
      <c r="C253" s="4" t="b">
        <v>1</v>
      </c>
    </row>
    <row r="254" spans="1:3" ht="12.75" customHeight="1">
      <c r="A254" s="1">
        <v>2</v>
      </c>
      <c r="B254" s="2">
        <v>278</v>
      </c>
      <c r="C254" s="4" t="b">
        <v>1</v>
      </c>
    </row>
    <row r="255" spans="1:3" ht="12.75" customHeight="1">
      <c r="A255" s="1">
        <v>2</v>
      </c>
      <c r="B255" s="2">
        <v>279</v>
      </c>
      <c r="C255" s="4" t="b">
        <v>1</v>
      </c>
    </row>
    <row r="256" spans="1:3" ht="12.75" customHeight="1">
      <c r="A256" s="1">
        <v>2</v>
      </c>
      <c r="B256" s="2">
        <v>280</v>
      </c>
      <c r="C256" s="4" t="b">
        <v>1</v>
      </c>
    </row>
    <row r="257" spans="1:3" ht="12.75" customHeight="1">
      <c r="A257" s="1">
        <v>2</v>
      </c>
      <c r="B257" s="2">
        <v>281</v>
      </c>
      <c r="C257" s="4" t="b">
        <v>1</v>
      </c>
    </row>
    <row r="258" spans="1:3" ht="12.75" customHeight="1">
      <c r="A258" s="1">
        <v>2</v>
      </c>
      <c r="B258" s="2">
        <v>282</v>
      </c>
      <c r="C258" s="4" t="b">
        <v>1</v>
      </c>
    </row>
    <row r="259" spans="1:3" ht="12.75" customHeight="1">
      <c r="A259" s="1">
        <v>2</v>
      </c>
      <c r="B259" s="2">
        <v>283</v>
      </c>
      <c r="C259" s="4" t="b">
        <v>1</v>
      </c>
    </row>
    <row r="260" spans="1:3" ht="12.75" customHeight="1">
      <c r="A260" s="1">
        <v>2</v>
      </c>
      <c r="B260" s="2">
        <v>284</v>
      </c>
      <c r="C260" s="4" t="b">
        <v>1</v>
      </c>
    </row>
    <row r="261" spans="1:3" ht="12.75" customHeight="1">
      <c r="A261" s="1">
        <v>2</v>
      </c>
      <c r="B261" s="2">
        <v>285</v>
      </c>
      <c r="C261" s="4" t="b">
        <v>1</v>
      </c>
    </row>
    <row r="262" spans="1:3" ht="12.75" customHeight="1">
      <c r="A262" s="1">
        <v>2</v>
      </c>
      <c r="B262" s="2">
        <v>286</v>
      </c>
      <c r="C262" s="4" t="b">
        <v>1</v>
      </c>
    </row>
    <row r="263" spans="1:3" ht="12.75" customHeight="1">
      <c r="A263" s="1">
        <v>2</v>
      </c>
      <c r="B263" s="2">
        <v>287</v>
      </c>
      <c r="C263" s="4" t="b">
        <v>1</v>
      </c>
    </row>
    <row r="264" spans="1:3" ht="12.75" customHeight="1">
      <c r="A264" s="1">
        <v>2</v>
      </c>
      <c r="B264" s="2">
        <v>288</v>
      </c>
      <c r="C264" s="4" t="b">
        <v>1</v>
      </c>
    </row>
    <row r="265" spans="1:3" ht="12.75" customHeight="1">
      <c r="A265" s="1">
        <v>2</v>
      </c>
      <c r="B265" s="2">
        <v>289</v>
      </c>
      <c r="C265" s="4" t="b">
        <v>1</v>
      </c>
    </row>
    <row r="266" spans="1:3" ht="12.75" customHeight="1">
      <c r="A266" s="1">
        <v>2</v>
      </c>
      <c r="B266" s="2">
        <v>290</v>
      </c>
      <c r="C266" s="4" t="b">
        <v>1</v>
      </c>
    </row>
    <row r="267" spans="1:3" ht="12.75" customHeight="1">
      <c r="A267" s="1">
        <v>2</v>
      </c>
      <c r="B267" s="2">
        <v>291</v>
      </c>
      <c r="C267" s="4" t="b">
        <v>1</v>
      </c>
    </row>
    <row r="268" spans="1:3" ht="12.75" customHeight="1">
      <c r="A268" s="1">
        <v>2</v>
      </c>
      <c r="B268" s="2">
        <v>292</v>
      </c>
      <c r="C268" s="4" t="b">
        <v>1</v>
      </c>
    </row>
    <row r="269" spans="1:3" ht="12.75" customHeight="1">
      <c r="A269" s="1">
        <v>2</v>
      </c>
      <c r="B269" s="2">
        <v>293</v>
      </c>
      <c r="C269" s="4" t="b">
        <v>1</v>
      </c>
    </row>
    <row r="270" spans="1:3" ht="12.75" customHeight="1">
      <c r="A270" s="1">
        <v>2</v>
      </c>
      <c r="B270" s="2">
        <v>294</v>
      </c>
      <c r="C270" s="4" t="b">
        <v>1</v>
      </c>
    </row>
    <row r="271" spans="1:3" ht="12.75" customHeight="1">
      <c r="A271" s="1">
        <v>2</v>
      </c>
      <c r="B271" s="2">
        <v>295</v>
      </c>
      <c r="C271" s="4" t="b">
        <v>1</v>
      </c>
    </row>
    <row r="272" spans="1:3" ht="12.75" customHeight="1">
      <c r="A272" s="1">
        <v>2</v>
      </c>
      <c r="B272" s="2">
        <v>296</v>
      </c>
      <c r="C272" s="4" t="b">
        <v>1</v>
      </c>
    </row>
    <row r="273" spans="1:3" ht="12.75" customHeight="1">
      <c r="A273" s="1">
        <v>2</v>
      </c>
      <c r="B273" s="2">
        <v>297</v>
      </c>
      <c r="C273" s="4" t="b">
        <v>1</v>
      </c>
    </row>
    <row r="274" spans="1:3" ht="12.75" customHeight="1">
      <c r="A274" s="1">
        <v>2</v>
      </c>
      <c r="B274" s="2">
        <v>298</v>
      </c>
      <c r="C274" s="4" t="b">
        <v>1</v>
      </c>
    </row>
    <row r="275" spans="1:3" ht="12.75" customHeight="1">
      <c r="A275" s="1">
        <v>2</v>
      </c>
      <c r="B275" s="2">
        <v>299</v>
      </c>
      <c r="C275" s="4" t="b">
        <v>1</v>
      </c>
    </row>
    <row r="276" spans="1:3" ht="12.75" customHeight="1">
      <c r="A276" s="1">
        <v>2</v>
      </c>
      <c r="B276" s="2">
        <v>300</v>
      </c>
      <c r="C276" s="4" t="b">
        <v>1</v>
      </c>
    </row>
    <row r="277" spans="1:3" ht="12.75" customHeight="1">
      <c r="A277" s="1">
        <v>2</v>
      </c>
      <c r="B277" s="2">
        <v>301</v>
      </c>
      <c r="C277" s="4" t="b">
        <v>1</v>
      </c>
    </row>
    <row r="278" spans="1:3" ht="12.75" customHeight="1">
      <c r="A278" s="1">
        <v>2</v>
      </c>
      <c r="B278" s="2">
        <v>302</v>
      </c>
      <c r="C278" s="4" t="b">
        <v>1</v>
      </c>
    </row>
    <row r="279" spans="1:3" ht="12.75" customHeight="1">
      <c r="A279" s="1">
        <v>2</v>
      </c>
      <c r="B279" s="2">
        <v>303</v>
      </c>
      <c r="C279" s="4" t="b">
        <v>1</v>
      </c>
    </row>
    <row r="280" spans="1:3" ht="12.75" customHeight="1">
      <c r="A280" s="1">
        <v>2</v>
      </c>
      <c r="B280" s="2">
        <v>304</v>
      </c>
      <c r="C280" s="4" t="b">
        <v>1</v>
      </c>
    </row>
    <row r="281" spans="1:3" ht="12.75" customHeight="1">
      <c r="A281" s="1">
        <v>2</v>
      </c>
      <c r="B281" s="2">
        <v>305</v>
      </c>
      <c r="C281" s="4" t="b">
        <v>1</v>
      </c>
    </row>
    <row r="282" spans="1:3" ht="12.75" customHeight="1">
      <c r="A282" s="1">
        <v>2</v>
      </c>
      <c r="B282" s="2">
        <v>306</v>
      </c>
      <c r="C282" s="4" t="b">
        <v>1</v>
      </c>
    </row>
    <row r="283" spans="1:3" ht="12.75" customHeight="1">
      <c r="A283" s="1">
        <v>2</v>
      </c>
      <c r="B283" s="2">
        <v>307</v>
      </c>
      <c r="C283" s="4" t="b">
        <v>1</v>
      </c>
    </row>
    <row r="284" spans="1:3" ht="12.75" customHeight="1">
      <c r="A284" s="1">
        <v>2</v>
      </c>
      <c r="B284" s="2">
        <v>308</v>
      </c>
      <c r="C284" s="4" t="b">
        <v>1</v>
      </c>
    </row>
    <row r="285" spans="1:3" ht="12.75" customHeight="1">
      <c r="A285" s="1">
        <v>2</v>
      </c>
      <c r="B285" s="2">
        <v>309</v>
      </c>
      <c r="C285" s="4" t="b">
        <v>1</v>
      </c>
    </row>
    <row r="286" spans="1:3" ht="12.75" customHeight="1">
      <c r="A286" s="1">
        <v>2</v>
      </c>
      <c r="B286" s="2">
        <v>310</v>
      </c>
      <c r="C286" s="4" t="b">
        <v>1</v>
      </c>
    </row>
    <row r="287" spans="1:3" ht="12.75" customHeight="1">
      <c r="A287" s="1">
        <v>2</v>
      </c>
      <c r="B287" s="2">
        <v>311</v>
      </c>
      <c r="C287" s="4" t="b">
        <v>1</v>
      </c>
    </row>
    <row r="288" spans="1:3" ht="12.75" customHeight="1">
      <c r="A288" s="1">
        <v>2</v>
      </c>
      <c r="B288" s="2">
        <v>312</v>
      </c>
      <c r="C288" s="4" t="b">
        <v>1</v>
      </c>
    </row>
    <row r="289" spans="1:3" ht="12.75" customHeight="1">
      <c r="A289" s="1">
        <v>2</v>
      </c>
      <c r="B289" s="2">
        <v>313</v>
      </c>
      <c r="C289" s="4" t="b">
        <v>1</v>
      </c>
    </row>
    <row r="290" spans="1:3" ht="12.75" customHeight="1">
      <c r="A290" s="1">
        <v>2</v>
      </c>
      <c r="B290" s="2">
        <v>314</v>
      </c>
      <c r="C290" s="4" t="b">
        <v>1</v>
      </c>
    </row>
    <row r="291" spans="1:3" ht="12.75" customHeight="1">
      <c r="A291" s="1">
        <v>2</v>
      </c>
      <c r="B291" s="2">
        <v>315</v>
      </c>
      <c r="C291" s="4" t="b">
        <v>1</v>
      </c>
    </row>
    <row r="292" spans="1:3" ht="12.75" customHeight="1">
      <c r="A292" s="5">
        <v>3</v>
      </c>
      <c r="B292" s="6">
        <v>316</v>
      </c>
      <c r="C292" s="4" t="b">
        <v>1</v>
      </c>
    </row>
    <row r="293" spans="1:3" ht="12.75" customHeight="1">
      <c r="A293" s="5">
        <v>3</v>
      </c>
      <c r="B293" s="7">
        <v>317</v>
      </c>
      <c r="C293" s="4" t="b">
        <v>1</v>
      </c>
    </row>
    <row r="294" spans="1:3" ht="12.75" customHeight="1">
      <c r="A294" s="5">
        <v>3</v>
      </c>
      <c r="B294" s="7">
        <v>318</v>
      </c>
      <c r="C294" s="4" t="b">
        <v>1</v>
      </c>
    </row>
    <row r="295" spans="1:3" ht="12.75" customHeight="1">
      <c r="A295" s="5">
        <v>3</v>
      </c>
      <c r="B295" s="7">
        <v>319</v>
      </c>
      <c r="C295" s="4" t="b">
        <v>1</v>
      </c>
    </row>
    <row r="296" spans="1:3" ht="12.75" customHeight="1">
      <c r="A296" s="5">
        <v>3</v>
      </c>
      <c r="B296" s="7">
        <v>320</v>
      </c>
      <c r="C296" s="4" t="b">
        <v>1</v>
      </c>
    </row>
    <row r="297" spans="1:3" ht="12.75" customHeight="1">
      <c r="A297" s="5">
        <v>3</v>
      </c>
      <c r="B297" s="7">
        <v>321</v>
      </c>
      <c r="C297" s="4" t="b">
        <v>1</v>
      </c>
    </row>
    <row r="298" spans="1:3" ht="12.75" customHeight="1">
      <c r="A298" s="5">
        <v>3</v>
      </c>
      <c r="B298" s="7">
        <v>322</v>
      </c>
      <c r="C298" s="4" t="b">
        <v>1</v>
      </c>
    </row>
    <row r="299" spans="1:3" ht="12.75" customHeight="1">
      <c r="A299" s="5">
        <v>3</v>
      </c>
      <c r="B299" s="7">
        <v>323</v>
      </c>
      <c r="C299" s="4" t="b">
        <v>1</v>
      </c>
    </row>
    <row r="300" spans="1:3" ht="12.75" customHeight="1">
      <c r="A300" s="5">
        <v>3</v>
      </c>
      <c r="B300" s="7">
        <v>324</v>
      </c>
      <c r="C300" s="4" t="b">
        <v>1</v>
      </c>
    </row>
    <row r="301" spans="1:3" ht="12.75" customHeight="1">
      <c r="A301" s="5">
        <v>3</v>
      </c>
      <c r="B301" s="7">
        <v>325</v>
      </c>
      <c r="C301" s="4" t="b">
        <v>1</v>
      </c>
    </row>
    <row r="302" spans="1:3" ht="12.75" customHeight="1">
      <c r="A302" s="1"/>
      <c r="B302" s="2"/>
    </row>
    <row r="303" spans="1:3" ht="12.75" customHeight="1">
      <c r="A303" s="1"/>
      <c r="B303" s="2"/>
    </row>
    <row r="304" spans="1:3"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2994"/>
  <sheetViews>
    <sheetView workbookViewId="0"/>
  </sheetViews>
  <sheetFormatPr baseColWidth="10" defaultColWidth="14.5" defaultRowHeight="15" customHeight="1"/>
  <cols>
    <col min="1" max="1" width="14.5" customWidth="1"/>
    <col min="2" max="2" width="65.83203125" customWidth="1"/>
    <col min="3" max="3" width="48.5" hidden="1" customWidth="1"/>
    <col min="4" max="4" width="91" customWidth="1"/>
    <col min="5" max="5" width="15.5" customWidth="1"/>
    <col min="6" max="7" width="17.6640625" customWidth="1"/>
    <col min="9" max="9" width="17.33203125" customWidth="1"/>
  </cols>
  <sheetData>
    <row r="1" spans="1:10" ht="15.75" customHeight="1">
      <c r="A1" s="93" t="s">
        <v>40</v>
      </c>
      <c r="B1" s="16" t="s">
        <v>903</v>
      </c>
      <c r="C1" s="16" t="s">
        <v>42</v>
      </c>
      <c r="D1" s="16" t="s">
        <v>904</v>
      </c>
      <c r="E1" s="16" t="s">
        <v>905</v>
      </c>
      <c r="F1" s="16" t="s">
        <v>47</v>
      </c>
      <c r="G1" s="94" t="s">
        <v>906</v>
      </c>
      <c r="H1" s="16" t="s">
        <v>44</v>
      </c>
      <c r="I1" s="16" t="s">
        <v>907</v>
      </c>
      <c r="J1" s="93" t="s">
        <v>9</v>
      </c>
    </row>
    <row r="2" spans="1:10" ht="13.5" customHeight="1">
      <c r="A2" s="23">
        <v>20001</v>
      </c>
      <c r="B2" s="23" t="s">
        <v>908</v>
      </c>
      <c r="C2" s="3" t="s">
        <v>909</v>
      </c>
      <c r="D2" s="95" t="s">
        <v>910</v>
      </c>
      <c r="E2" s="23">
        <f t="shared" ref="E2:E115" ca="1" si="0">INT(RAND()*(2000-1)+1)</f>
        <v>1608</v>
      </c>
      <c r="F2" s="96"/>
      <c r="G2" s="97">
        <v>42370</v>
      </c>
      <c r="H2" s="23" t="b">
        <v>0</v>
      </c>
      <c r="I2" s="23" t="s">
        <v>911</v>
      </c>
      <c r="J2" s="4" t="b">
        <v>1</v>
      </c>
    </row>
    <row r="3" spans="1:10" ht="12.75" customHeight="1">
      <c r="A3" s="23">
        <f t="shared" ref="A3:A115" si="1">A2+1</f>
        <v>20002</v>
      </c>
      <c r="B3" s="23" t="s">
        <v>912</v>
      </c>
      <c r="C3" s="3" t="s">
        <v>913</v>
      </c>
      <c r="D3" s="95" t="s">
        <v>914</v>
      </c>
      <c r="E3" s="23">
        <f t="shared" ca="1" si="0"/>
        <v>1340</v>
      </c>
      <c r="F3" s="98"/>
      <c r="G3" s="97">
        <v>42371</v>
      </c>
      <c r="H3" s="23" t="b">
        <v>0</v>
      </c>
      <c r="I3" s="23" t="s">
        <v>911</v>
      </c>
      <c r="J3" s="4" t="b">
        <v>1</v>
      </c>
    </row>
    <row r="4" spans="1:10" ht="15.75" customHeight="1">
      <c r="A4" s="23">
        <f t="shared" si="1"/>
        <v>20003</v>
      </c>
      <c r="B4" s="23" t="s">
        <v>915</v>
      </c>
      <c r="C4" s="23" t="s">
        <v>916</v>
      </c>
      <c r="D4" s="99" t="s">
        <v>917</v>
      </c>
      <c r="E4" s="23">
        <f t="shared" ca="1" si="0"/>
        <v>944</v>
      </c>
      <c r="F4" s="98"/>
      <c r="G4" s="97">
        <v>42372</v>
      </c>
      <c r="H4" s="23" t="b">
        <v>0</v>
      </c>
      <c r="I4" s="23" t="s">
        <v>911</v>
      </c>
      <c r="J4" s="4" t="b">
        <v>1</v>
      </c>
    </row>
    <row r="5" spans="1:10" ht="15.75" customHeight="1">
      <c r="A5" s="23">
        <f t="shared" si="1"/>
        <v>20004</v>
      </c>
      <c r="B5" s="23" t="s">
        <v>918</v>
      </c>
      <c r="C5" s="23" t="s">
        <v>919</v>
      </c>
      <c r="D5" s="100" t="s">
        <v>920</v>
      </c>
      <c r="E5" s="23">
        <f t="shared" ca="1" si="0"/>
        <v>1661</v>
      </c>
      <c r="F5" s="98"/>
      <c r="G5" s="97">
        <v>42373</v>
      </c>
      <c r="H5" s="23" t="b">
        <v>0</v>
      </c>
      <c r="I5" s="23" t="s">
        <v>911</v>
      </c>
      <c r="J5" s="4" t="b">
        <v>1</v>
      </c>
    </row>
    <row r="6" spans="1:10" ht="15.75" customHeight="1">
      <c r="A6" s="23">
        <f t="shared" si="1"/>
        <v>20005</v>
      </c>
      <c r="B6" s="23" t="s">
        <v>921</v>
      </c>
      <c r="C6" s="23" t="s">
        <v>922</v>
      </c>
      <c r="D6" s="100" t="s">
        <v>923</v>
      </c>
      <c r="E6" s="23">
        <f t="shared" ca="1" si="0"/>
        <v>113</v>
      </c>
      <c r="F6" s="98"/>
      <c r="G6" s="97">
        <v>42374</v>
      </c>
      <c r="H6" s="23" t="b">
        <v>0</v>
      </c>
      <c r="I6" s="23" t="s">
        <v>911</v>
      </c>
      <c r="J6" s="4" t="b">
        <v>1</v>
      </c>
    </row>
    <row r="7" spans="1:10" ht="15.75" customHeight="1">
      <c r="A7" s="23">
        <f t="shared" si="1"/>
        <v>20006</v>
      </c>
      <c r="B7" s="23" t="s">
        <v>924</v>
      </c>
      <c r="C7" s="23" t="s">
        <v>925</v>
      </c>
      <c r="D7" s="99" t="s">
        <v>926</v>
      </c>
      <c r="E7" s="23">
        <f t="shared" ca="1" si="0"/>
        <v>1161</v>
      </c>
      <c r="F7" s="98"/>
      <c r="G7" s="97">
        <v>42375</v>
      </c>
      <c r="H7" s="23" t="b">
        <v>0</v>
      </c>
      <c r="I7" s="23" t="s">
        <v>911</v>
      </c>
      <c r="J7" s="4" t="b">
        <v>1</v>
      </c>
    </row>
    <row r="8" spans="1:10" ht="15.75" customHeight="1">
      <c r="A8" s="23">
        <f t="shared" si="1"/>
        <v>20007</v>
      </c>
      <c r="B8" s="23" t="s">
        <v>927</v>
      </c>
      <c r="C8" s="23" t="s">
        <v>928</v>
      </c>
      <c r="D8" s="100" t="s">
        <v>929</v>
      </c>
      <c r="E8" s="23">
        <f t="shared" ca="1" si="0"/>
        <v>1050</v>
      </c>
      <c r="F8" s="98"/>
      <c r="G8" s="97">
        <v>42376</v>
      </c>
      <c r="H8" s="23" t="b">
        <v>0</v>
      </c>
      <c r="I8" s="23" t="s">
        <v>911</v>
      </c>
      <c r="J8" s="4" t="b">
        <v>1</v>
      </c>
    </row>
    <row r="9" spans="1:10" ht="15.75" customHeight="1">
      <c r="A9" s="23">
        <f t="shared" si="1"/>
        <v>20008</v>
      </c>
      <c r="B9" s="23" t="s">
        <v>930</v>
      </c>
      <c r="C9" s="23" t="s">
        <v>931</v>
      </c>
      <c r="D9" s="100" t="s">
        <v>932</v>
      </c>
      <c r="E9" s="23">
        <f t="shared" ca="1" si="0"/>
        <v>1516</v>
      </c>
      <c r="F9" s="98"/>
      <c r="G9" s="97">
        <v>42377</v>
      </c>
      <c r="H9" s="23" t="b">
        <v>0</v>
      </c>
      <c r="I9" s="23" t="s">
        <v>911</v>
      </c>
      <c r="J9" s="4" t="b">
        <v>1</v>
      </c>
    </row>
    <row r="10" spans="1:10" ht="15.75" customHeight="1">
      <c r="A10" s="23">
        <f t="shared" si="1"/>
        <v>20009</v>
      </c>
      <c r="B10" s="23" t="s">
        <v>933</v>
      </c>
      <c r="C10" s="23" t="s">
        <v>934</v>
      </c>
      <c r="D10" s="100" t="s">
        <v>935</v>
      </c>
      <c r="E10" s="23">
        <f t="shared" ca="1" si="0"/>
        <v>401</v>
      </c>
      <c r="F10" s="98"/>
      <c r="G10" s="97">
        <v>42378</v>
      </c>
      <c r="H10" s="23" t="b">
        <v>0</v>
      </c>
      <c r="I10" s="23" t="s">
        <v>911</v>
      </c>
      <c r="J10" s="4" t="b">
        <v>1</v>
      </c>
    </row>
    <row r="11" spans="1:10" ht="15.75" customHeight="1">
      <c r="A11" s="23">
        <f t="shared" si="1"/>
        <v>20010</v>
      </c>
      <c r="B11" s="23" t="s">
        <v>936</v>
      </c>
      <c r="C11" s="23" t="s">
        <v>937</v>
      </c>
      <c r="D11" s="100" t="s">
        <v>938</v>
      </c>
      <c r="E11" s="23">
        <f t="shared" ca="1" si="0"/>
        <v>1558</v>
      </c>
      <c r="F11" s="98"/>
      <c r="G11" s="97">
        <v>42379</v>
      </c>
      <c r="H11" s="23" t="b">
        <v>0</v>
      </c>
      <c r="I11" s="23" t="s">
        <v>911</v>
      </c>
      <c r="J11" s="4" t="b">
        <v>1</v>
      </c>
    </row>
    <row r="12" spans="1:10" ht="15.75" customHeight="1">
      <c r="A12" s="23">
        <f t="shared" si="1"/>
        <v>20011</v>
      </c>
      <c r="B12" s="23" t="s">
        <v>939</v>
      </c>
      <c r="C12" s="23" t="s">
        <v>940</v>
      </c>
      <c r="D12" s="100" t="s">
        <v>941</v>
      </c>
      <c r="E12" s="23">
        <f t="shared" ca="1" si="0"/>
        <v>1554</v>
      </c>
      <c r="F12" s="98"/>
      <c r="G12" s="97">
        <v>42380</v>
      </c>
      <c r="H12" s="23" t="b">
        <v>0</v>
      </c>
      <c r="I12" s="23" t="s">
        <v>911</v>
      </c>
      <c r="J12" s="4" t="b">
        <v>1</v>
      </c>
    </row>
    <row r="13" spans="1:10" ht="15.75" customHeight="1">
      <c r="A13" s="23">
        <f t="shared" si="1"/>
        <v>20012</v>
      </c>
      <c r="B13" s="23" t="s">
        <v>942</v>
      </c>
      <c r="C13" s="23" t="s">
        <v>943</v>
      </c>
      <c r="D13" s="100" t="s">
        <v>944</v>
      </c>
      <c r="E13" s="23">
        <f t="shared" ca="1" si="0"/>
        <v>1177</v>
      </c>
      <c r="F13" s="98"/>
      <c r="G13" s="97">
        <v>42381</v>
      </c>
      <c r="H13" s="23" t="b">
        <v>0</v>
      </c>
      <c r="I13" s="23" t="s">
        <v>911</v>
      </c>
      <c r="J13" s="4" t="b">
        <v>1</v>
      </c>
    </row>
    <row r="14" spans="1:10" ht="15.75" customHeight="1">
      <c r="A14" s="23">
        <f t="shared" si="1"/>
        <v>20013</v>
      </c>
      <c r="B14" s="23" t="s">
        <v>945</v>
      </c>
      <c r="C14" s="23" t="s">
        <v>946</v>
      </c>
      <c r="D14" s="99" t="s">
        <v>947</v>
      </c>
      <c r="E14" s="23">
        <f t="shared" ca="1" si="0"/>
        <v>546</v>
      </c>
      <c r="F14" s="98"/>
      <c r="G14" s="97">
        <v>42382</v>
      </c>
      <c r="H14" s="23" t="b">
        <v>0</v>
      </c>
      <c r="I14" s="23" t="s">
        <v>911</v>
      </c>
      <c r="J14" s="4" t="b">
        <v>1</v>
      </c>
    </row>
    <row r="15" spans="1:10" ht="15.75" customHeight="1">
      <c r="A15" s="23">
        <f t="shared" si="1"/>
        <v>20014</v>
      </c>
      <c r="B15" s="23" t="s">
        <v>948</v>
      </c>
      <c r="C15" s="23" t="s">
        <v>949</v>
      </c>
      <c r="D15" s="100" t="s">
        <v>950</v>
      </c>
      <c r="E15" s="23">
        <f t="shared" ca="1" si="0"/>
        <v>1823</v>
      </c>
      <c r="F15" s="98"/>
      <c r="G15" s="97">
        <v>42383</v>
      </c>
      <c r="H15" s="23" t="b">
        <v>0</v>
      </c>
      <c r="I15" s="23" t="s">
        <v>911</v>
      </c>
      <c r="J15" s="4" t="b">
        <v>1</v>
      </c>
    </row>
    <row r="16" spans="1:10" ht="15.75" customHeight="1">
      <c r="A16" s="23">
        <f t="shared" si="1"/>
        <v>20015</v>
      </c>
      <c r="B16" s="23" t="s">
        <v>951</v>
      </c>
      <c r="C16" s="23" t="s">
        <v>952</v>
      </c>
      <c r="D16" s="100" t="s">
        <v>953</v>
      </c>
      <c r="E16" s="23">
        <f t="shared" ca="1" si="0"/>
        <v>678</v>
      </c>
      <c r="F16" s="98"/>
      <c r="G16" s="97">
        <v>42384</v>
      </c>
      <c r="H16" s="23" t="b">
        <v>0</v>
      </c>
      <c r="I16" s="23" t="s">
        <v>911</v>
      </c>
      <c r="J16" s="4" t="b">
        <v>1</v>
      </c>
    </row>
    <row r="17" spans="1:27" ht="15.75" customHeight="1">
      <c r="A17" s="23">
        <f t="shared" si="1"/>
        <v>20016</v>
      </c>
      <c r="B17" s="23" t="s">
        <v>954</v>
      </c>
      <c r="C17" s="23" t="s">
        <v>955</v>
      </c>
      <c r="D17" s="99" t="s">
        <v>956</v>
      </c>
      <c r="E17" s="23">
        <f t="shared" ca="1" si="0"/>
        <v>512</v>
      </c>
      <c r="F17" s="98"/>
      <c r="G17" s="97">
        <v>42385</v>
      </c>
      <c r="H17" s="23" t="b">
        <v>0</v>
      </c>
      <c r="I17" s="23" t="s">
        <v>911</v>
      </c>
      <c r="J17" s="4" t="b">
        <v>1</v>
      </c>
    </row>
    <row r="18" spans="1:27" ht="15.75" customHeight="1">
      <c r="A18" s="23">
        <f t="shared" si="1"/>
        <v>20017</v>
      </c>
      <c r="B18" s="23" t="s">
        <v>957</v>
      </c>
      <c r="C18" s="23" t="s">
        <v>958</v>
      </c>
      <c r="D18" s="99" t="s">
        <v>959</v>
      </c>
      <c r="E18" s="23">
        <f t="shared" ca="1" si="0"/>
        <v>1416</v>
      </c>
      <c r="F18" s="98"/>
      <c r="G18" s="97">
        <v>42386</v>
      </c>
      <c r="H18" s="23" t="b">
        <v>0</v>
      </c>
      <c r="I18" s="23" t="s">
        <v>911</v>
      </c>
      <c r="J18" s="4" t="b">
        <v>1</v>
      </c>
    </row>
    <row r="19" spans="1:27" ht="15.75" customHeight="1">
      <c r="A19" s="23">
        <f t="shared" si="1"/>
        <v>20018</v>
      </c>
      <c r="B19" s="23" t="s">
        <v>960</v>
      </c>
      <c r="C19" s="23" t="s">
        <v>961</v>
      </c>
      <c r="D19" s="99" t="s">
        <v>962</v>
      </c>
      <c r="E19" s="23">
        <f t="shared" ca="1" si="0"/>
        <v>437</v>
      </c>
      <c r="F19" s="98"/>
      <c r="G19" s="97">
        <v>42387</v>
      </c>
      <c r="H19" s="23" t="b">
        <v>0</v>
      </c>
      <c r="I19" s="23" t="s">
        <v>911</v>
      </c>
      <c r="J19" s="4" t="b">
        <v>1</v>
      </c>
    </row>
    <row r="20" spans="1:27" ht="15.75" customHeight="1">
      <c r="A20" s="81">
        <f t="shared" si="1"/>
        <v>20019</v>
      </c>
      <c r="B20" s="81" t="s">
        <v>963</v>
      </c>
      <c r="C20" s="81" t="s">
        <v>964</v>
      </c>
      <c r="D20" s="101" t="s">
        <v>965</v>
      </c>
      <c r="E20" s="81">
        <f t="shared" ca="1" si="0"/>
        <v>1223</v>
      </c>
      <c r="F20" s="102"/>
      <c r="G20" s="97">
        <v>42388</v>
      </c>
      <c r="H20" s="81" t="b">
        <v>0</v>
      </c>
      <c r="I20" s="81" t="s">
        <v>911</v>
      </c>
      <c r="J20" s="82" t="b">
        <v>1</v>
      </c>
      <c r="K20" s="82"/>
      <c r="L20" s="82"/>
      <c r="M20" s="82"/>
      <c r="N20" s="82"/>
      <c r="O20" s="82"/>
      <c r="P20" s="82"/>
      <c r="Q20" s="82"/>
      <c r="R20" s="82"/>
      <c r="S20" s="82"/>
      <c r="T20" s="82"/>
      <c r="U20" s="82"/>
      <c r="V20" s="82"/>
      <c r="W20" s="82"/>
      <c r="X20" s="82"/>
      <c r="Y20" s="82"/>
      <c r="Z20" s="82"/>
      <c r="AA20" s="82"/>
    </row>
    <row r="21" spans="1:27" ht="15.75" customHeight="1">
      <c r="A21" s="23">
        <f t="shared" si="1"/>
        <v>20020</v>
      </c>
      <c r="B21" s="23" t="s">
        <v>966</v>
      </c>
      <c r="C21" s="23" t="s">
        <v>967</v>
      </c>
      <c r="D21" s="100" t="s">
        <v>968</v>
      </c>
      <c r="E21" s="23">
        <f t="shared" ca="1" si="0"/>
        <v>1371</v>
      </c>
      <c r="F21" s="98"/>
      <c r="G21" s="97">
        <v>42389</v>
      </c>
      <c r="H21" s="23" t="b">
        <v>0</v>
      </c>
      <c r="I21" s="23" t="s">
        <v>911</v>
      </c>
      <c r="J21" s="4" t="b">
        <v>1</v>
      </c>
    </row>
    <row r="22" spans="1:27" ht="15.75" customHeight="1">
      <c r="A22" s="23">
        <f t="shared" si="1"/>
        <v>20021</v>
      </c>
      <c r="B22" s="23" t="s">
        <v>969</v>
      </c>
      <c r="C22" s="23" t="s">
        <v>970</v>
      </c>
      <c r="D22" s="100" t="s">
        <v>971</v>
      </c>
      <c r="E22" s="23">
        <f t="shared" ca="1" si="0"/>
        <v>1844</v>
      </c>
      <c r="F22" s="98"/>
      <c r="G22" s="97">
        <v>42390</v>
      </c>
      <c r="H22" s="23" t="b">
        <v>0</v>
      </c>
      <c r="I22" s="23" t="s">
        <v>911</v>
      </c>
      <c r="J22" s="4" t="b">
        <v>1</v>
      </c>
    </row>
    <row r="23" spans="1:27" ht="15.75" customHeight="1">
      <c r="A23" s="23">
        <f t="shared" si="1"/>
        <v>20022</v>
      </c>
      <c r="B23" s="23" t="s">
        <v>972</v>
      </c>
      <c r="C23" s="23" t="s">
        <v>973</v>
      </c>
      <c r="D23" s="99" t="s">
        <v>974</v>
      </c>
      <c r="E23" s="23">
        <f t="shared" ca="1" si="0"/>
        <v>158</v>
      </c>
      <c r="F23" s="98"/>
      <c r="G23" s="97">
        <v>42391</v>
      </c>
      <c r="H23" s="23" t="b">
        <v>0</v>
      </c>
      <c r="I23" s="23" t="s">
        <v>911</v>
      </c>
      <c r="J23" s="4" t="b">
        <v>1</v>
      </c>
    </row>
    <row r="24" spans="1:27" ht="15.75" customHeight="1">
      <c r="A24" s="23">
        <f t="shared" si="1"/>
        <v>20023</v>
      </c>
      <c r="B24" s="23" t="s">
        <v>975</v>
      </c>
      <c r="C24" s="23" t="s">
        <v>976</v>
      </c>
      <c r="D24" s="100" t="s">
        <v>977</v>
      </c>
      <c r="E24" s="23">
        <f t="shared" ca="1" si="0"/>
        <v>1427</v>
      </c>
      <c r="F24" s="98"/>
      <c r="G24" s="97">
        <v>42392</v>
      </c>
      <c r="H24" s="23" t="b">
        <v>0</v>
      </c>
      <c r="I24" s="23" t="s">
        <v>911</v>
      </c>
      <c r="J24" s="4" t="b">
        <v>1</v>
      </c>
    </row>
    <row r="25" spans="1:27" ht="15.75" customHeight="1">
      <c r="A25" s="23">
        <f t="shared" si="1"/>
        <v>20024</v>
      </c>
      <c r="B25" s="23" t="s">
        <v>978</v>
      </c>
      <c r="C25" s="23" t="s">
        <v>979</v>
      </c>
      <c r="D25" s="100" t="s">
        <v>980</v>
      </c>
      <c r="E25" s="23">
        <f t="shared" ca="1" si="0"/>
        <v>713</v>
      </c>
      <c r="F25" s="98"/>
      <c r="G25" s="97">
        <v>42393</v>
      </c>
      <c r="H25" s="23" t="b">
        <v>0</v>
      </c>
      <c r="I25" s="23" t="s">
        <v>911</v>
      </c>
      <c r="J25" s="4" t="b">
        <v>1</v>
      </c>
    </row>
    <row r="26" spans="1:27" ht="15.75" customHeight="1">
      <c r="A26" s="23">
        <f t="shared" si="1"/>
        <v>20025</v>
      </c>
      <c r="B26" s="23" t="s">
        <v>981</v>
      </c>
      <c r="C26" s="23" t="s">
        <v>982</v>
      </c>
      <c r="D26" s="99" t="s">
        <v>983</v>
      </c>
      <c r="E26" s="23">
        <f t="shared" ca="1" si="0"/>
        <v>1520</v>
      </c>
      <c r="F26" s="98"/>
      <c r="G26" s="97">
        <v>42394</v>
      </c>
      <c r="H26" s="23" t="b">
        <v>0</v>
      </c>
      <c r="I26" s="23" t="s">
        <v>911</v>
      </c>
      <c r="J26" s="4" t="b">
        <v>1</v>
      </c>
    </row>
    <row r="27" spans="1:27" ht="15.75" customHeight="1">
      <c r="A27" s="23">
        <f t="shared" si="1"/>
        <v>20026</v>
      </c>
      <c r="B27" s="23" t="s">
        <v>984</v>
      </c>
      <c r="C27" s="23" t="s">
        <v>982</v>
      </c>
      <c r="D27" s="100" t="s">
        <v>985</v>
      </c>
      <c r="E27" s="23">
        <f t="shared" ca="1" si="0"/>
        <v>150</v>
      </c>
      <c r="F27" s="98"/>
      <c r="G27" s="97">
        <v>42395</v>
      </c>
      <c r="H27" s="23" t="b">
        <v>0</v>
      </c>
      <c r="I27" s="23" t="s">
        <v>911</v>
      </c>
      <c r="J27" s="4" t="b">
        <v>1</v>
      </c>
    </row>
    <row r="28" spans="1:27" ht="15.75" customHeight="1">
      <c r="A28" s="23">
        <f t="shared" si="1"/>
        <v>20027</v>
      </c>
      <c r="B28" s="23" t="s">
        <v>986</v>
      </c>
      <c r="C28" s="23" t="s">
        <v>987</v>
      </c>
      <c r="D28" s="100" t="s">
        <v>988</v>
      </c>
      <c r="E28" s="23">
        <f t="shared" ca="1" si="0"/>
        <v>14</v>
      </c>
      <c r="F28" s="98"/>
      <c r="G28" s="97">
        <v>42396</v>
      </c>
      <c r="H28" s="23" t="b">
        <v>0</v>
      </c>
      <c r="I28" s="23" t="s">
        <v>911</v>
      </c>
      <c r="J28" s="4" t="b">
        <v>1</v>
      </c>
    </row>
    <row r="29" spans="1:27" ht="15.75" customHeight="1">
      <c r="A29" s="23">
        <f t="shared" si="1"/>
        <v>20028</v>
      </c>
      <c r="B29" s="23" t="s">
        <v>989</v>
      </c>
      <c r="C29" s="23" t="s">
        <v>990</v>
      </c>
      <c r="D29" s="100" t="s">
        <v>991</v>
      </c>
      <c r="E29" s="23">
        <f t="shared" ca="1" si="0"/>
        <v>1062</v>
      </c>
      <c r="F29" s="98"/>
      <c r="G29" s="97">
        <v>42397</v>
      </c>
      <c r="H29" s="23" t="b">
        <v>0</v>
      </c>
      <c r="I29" s="23" t="s">
        <v>911</v>
      </c>
      <c r="J29" s="4" t="b">
        <v>1</v>
      </c>
    </row>
    <row r="30" spans="1:27" ht="15.75" customHeight="1">
      <c r="A30" s="23">
        <f t="shared" si="1"/>
        <v>20029</v>
      </c>
      <c r="B30" s="23" t="s">
        <v>992</v>
      </c>
      <c r="C30" s="23" t="s">
        <v>993</v>
      </c>
      <c r="D30" s="100" t="s">
        <v>994</v>
      </c>
      <c r="E30" s="23">
        <f t="shared" ca="1" si="0"/>
        <v>1320</v>
      </c>
      <c r="F30" s="98"/>
      <c r="G30" s="97">
        <v>42398</v>
      </c>
      <c r="H30" s="23" t="b">
        <v>0</v>
      </c>
      <c r="I30" s="23" t="s">
        <v>911</v>
      </c>
      <c r="J30" s="4" t="b">
        <v>1</v>
      </c>
    </row>
    <row r="31" spans="1:27" ht="15.75" customHeight="1">
      <c r="A31" s="23">
        <f t="shared" si="1"/>
        <v>20030</v>
      </c>
      <c r="B31" s="23" t="s">
        <v>995</v>
      </c>
      <c r="C31" s="23" t="s">
        <v>958</v>
      </c>
      <c r="D31" s="99" t="s">
        <v>996</v>
      </c>
      <c r="E31" s="23">
        <f t="shared" ca="1" si="0"/>
        <v>148</v>
      </c>
      <c r="F31" s="98"/>
      <c r="G31" s="97">
        <v>42399</v>
      </c>
      <c r="H31" s="23" t="b">
        <v>0</v>
      </c>
      <c r="I31" s="23" t="s">
        <v>911</v>
      </c>
      <c r="J31" s="4" t="b">
        <v>1</v>
      </c>
    </row>
    <row r="32" spans="1:27" ht="15.75" customHeight="1">
      <c r="A32" s="23">
        <f t="shared" si="1"/>
        <v>20031</v>
      </c>
      <c r="B32" s="23" t="s">
        <v>997</v>
      </c>
      <c r="C32" s="23" t="s">
        <v>998</v>
      </c>
      <c r="D32" s="100" t="s">
        <v>999</v>
      </c>
      <c r="E32" s="23">
        <f t="shared" ca="1" si="0"/>
        <v>1833</v>
      </c>
      <c r="F32" s="98"/>
      <c r="G32" s="97">
        <v>42400</v>
      </c>
      <c r="H32" s="23" t="b">
        <v>0</v>
      </c>
      <c r="I32" s="23" t="s">
        <v>911</v>
      </c>
      <c r="J32" s="4" t="b">
        <v>1</v>
      </c>
    </row>
    <row r="33" spans="1:27" ht="15.75" customHeight="1">
      <c r="A33" s="23">
        <f t="shared" si="1"/>
        <v>20032</v>
      </c>
      <c r="B33" s="23" t="s">
        <v>1000</v>
      </c>
      <c r="C33" s="23" t="s">
        <v>1001</v>
      </c>
      <c r="D33" s="100" t="s">
        <v>1002</v>
      </c>
      <c r="E33" s="23">
        <f t="shared" ca="1" si="0"/>
        <v>1486</v>
      </c>
      <c r="F33" s="98"/>
      <c r="G33" s="97">
        <v>42401</v>
      </c>
      <c r="H33" s="23" t="b">
        <v>0</v>
      </c>
      <c r="I33" s="23" t="s">
        <v>911</v>
      </c>
      <c r="J33" s="4" t="b">
        <v>1</v>
      </c>
    </row>
    <row r="34" spans="1:27" ht="15.75" customHeight="1">
      <c r="A34" s="23">
        <f t="shared" si="1"/>
        <v>20033</v>
      </c>
      <c r="B34" s="23" t="s">
        <v>1003</v>
      </c>
      <c r="C34" s="23" t="s">
        <v>1004</v>
      </c>
      <c r="D34" s="100" t="s">
        <v>1005</v>
      </c>
      <c r="E34" s="23">
        <f t="shared" ca="1" si="0"/>
        <v>685</v>
      </c>
      <c r="F34" s="98"/>
      <c r="G34" s="97">
        <v>42402</v>
      </c>
      <c r="H34" s="23" t="b">
        <v>0</v>
      </c>
      <c r="I34" s="23" t="s">
        <v>911</v>
      </c>
      <c r="J34" s="4" t="b">
        <v>1</v>
      </c>
    </row>
    <row r="35" spans="1:27" ht="15.75" customHeight="1">
      <c r="A35" s="23">
        <f t="shared" si="1"/>
        <v>20034</v>
      </c>
      <c r="B35" s="23" t="s">
        <v>1006</v>
      </c>
      <c r="C35" s="23" t="s">
        <v>1007</v>
      </c>
      <c r="D35" s="100" t="s">
        <v>1008</v>
      </c>
      <c r="E35" s="23">
        <f t="shared" ca="1" si="0"/>
        <v>1512</v>
      </c>
      <c r="F35" s="98"/>
      <c r="G35" s="97">
        <v>42403</v>
      </c>
      <c r="H35" s="23" t="b">
        <v>0</v>
      </c>
      <c r="I35" s="23" t="s">
        <v>911</v>
      </c>
      <c r="J35" s="4" t="b">
        <v>1</v>
      </c>
    </row>
    <row r="36" spans="1:27" ht="15.75" customHeight="1">
      <c r="A36" s="23">
        <f t="shared" si="1"/>
        <v>20035</v>
      </c>
      <c r="B36" s="23" t="s">
        <v>1009</v>
      </c>
      <c r="C36" s="23" t="s">
        <v>1010</v>
      </c>
      <c r="D36" s="103" t="s">
        <v>1011</v>
      </c>
      <c r="E36" s="23">
        <f t="shared" ca="1" si="0"/>
        <v>318</v>
      </c>
      <c r="F36" s="98"/>
      <c r="G36" s="97">
        <v>42404</v>
      </c>
      <c r="H36" s="23" t="b">
        <v>0</v>
      </c>
      <c r="I36" s="23" t="s">
        <v>911</v>
      </c>
      <c r="J36" s="4" t="b">
        <v>1</v>
      </c>
    </row>
    <row r="37" spans="1:27" ht="15.75" customHeight="1">
      <c r="A37" s="23">
        <f t="shared" si="1"/>
        <v>20036</v>
      </c>
      <c r="B37" s="23" t="s">
        <v>1012</v>
      </c>
      <c r="C37" s="23" t="s">
        <v>952</v>
      </c>
      <c r="D37" s="99" t="s">
        <v>1013</v>
      </c>
      <c r="E37" s="23">
        <f t="shared" ca="1" si="0"/>
        <v>11</v>
      </c>
      <c r="F37" s="98"/>
      <c r="G37" s="97">
        <v>42405</v>
      </c>
      <c r="H37" s="23" t="b">
        <v>0</v>
      </c>
      <c r="I37" s="23" t="s">
        <v>911</v>
      </c>
      <c r="J37" s="4" t="b">
        <v>1</v>
      </c>
    </row>
    <row r="38" spans="1:27" ht="15.75" customHeight="1">
      <c r="A38" s="23">
        <f t="shared" si="1"/>
        <v>20037</v>
      </c>
      <c r="B38" s="23" t="s">
        <v>1014</v>
      </c>
      <c r="C38" s="23" t="s">
        <v>958</v>
      </c>
      <c r="D38" s="100" t="s">
        <v>1015</v>
      </c>
      <c r="E38" s="23">
        <f t="shared" ca="1" si="0"/>
        <v>220</v>
      </c>
      <c r="F38" s="98"/>
      <c r="G38" s="97">
        <v>42406</v>
      </c>
      <c r="H38" s="23" t="b">
        <v>0</v>
      </c>
      <c r="I38" s="23" t="s">
        <v>911</v>
      </c>
      <c r="J38" s="4" t="b">
        <v>1</v>
      </c>
    </row>
    <row r="39" spans="1:27" ht="15.75" customHeight="1">
      <c r="A39" s="23">
        <f t="shared" si="1"/>
        <v>20038</v>
      </c>
      <c r="B39" s="23" t="s">
        <v>1016</v>
      </c>
      <c r="C39" s="23" t="s">
        <v>1017</v>
      </c>
      <c r="D39" s="100" t="s">
        <v>1018</v>
      </c>
      <c r="E39" s="23">
        <f t="shared" ca="1" si="0"/>
        <v>792</v>
      </c>
      <c r="F39" s="98"/>
      <c r="G39" s="97">
        <v>42407</v>
      </c>
      <c r="H39" s="23" t="b">
        <v>0</v>
      </c>
      <c r="I39" s="23" t="s">
        <v>911</v>
      </c>
      <c r="J39" s="4" t="b">
        <v>1</v>
      </c>
    </row>
    <row r="40" spans="1:27" ht="15.75" customHeight="1">
      <c r="A40" s="23">
        <f t="shared" si="1"/>
        <v>20039</v>
      </c>
      <c r="B40" s="23" t="s">
        <v>1019</v>
      </c>
      <c r="C40" s="23" t="s">
        <v>1020</v>
      </c>
      <c r="D40" s="100" t="s">
        <v>1021</v>
      </c>
      <c r="E40" s="23">
        <f t="shared" ca="1" si="0"/>
        <v>1814</v>
      </c>
      <c r="F40" s="98"/>
      <c r="G40" s="97">
        <v>42408</v>
      </c>
      <c r="H40" s="23" t="b">
        <v>0</v>
      </c>
      <c r="I40" s="23" t="s">
        <v>911</v>
      </c>
      <c r="J40" s="4" t="b">
        <v>1</v>
      </c>
    </row>
    <row r="41" spans="1:27" ht="15.75" customHeight="1">
      <c r="A41" s="23">
        <f t="shared" si="1"/>
        <v>20040</v>
      </c>
      <c r="B41" s="23" t="s">
        <v>1022</v>
      </c>
      <c r="C41" s="23" t="s">
        <v>1023</v>
      </c>
      <c r="D41" s="99" t="s">
        <v>1024</v>
      </c>
      <c r="E41" s="23">
        <f t="shared" ca="1" si="0"/>
        <v>894</v>
      </c>
      <c r="F41" s="98"/>
      <c r="G41" s="97">
        <v>42409</v>
      </c>
      <c r="H41" s="23" t="b">
        <v>0</v>
      </c>
      <c r="I41" s="23" t="s">
        <v>911</v>
      </c>
      <c r="J41" s="4" t="b">
        <v>1</v>
      </c>
    </row>
    <row r="42" spans="1:27" ht="15.75" customHeight="1">
      <c r="A42" s="23">
        <f t="shared" si="1"/>
        <v>20041</v>
      </c>
      <c r="B42" s="23" t="s">
        <v>1025</v>
      </c>
      <c r="C42" s="23" t="s">
        <v>1026</v>
      </c>
      <c r="D42" s="99" t="s">
        <v>1027</v>
      </c>
      <c r="E42" s="23">
        <f t="shared" ca="1" si="0"/>
        <v>1641</v>
      </c>
      <c r="F42" s="98"/>
      <c r="G42" s="97">
        <v>42410</v>
      </c>
      <c r="H42" s="23" t="b">
        <v>0</v>
      </c>
      <c r="I42" s="23" t="s">
        <v>911</v>
      </c>
      <c r="J42" s="4" t="b">
        <v>1</v>
      </c>
    </row>
    <row r="43" spans="1:27" ht="15.75" customHeight="1">
      <c r="A43" s="23">
        <f t="shared" si="1"/>
        <v>20042</v>
      </c>
      <c r="B43" s="23" t="s">
        <v>1028</v>
      </c>
      <c r="C43" s="23" t="s">
        <v>1029</v>
      </c>
      <c r="D43" s="99" t="s">
        <v>1030</v>
      </c>
      <c r="E43" s="23">
        <f t="shared" ca="1" si="0"/>
        <v>1820</v>
      </c>
      <c r="F43" s="98"/>
      <c r="G43" s="97">
        <v>42411</v>
      </c>
      <c r="H43" s="23" t="b">
        <v>0</v>
      </c>
      <c r="I43" s="23" t="s">
        <v>911</v>
      </c>
      <c r="J43" s="4" t="b">
        <v>1</v>
      </c>
    </row>
    <row r="44" spans="1:27" ht="15.75" customHeight="1">
      <c r="A44" s="23">
        <f t="shared" si="1"/>
        <v>20043</v>
      </c>
      <c r="B44" s="23" t="s">
        <v>1031</v>
      </c>
      <c r="C44" s="87" t="s">
        <v>1032</v>
      </c>
      <c r="D44" s="99" t="s">
        <v>1033</v>
      </c>
      <c r="E44" s="23">
        <f t="shared" ca="1" si="0"/>
        <v>616</v>
      </c>
      <c r="F44" s="98"/>
      <c r="G44" s="97">
        <v>42412</v>
      </c>
      <c r="H44" s="23" t="b">
        <v>0</v>
      </c>
      <c r="I44" s="23" t="s">
        <v>911</v>
      </c>
      <c r="J44" s="4" t="b">
        <v>1</v>
      </c>
    </row>
    <row r="45" spans="1:27" ht="15.75" customHeight="1">
      <c r="A45" s="23">
        <f t="shared" si="1"/>
        <v>20044</v>
      </c>
      <c r="B45" s="23" t="s">
        <v>1034</v>
      </c>
      <c r="C45" s="104" t="s">
        <v>1035</v>
      </c>
      <c r="D45" s="99" t="s">
        <v>1036</v>
      </c>
      <c r="E45" s="23">
        <f t="shared" ca="1" si="0"/>
        <v>723</v>
      </c>
      <c r="F45" s="98"/>
      <c r="G45" s="97">
        <v>42413</v>
      </c>
      <c r="H45" s="23" t="b">
        <v>0</v>
      </c>
      <c r="I45" s="23" t="s">
        <v>911</v>
      </c>
      <c r="J45" s="4" t="b">
        <v>1</v>
      </c>
    </row>
    <row r="46" spans="1:27" ht="15.75" customHeight="1">
      <c r="A46" s="23">
        <f t="shared" si="1"/>
        <v>20045</v>
      </c>
      <c r="B46" s="23" t="s">
        <v>1037</v>
      </c>
      <c r="C46" s="104" t="s">
        <v>1038</v>
      </c>
      <c r="D46" s="100" t="s">
        <v>1039</v>
      </c>
      <c r="E46" s="23">
        <f t="shared" ca="1" si="0"/>
        <v>435</v>
      </c>
      <c r="F46" s="98"/>
      <c r="G46" s="97">
        <v>42414</v>
      </c>
      <c r="H46" s="23" t="b">
        <v>0</v>
      </c>
      <c r="I46" s="23" t="s">
        <v>911</v>
      </c>
      <c r="J46" s="4" t="b">
        <v>1</v>
      </c>
    </row>
    <row r="47" spans="1:27" ht="15.75" customHeight="1">
      <c r="A47" s="23">
        <f t="shared" si="1"/>
        <v>20046</v>
      </c>
      <c r="B47" s="23" t="s">
        <v>1040</v>
      </c>
      <c r="C47" s="104" t="s">
        <v>1041</v>
      </c>
      <c r="D47" s="99" t="s">
        <v>1042</v>
      </c>
      <c r="E47" s="23">
        <f t="shared" ca="1" si="0"/>
        <v>570</v>
      </c>
      <c r="F47" s="98"/>
      <c r="G47" s="97">
        <v>42415</v>
      </c>
      <c r="H47" s="23" t="b">
        <v>0</v>
      </c>
      <c r="I47" s="23" t="s">
        <v>911</v>
      </c>
      <c r="J47" s="4" t="b">
        <v>1</v>
      </c>
    </row>
    <row r="48" spans="1:27" ht="15.75" customHeight="1">
      <c r="A48" s="81">
        <f t="shared" si="1"/>
        <v>20047</v>
      </c>
      <c r="B48" s="81" t="s">
        <v>1043</v>
      </c>
      <c r="C48" s="81" t="s">
        <v>1044</v>
      </c>
      <c r="D48" s="101" t="s">
        <v>1045</v>
      </c>
      <c r="E48" s="81">
        <f t="shared" ca="1" si="0"/>
        <v>225</v>
      </c>
      <c r="F48" s="102"/>
      <c r="G48" s="97">
        <v>42416</v>
      </c>
      <c r="H48" s="81" t="b">
        <v>0</v>
      </c>
      <c r="I48" s="81" t="s">
        <v>911</v>
      </c>
      <c r="J48" s="82" t="b">
        <v>1</v>
      </c>
      <c r="K48" s="82"/>
      <c r="L48" s="82"/>
      <c r="M48" s="82"/>
      <c r="N48" s="82"/>
      <c r="O48" s="82"/>
      <c r="P48" s="82"/>
      <c r="Q48" s="82"/>
      <c r="R48" s="82"/>
      <c r="S48" s="82"/>
      <c r="T48" s="82"/>
      <c r="U48" s="82"/>
      <c r="V48" s="82"/>
      <c r="W48" s="82"/>
      <c r="X48" s="82"/>
      <c r="Y48" s="82"/>
      <c r="Z48" s="82"/>
      <c r="AA48" s="82"/>
    </row>
    <row r="49" spans="1:10" ht="15.75" customHeight="1">
      <c r="A49" s="23">
        <f t="shared" si="1"/>
        <v>20048</v>
      </c>
      <c r="B49" s="23" t="s">
        <v>1046</v>
      </c>
      <c r="C49" s="23" t="s">
        <v>1047</v>
      </c>
      <c r="D49" s="100" t="s">
        <v>1048</v>
      </c>
      <c r="E49" s="23">
        <f t="shared" ca="1" si="0"/>
        <v>700</v>
      </c>
      <c r="F49" s="98"/>
      <c r="G49" s="97">
        <v>42417</v>
      </c>
      <c r="H49" s="23" t="b">
        <v>0</v>
      </c>
      <c r="I49" s="105" t="s">
        <v>1049</v>
      </c>
      <c r="J49" s="4" t="b">
        <v>1</v>
      </c>
    </row>
    <row r="50" spans="1:10" ht="15.75" customHeight="1">
      <c r="A50" s="23">
        <f t="shared" si="1"/>
        <v>20049</v>
      </c>
      <c r="B50" s="23" t="s">
        <v>1050</v>
      </c>
      <c r="C50" s="23" t="s">
        <v>1051</v>
      </c>
      <c r="D50" s="99" t="s">
        <v>1052</v>
      </c>
      <c r="E50" s="23">
        <f t="shared" ca="1" si="0"/>
        <v>517</v>
      </c>
      <c r="F50" s="98"/>
      <c r="G50" s="97">
        <v>42418</v>
      </c>
      <c r="H50" s="23" t="b">
        <v>0</v>
      </c>
      <c r="I50" s="105" t="s">
        <v>1049</v>
      </c>
      <c r="J50" s="4" t="b">
        <v>1</v>
      </c>
    </row>
    <row r="51" spans="1:10" ht="15.75" customHeight="1">
      <c r="A51" s="23">
        <f t="shared" si="1"/>
        <v>20050</v>
      </c>
      <c r="B51" s="23" t="s">
        <v>1053</v>
      </c>
      <c r="C51" s="23" t="s">
        <v>1054</v>
      </c>
      <c r="D51" s="99" t="s">
        <v>1055</v>
      </c>
      <c r="E51" s="23">
        <f t="shared" ca="1" si="0"/>
        <v>361</v>
      </c>
      <c r="F51" s="98"/>
      <c r="G51" s="97">
        <v>42419</v>
      </c>
      <c r="H51" s="23" t="b">
        <v>0</v>
      </c>
      <c r="I51" s="105" t="s">
        <v>1049</v>
      </c>
      <c r="J51" s="4" t="b">
        <v>1</v>
      </c>
    </row>
    <row r="52" spans="1:10" ht="15.75" customHeight="1">
      <c r="A52" s="23">
        <f t="shared" si="1"/>
        <v>20051</v>
      </c>
      <c r="B52" s="23" t="s">
        <v>1056</v>
      </c>
      <c r="C52" s="23" t="s">
        <v>1057</v>
      </c>
      <c r="D52" s="99" t="s">
        <v>1058</v>
      </c>
      <c r="E52" s="23">
        <f t="shared" ca="1" si="0"/>
        <v>396</v>
      </c>
      <c r="F52" s="98"/>
      <c r="G52" s="97">
        <v>42420</v>
      </c>
      <c r="H52" s="23" t="b">
        <v>0</v>
      </c>
      <c r="I52" s="105" t="s">
        <v>1049</v>
      </c>
      <c r="J52" s="4" t="b">
        <v>1</v>
      </c>
    </row>
    <row r="53" spans="1:10" ht="15.75" customHeight="1">
      <c r="A53" s="23">
        <f t="shared" si="1"/>
        <v>20052</v>
      </c>
      <c r="B53" s="23" t="s">
        <v>1059</v>
      </c>
      <c r="C53" s="23" t="s">
        <v>1060</v>
      </c>
      <c r="D53" s="99" t="s">
        <v>1061</v>
      </c>
      <c r="E53" s="23">
        <f t="shared" ca="1" si="0"/>
        <v>871</v>
      </c>
      <c r="F53" s="98"/>
      <c r="G53" s="97">
        <v>42421</v>
      </c>
      <c r="H53" s="23" t="b">
        <v>0</v>
      </c>
      <c r="I53" s="23" t="s">
        <v>911</v>
      </c>
      <c r="J53" s="4" t="b">
        <v>1</v>
      </c>
    </row>
    <row r="54" spans="1:10" ht="15.75" customHeight="1">
      <c r="A54" s="23">
        <f t="shared" si="1"/>
        <v>20053</v>
      </c>
      <c r="B54" s="23" t="s">
        <v>1062</v>
      </c>
      <c r="C54" s="23" t="s">
        <v>1063</v>
      </c>
      <c r="D54" s="100" t="s">
        <v>1064</v>
      </c>
      <c r="E54" s="23">
        <f t="shared" ca="1" si="0"/>
        <v>1310</v>
      </c>
      <c r="F54" s="98"/>
      <c r="G54" s="97">
        <v>42422</v>
      </c>
      <c r="H54" s="23" t="b">
        <v>0</v>
      </c>
      <c r="I54" s="23" t="s">
        <v>911</v>
      </c>
      <c r="J54" s="4" t="b">
        <v>1</v>
      </c>
    </row>
    <row r="55" spans="1:10" ht="15.75" customHeight="1">
      <c r="A55" s="23">
        <f t="shared" si="1"/>
        <v>20054</v>
      </c>
      <c r="B55" s="23" t="s">
        <v>1065</v>
      </c>
      <c r="C55" s="23" t="s">
        <v>1066</v>
      </c>
      <c r="D55" s="99" t="s">
        <v>1067</v>
      </c>
      <c r="E55" s="23">
        <f t="shared" ca="1" si="0"/>
        <v>66</v>
      </c>
      <c r="F55" s="98"/>
      <c r="G55" s="97">
        <v>42423</v>
      </c>
      <c r="H55" s="23" t="b">
        <v>0</v>
      </c>
      <c r="I55" s="23" t="s">
        <v>911</v>
      </c>
      <c r="J55" s="4" t="b">
        <v>1</v>
      </c>
    </row>
    <row r="56" spans="1:10" ht="15.75" customHeight="1">
      <c r="A56" s="23">
        <f t="shared" si="1"/>
        <v>20055</v>
      </c>
      <c r="B56" s="23" t="s">
        <v>1068</v>
      </c>
      <c r="C56" s="23" t="s">
        <v>1069</v>
      </c>
      <c r="D56" s="99" t="s">
        <v>1070</v>
      </c>
      <c r="E56" s="23">
        <f t="shared" ca="1" si="0"/>
        <v>853</v>
      </c>
      <c r="F56" s="98"/>
      <c r="G56" s="97">
        <v>42424</v>
      </c>
      <c r="H56" s="23" t="b">
        <v>0</v>
      </c>
      <c r="I56" s="23" t="s">
        <v>911</v>
      </c>
      <c r="J56" s="4" t="b">
        <v>1</v>
      </c>
    </row>
    <row r="57" spans="1:10" ht="15.75" customHeight="1">
      <c r="A57" s="23">
        <f t="shared" si="1"/>
        <v>20056</v>
      </c>
      <c r="B57" s="23" t="s">
        <v>1071</v>
      </c>
      <c r="C57" s="23" t="s">
        <v>1072</v>
      </c>
      <c r="D57" s="99" t="s">
        <v>1073</v>
      </c>
      <c r="E57" s="23">
        <f t="shared" ca="1" si="0"/>
        <v>1797</v>
      </c>
      <c r="F57" s="98"/>
      <c r="G57" s="97">
        <v>42425</v>
      </c>
      <c r="H57" s="23" t="b">
        <v>0</v>
      </c>
      <c r="I57" s="23" t="s">
        <v>911</v>
      </c>
      <c r="J57" s="4" t="b">
        <v>1</v>
      </c>
    </row>
    <row r="58" spans="1:10" ht="15.75" customHeight="1">
      <c r="A58" s="23">
        <f t="shared" si="1"/>
        <v>20057</v>
      </c>
      <c r="B58" s="23" t="s">
        <v>1074</v>
      </c>
      <c r="C58" s="23" t="s">
        <v>1075</v>
      </c>
      <c r="D58" s="99" t="s">
        <v>1076</v>
      </c>
      <c r="E58" s="23">
        <f t="shared" ca="1" si="0"/>
        <v>288</v>
      </c>
      <c r="F58" s="98"/>
      <c r="G58" s="97">
        <v>42426</v>
      </c>
      <c r="H58" s="23" t="b">
        <v>0</v>
      </c>
      <c r="I58" s="23" t="s">
        <v>911</v>
      </c>
      <c r="J58" s="4" t="b">
        <v>1</v>
      </c>
    </row>
    <row r="59" spans="1:10" ht="15.75" customHeight="1">
      <c r="A59" s="23">
        <f t="shared" si="1"/>
        <v>20058</v>
      </c>
      <c r="B59" s="23" t="s">
        <v>1077</v>
      </c>
      <c r="C59" s="23" t="s">
        <v>1078</v>
      </c>
      <c r="D59" s="99" t="s">
        <v>1079</v>
      </c>
      <c r="E59" s="23">
        <f t="shared" ca="1" si="0"/>
        <v>1462</v>
      </c>
      <c r="F59" s="98"/>
      <c r="G59" s="97">
        <v>42427</v>
      </c>
      <c r="H59" s="23" t="b">
        <v>0</v>
      </c>
      <c r="I59" s="23" t="s">
        <v>911</v>
      </c>
      <c r="J59" s="4" t="b">
        <v>1</v>
      </c>
    </row>
    <row r="60" spans="1:10" ht="15.75" customHeight="1">
      <c r="A60" s="23">
        <f t="shared" si="1"/>
        <v>20059</v>
      </c>
      <c r="B60" s="23" t="s">
        <v>1080</v>
      </c>
      <c r="C60" s="23" t="s">
        <v>1081</v>
      </c>
      <c r="D60" s="99" t="s">
        <v>1082</v>
      </c>
      <c r="E60" s="23">
        <f t="shared" ca="1" si="0"/>
        <v>1968</v>
      </c>
      <c r="F60" s="98"/>
      <c r="G60" s="97">
        <v>42428</v>
      </c>
      <c r="H60" s="23" t="b">
        <v>0</v>
      </c>
      <c r="I60" s="23" t="s">
        <v>911</v>
      </c>
      <c r="J60" s="4" t="b">
        <v>1</v>
      </c>
    </row>
    <row r="61" spans="1:10" ht="15.75" customHeight="1">
      <c r="A61" s="23">
        <f t="shared" si="1"/>
        <v>20060</v>
      </c>
      <c r="B61" s="23" t="s">
        <v>1083</v>
      </c>
      <c r="C61" s="23" t="s">
        <v>1084</v>
      </c>
      <c r="D61" s="99" t="s">
        <v>1085</v>
      </c>
      <c r="E61" s="23">
        <f t="shared" ca="1" si="0"/>
        <v>1605</v>
      </c>
      <c r="F61" s="98"/>
      <c r="G61" s="97">
        <v>42429</v>
      </c>
      <c r="H61" s="23" t="b">
        <v>0</v>
      </c>
      <c r="I61" s="23" t="s">
        <v>911</v>
      </c>
      <c r="J61" s="4" t="b">
        <v>1</v>
      </c>
    </row>
    <row r="62" spans="1:10" ht="15.75" customHeight="1">
      <c r="A62" s="23">
        <f t="shared" si="1"/>
        <v>20061</v>
      </c>
      <c r="B62" s="23" t="s">
        <v>1086</v>
      </c>
      <c r="C62" s="23" t="s">
        <v>1087</v>
      </c>
      <c r="D62" s="99" t="s">
        <v>1088</v>
      </c>
      <c r="E62" s="23">
        <f t="shared" ca="1" si="0"/>
        <v>1134</v>
      </c>
      <c r="F62" s="98"/>
      <c r="G62" s="97">
        <v>42430</v>
      </c>
      <c r="H62" s="23" t="b">
        <v>0</v>
      </c>
      <c r="I62" s="23" t="s">
        <v>911</v>
      </c>
      <c r="J62" s="4" t="b">
        <v>1</v>
      </c>
    </row>
    <row r="63" spans="1:10" ht="15.75" customHeight="1">
      <c r="A63" s="23">
        <f t="shared" si="1"/>
        <v>20062</v>
      </c>
      <c r="B63" s="23" t="s">
        <v>1089</v>
      </c>
      <c r="C63" s="23" t="s">
        <v>1090</v>
      </c>
      <c r="D63" s="99" t="s">
        <v>1091</v>
      </c>
      <c r="E63" s="23">
        <f t="shared" ca="1" si="0"/>
        <v>657</v>
      </c>
      <c r="F63" s="98"/>
      <c r="G63" s="97">
        <v>42431</v>
      </c>
      <c r="H63" s="23" t="b">
        <v>0</v>
      </c>
      <c r="I63" s="23" t="s">
        <v>911</v>
      </c>
      <c r="J63" s="4" t="b">
        <v>1</v>
      </c>
    </row>
    <row r="64" spans="1:10" ht="15.75" customHeight="1">
      <c r="A64" s="23">
        <f t="shared" si="1"/>
        <v>20063</v>
      </c>
      <c r="B64" s="23" t="s">
        <v>1092</v>
      </c>
      <c r="C64" s="23" t="s">
        <v>1093</v>
      </c>
      <c r="D64" s="99" t="s">
        <v>1094</v>
      </c>
      <c r="E64" s="23">
        <f t="shared" ca="1" si="0"/>
        <v>1745</v>
      </c>
      <c r="F64" s="98"/>
      <c r="G64" s="97">
        <v>42432</v>
      </c>
      <c r="H64" s="23" t="b">
        <v>0</v>
      </c>
      <c r="I64" s="23" t="s">
        <v>911</v>
      </c>
      <c r="J64" s="4" t="b">
        <v>1</v>
      </c>
    </row>
    <row r="65" spans="1:27" ht="15.75" customHeight="1">
      <c r="A65" s="23">
        <f t="shared" si="1"/>
        <v>20064</v>
      </c>
      <c r="B65" s="23" t="s">
        <v>1095</v>
      </c>
      <c r="C65" s="23" t="s">
        <v>1096</v>
      </c>
      <c r="D65" s="99" t="s">
        <v>1097</v>
      </c>
      <c r="E65" s="23">
        <f t="shared" ca="1" si="0"/>
        <v>1698</v>
      </c>
      <c r="F65" s="98"/>
      <c r="G65" s="97">
        <v>42433</v>
      </c>
      <c r="H65" s="23" t="b">
        <v>0</v>
      </c>
      <c r="I65" s="23" t="s">
        <v>911</v>
      </c>
      <c r="J65" s="4" t="b">
        <v>1</v>
      </c>
    </row>
    <row r="66" spans="1:27" ht="15.75" customHeight="1">
      <c r="A66" s="23">
        <f t="shared" si="1"/>
        <v>20065</v>
      </c>
      <c r="B66" s="23" t="s">
        <v>1098</v>
      </c>
      <c r="C66" s="23" t="s">
        <v>1099</v>
      </c>
      <c r="D66" s="99" t="s">
        <v>1100</v>
      </c>
      <c r="E66" s="23">
        <f t="shared" ca="1" si="0"/>
        <v>1040</v>
      </c>
      <c r="F66" s="98"/>
      <c r="G66" s="97">
        <v>42434</v>
      </c>
      <c r="H66" s="23" t="b">
        <v>0</v>
      </c>
      <c r="I66" s="23" t="s">
        <v>911</v>
      </c>
      <c r="J66" s="4" t="b">
        <v>1</v>
      </c>
    </row>
    <row r="67" spans="1:27" ht="15.75" customHeight="1">
      <c r="A67" s="23">
        <f t="shared" si="1"/>
        <v>20066</v>
      </c>
      <c r="B67" s="23" t="s">
        <v>1101</v>
      </c>
      <c r="C67" s="23" t="s">
        <v>1102</v>
      </c>
      <c r="D67" s="99" t="s">
        <v>1103</v>
      </c>
      <c r="E67" s="23">
        <f t="shared" ca="1" si="0"/>
        <v>62</v>
      </c>
      <c r="F67" s="98"/>
      <c r="G67" s="97">
        <v>42435</v>
      </c>
      <c r="H67" s="23" t="b">
        <v>0</v>
      </c>
      <c r="I67" s="23" t="s">
        <v>911</v>
      </c>
      <c r="J67" s="4" t="b">
        <v>1</v>
      </c>
    </row>
    <row r="68" spans="1:27" ht="15.75" customHeight="1">
      <c r="A68" s="23">
        <f t="shared" si="1"/>
        <v>20067</v>
      </c>
      <c r="B68" s="23" t="s">
        <v>1104</v>
      </c>
      <c r="C68" s="23" t="s">
        <v>1105</v>
      </c>
      <c r="D68" s="100" t="s">
        <v>1106</v>
      </c>
      <c r="E68" s="23">
        <f t="shared" ca="1" si="0"/>
        <v>1118</v>
      </c>
      <c r="F68" s="98"/>
      <c r="G68" s="97">
        <v>42436</v>
      </c>
      <c r="H68" s="23" t="b">
        <v>0</v>
      </c>
      <c r="I68" s="23" t="s">
        <v>911</v>
      </c>
      <c r="J68" s="4" t="b">
        <v>1</v>
      </c>
    </row>
    <row r="69" spans="1:27" ht="15.75" customHeight="1">
      <c r="A69" s="23">
        <f t="shared" si="1"/>
        <v>20068</v>
      </c>
      <c r="B69" s="23" t="s">
        <v>1107</v>
      </c>
      <c r="C69" s="23" t="s">
        <v>1108</v>
      </c>
      <c r="D69" s="100" t="s">
        <v>1109</v>
      </c>
      <c r="E69" s="23">
        <f t="shared" ca="1" si="0"/>
        <v>1774</v>
      </c>
      <c r="F69" s="98"/>
      <c r="G69" s="97">
        <v>42437</v>
      </c>
      <c r="H69" s="23" t="b">
        <v>0</v>
      </c>
      <c r="I69" s="23" t="s">
        <v>911</v>
      </c>
      <c r="J69" s="4" t="b">
        <v>1</v>
      </c>
    </row>
    <row r="70" spans="1:27" ht="15.75" customHeight="1">
      <c r="A70" s="23">
        <f t="shared" si="1"/>
        <v>20069</v>
      </c>
      <c r="B70" s="23" t="s">
        <v>1110</v>
      </c>
      <c r="C70" s="23" t="s">
        <v>1111</v>
      </c>
      <c r="D70" s="100" t="s">
        <v>1112</v>
      </c>
      <c r="E70" s="23">
        <f t="shared" ca="1" si="0"/>
        <v>973</v>
      </c>
      <c r="F70" s="98"/>
      <c r="G70" s="97">
        <v>42438</v>
      </c>
      <c r="H70" s="23" t="b">
        <v>0</v>
      </c>
      <c r="I70" s="23" t="s">
        <v>911</v>
      </c>
      <c r="J70" s="4" t="b">
        <v>1</v>
      </c>
    </row>
    <row r="71" spans="1:27" ht="15.75" customHeight="1">
      <c r="A71" s="23">
        <f t="shared" si="1"/>
        <v>20070</v>
      </c>
      <c r="B71" s="23" t="s">
        <v>1113</v>
      </c>
      <c r="C71" s="23" t="s">
        <v>1114</v>
      </c>
      <c r="D71" s="100" t="s">
        <v>1115</v>
      </c>
      <c r="E71" s="23">
        <f t="shared" ca="1" si="0"/>
        <v>1892</v>
      </c>
      <c r="F71" s="98"/>
      <c r="G71" s="97">
        <v>42439</v>
      </c>
      <c r="H71" s="23" t="b">
        <v>0</v>
      </c>
      <c r="I71" s="23" t="s">
        <v>911</v>
      </c>
      <c r="J71" s="4" t="b">
        <v>1</v>
      </c>
    </row>
    <row r="72" spans="1:27" ht="15.75" customHeight="1">
      <c r="A72" s="23">
        <f t="shared" si="1"/>
        <v>20071</v>
      </c>
      <c r="B72" s="23" t="s">
        <v>1116</v>
      </c>
      <c r="C72" s="23" t="s">
        <v>1117</v>
      </c>
      <c r="D72" s="100" t="s">
        <v>1118</v>
      </c>
      <c r="E72" s="23">
        <f t="shared" ca="1" si="0"/>
        <v>522</v>
      </c>
      <c r="F72" s="98"/>
      <c r="G72" s="97">
        <v>42440</v>
      </c>
      <c r="H72" s="23" t="b">
        <v>0</v>
      </c>
      <c r="I72" s="23" t="s">
        <v>911</v>
      </c>
      <c r="J72" s="4" t="b">
        <v>1</v>
      </c>
    </row>
    <row r="73" spans="1:27" ht="15.75" customHeight="1">
      <c r="A73" s="81">
        <f t="shared" si="1"/>
        <v>20072</v>
      </c>
      <c r="B73" s="81" t="s">
        <v>1119</v>
      </c>
      <c r="C73" s="81" t="s">
        <v>1120</v>
      </c>
      <c r="D73" s="100" t="s">
        <v>1121</v>
      </c>
      <c r="E73" s="81">
        <f t="shared" ca="1" si="0"/>
        <v>767</v>
      </c>
      <c r="F73" s="102"/>
      <c r="G73" s="97">
        <v>42441</v>
      </c>
      <c r="H73" s="81" t="b">
        <v>0</v>
      </c>
      <c r="I73" s="81" t="s">
        <v>911</v>
      </c>
      <c r="J73" s="82" t="b">
        <v>1</v>
      </c>
      <c r="K73" s="82"/>
      <c r="L73" s="82"/>
      <c r="M73" s="82"/>
      <c r="N73" s="82"/>
      <c r="O73" s="82"/>
      <c r="P73" s="82"/>
      <c r="Q73" s="82"/>
      <c r="R73" s="82"/>
      <c r="S73" s="82"/>
      <c r="T73" s="82"/>
      <c r="U73" s="82"/>
      <c r="V73" s="82"/>
      <c r="W73" s="82"/>
      <c r="X73" s="82"/>
      <c r="Y73" s="82"/>
      <c r="Z73" s="82"/>
      <c r="AA73" s="82"/>
    </row>
    <row r="74" spans="1:27" ht="15.75" customHeight="1">
      <c r="A74" s="23">
        <f t="shared" si="1"/>
        <v>20073</v>
      </c>
      <c r="B74" s="23" t="s">
        <v>1122</v>
      </c>
      <c r="C74" s="23" t="s">
        <v>1123</v>
      </c>
      <c r="D74" s="100" t="s">
        <v>1124</v>
      </c>
      <c r="E74" s="23">
        <f t="shared" ca="1" si="0"/>
        <v>820</v>
      </c>
      <c r="F74" s="98"/>
      <c r="G74" s="97">
        <v>42442</v>
      </c>
      <c r="H74" s="23" t="b">
        <v>0</v>
      </c>
      <c r="I74" s="23" t="s">
        <v>911</v>
      </c>
      <c r="J74" s="4" t="b">
        <v>1</v>
      </c>
    </row>
    <row r="75" spans="1:27" ht="15.75" customHeight="1">
      <c r="A75" s="23">
        <f t="shared" si="1"/>
        <v>20074</v>
      </c>
      <c r="B75" s="23" t="s">
        <v>1125</v>
      </c>
      <c r="C75" s="23" t="s">
        <v>1126</v>
      </c>
      <c r="D75" s="100" t="s">
        <v>1127</v>
      </c>
      <c r="E75" s="23">
        <f t="shared" ca="1" si="0"/>
        <v>1042</v>
      </c>
      <c r="F75" s="98"/>
      <c r="G75" s="97">
        <v>42443</v>
      </c>
      <c r="H75" s="23" t="b">
        <v>0</v>
      </c>
      <c r="I75" s="23" t="s">
        <v>911</v>
      </c>
      <c r="J75" s="4" t="b">
        <v>1</v>
      </c>
    </row>
    <row r="76" spans="1:27" ht="15.75" customHeight="1">
      <c r="A76" s="23">
        <f t="shared" si="1"/>
        <v>20075</v>
      </c>
      <c r="B76" s="23" t="s">
        <v>1128</v>
      </c>
      <c r="C76" s="106" t="s">
        <v>1126</v>
      </c>
      <c r="D76" s="100" t="s">
        <v>1129</v>
      </c>
      <c r="E76" s="23">
        <f t="shared" ca="1" si="0"/>
        <v>630</v>
      </c>
      <c r="F76" s="98"/>
      <c r="G76" s="97">
        <v>42444</v>
      </c>
      <c r="H76" s="23" t="b">
        <v>0</v>
      </c>
      <c r="I76" s="23" t="s">
        <v>911</v>
      </c>
      <c r="J76" s="4" t="b">
        <v>1</v>
      </c>
    </row>
    <row r="77" spans="1:27" ht="15.75" customHeight="1">
      <c r="A77" s="23">
        <f t="shared" si="1"/>
        <v>20076</v>
      </c>
      <c r="B77" s="23" t="s">
        <v>1130</v>
      </c>
      <c r="C77" s="23" t="s">
        <v>1126</v>
      </c>
      <c r="D77" s="100" t="s">
        <v>1131</v>
      </c>
      <c r="E77" s="23">
        <f t="shared" ca="1" si="0"/>
        <v>1311</v>
      </c>
      <c r="F77" s="98"/>
      <c r="G77" s="97">
        <v>42445</v>
      </c>
      <c r="H77" s="23" t="b">
        <v>0</v>
      </c>
      <c r="I77" s="23" t="s">
        <v>911</v>
      </c>
      <c r="J77" s="4" t="b">
        <v>1</v>
      </c>
    </row>
    <row r="78" spans="1:27" ht="15.75" customHeight="1">
      <c r="A78" s="23">
        <f t="shared" si="1"/>
        <v>20077</v>
      </c>
      <c r="B78" s="23" t="s">
        <v>1132</v>
      </c>
      <c r="C78" s="23" t="s">
        <v>1133</v>
      </c>
      <c r="D78" s="100" t="s">
        <v>1134</v>
      </c>
      <c r="E78" s="23">
        <f t="shared" ca="1" si="0"/>
        <v>785</v>
      </c>
      <c r="F78" s="98"/>
      <c r="G78" s="97">
        <v>42446</v>
      </c>
      <c r="H78" s="23" t="b">
        <v>0</v>
      </c>
      <c r="I78" s="23" t="s">
        <v>911</v>
      </c>
      <c r="J78" s="4" t="b">
        <v>1</v>
      </c>
    </row>
    <row r="79" spans="1:27" ht="15.75" customHeight="1">
      <c r="A79" s="23">
        <f t="shared" si="1"/>
        <v>20078</v>
      </c>
      <c r="B79" s="23" t="s">
        <v>1135</v>
      </c>
      <c r="C79" s="23" t="s">
        <v>1136</v>
      </c>
      <c r="D79" s="100" t="s">
        <v>1137</v>
      </c>
      <c r="E79" s="23">
        <f t="shared" ca="1" si="0"/>
        <v>494</v>
      </c>
      <c r="F79" s="98"/>
      <c r="G79" s="97">
        <v>42447</v>
      </c>
      <c r="H79" s="23" t="b">
        <v>0</v>
      </c>
      <c r="I79" s="23" t="s">
        <v>911</v>
      </c>
      <c r="J79" s="4" t="b">
        <v>1</v>
      </c>
    </row>
    <row r="80" spans="1:27" ht="15.75" customHeight="1">
      <c r="A80" s="23">
        <f t="shared" si="1"/>
        <v>20079</v>
      </c>
      <c r="B80" s="23" t="s">
        <v>1138</v>
      </c>
      <c r="C80" s="23" t="s">
        <v>1139</v>
      </c>
      <c r="D80" s="100" t="s">
        <v>1140</v>
      </c>
      <c r="E80" s="23">
        <f t="shared" ca="1" si="0"/>
        <v>287</v>
      </c>
      <c r="F80" s="98"/>
      <c r="G80" s="97">
        <v>42448</v>
      </c>
      <c r="H80" s="23" t="b">
        <v>0</v>
      </c>
      <c r="I80" s="23" t="s">
        <v>911</v>
      </c>
      <c r="J80" s="4" t="b">
        <v>1</v>
      </c>
    </row>
    <row r="81" spans="1:27" ht="15.75" customHeight="1">
      <c r="A81" s="23">
        <f t="shared" si="1"/>
        <v>20080</v>
      </c>
      <c r="B81" s="23" t="s">
        <v>1141</v>
      </c>
      <c r="C81" s="23" t="s">
        <v>1142</v>
      </c>
      <c r="D81" s="100" t="s">
        <v>1143</v>
      </c>
      <c r="E81" s="23">
        <f t="shared" ca="1" si="0"/>
        <v>1691</v>
      </c>
      <c r="F81" s="98"/>
      <c r="G81" s="97">
        <v>42449</v>
      </c>
      <c r="H81" s="23" t="b">
        <v>0</v>
      </c>
      <c r="I81" s="23" t="s">
        <v>911</v>
      </c>
      <c r="J81" s="4" t="b">
        <v>1</v>
      </c>
    </row>
    <row r="82" spans="1:27" ht="15.75" customHeight="1">
      <c r="A82" s="23">
        <f t="shared" si="1"/>
        <v>20081</v>
      </c>
      <c r="B82" s="23" t="s">
        <v>1144</v>
      </c>
      <c r="C82" s="23" t="s">
        <v>1145</v>
      </c>
      <c r="D82" s="100" t="s">
        <v>1146</v>
      </c>
      <c r="E82" s="23">
        <f t="shared" ca="1" si="0"/>
        <v>386</v>
      </c>
      <c r="F82" s="98"/>
      <c r="G82" s="97">
        <v>42450</v>
      </c>
      <c r="H82" s="23" t="b">
        <v>0</v>
      </c>
      <c r="I82" s="23" t="s">
        <v>911</v>
      </c>
      <c r="J82" s="4" t="b">
        <v>1</v>
      </c>
    </row>
    <row r="83" spans="1:27" ht="15.75" customHeight="1">
      <c r="A83" s="23">
        <f t="shared" si="1"/>
        <v>20082</v>
      </c>
      <c r="B83" s="23" t="s">
        <v>1147</v>
      </c>
      <c r="C83" s="23" t="s">
        <v>1148</v>
      </c>
      <c r="D83" s="100" t="s">
        <v>1149</v>
      </c>
      <c r="E83" s="23">
        <f t="shared" ca="1" si="0"/>
        <v>496</v>
      </c>
      <c r="F83" s="98"/>
      <c r="G83" s="97">
        <v>42451</v>
      </c>
      <c r="H83" s="23" t="b">
        <v>0</v>
      </c>
      <c r="I83" s="23" t="s">
        <v>911</v>
      </c>
      <c r="J83" s="4" t="b">
        <v>1</v>
      </c>
    </row>
    <row r="84" spans="1:27" ht="15.75" customHeight="1">
      <c r="A84" s="23">
        <f t="shared" si="1"/>
        <v>20083</v>
      </c>
      <c r="B84" s="23" t="s">
        <v>1150</v>
      </c>
      <c r="C84" s="23" t="s">
        <v>1151</v>
      </c>
      <c r="D84" s="100" t="s">
        <v>1152</v>
      </c>
      <c r="E84" s="23">
        <f t="shared" ca="1" si="0"/>
        <v>583</v>
      </c>
      <c r="F84" s="98"/>
      <c r="G84" s="97">
        <v>42452</v>
      </c>
      <c r="H84" s="23" t="b">
        <v>0</v>
      </c>
      <c r="I84" s="23" t="s">
        <v>911</v>
      </c>
      <c r="J84" s="4" t="b">
        <v>1</v>
      </c>
    </row>
    <row r="85" spans="1:27" ht="15.75" customHeight="1">
      <c r="A85" s="23">
        <f t="shared" si="1"/>
        <v>20084</v>
      </c>
      <c r="B85" s="23" t="s">
        <v>1153</v>
      </c>
      <c r="C85" s="23" t="s">
        <v>1154</v>
      </c>
      <c r="D85" s="100" t="s">
        <v>1155</v>
      </c>
      <c r="E85" s="23">
        <f t="shared" ca="1" si="0"/>
        <v>215</v>
      </c>
      <c r="F85" s="98"/>
      <c r="G85" s="97">
        <v>42453</v>
      </c>
      <c r="H85" s="23" t="b">
        <v>0</v>
      </c>
      <c r="I85" s="23" t="s">
        <v>911</v>
      </c>
      <c r="J85" s="4" t="b">
        <v>1</v>
      </c>
    </row>
    <row r="86" spans="1:27" ht="15.75" customHeight="1">
      <c r="A86" s="23">
        <f t="shared" si="1"/>
        <v>20085</v>
      </c>
      <c r="B86" s="23" t="s">
        <v>1156</v>
      </c>
      <c r="C86" s="23" t="s">
        <v>1157</v>
      </c>
      <c r="D86" s="100" t="s">
        <v>1158</v>
      </c>
      <c r="E86" s="23">
        <f t="shared" ca="1" si="0"/>
        <v>1046</v>
      </c>
      <c r="F86" s="98"/>
      <c r="G86" s="97">
        <v>42454</v>
      </c>
      <c r="H86" s="23" t="b">
        <v>0</v>
      </c>
      <c r="I86" s="23" t="s">
        <v>911</v>
      </c>
      <c r="J86" s="4" t="b">
        <v>1</v>
      </c>
    </row>
    <row r="87" spans="1:27" ht="15.75" customHeight="1">
      <c r="A87" s="23">
        <f t="shared" si="1"/>
        <v>20086</v>
      </c>
      <c r="B87" s="23" t="s">
        <v>1159</v>
      </c>
      <c r="C87" s="23" t="s">
        <v>1160</v>
      </c>
      <c r="D87" s="100" t="s">
        <v>1161</v>
      </c>
      <c r="E87" s="23">
        <f t="shared" ca="1" si="0"/>
        <v>863</v>
      </c>
      <c r="F87" s="98"/>
      <c r="G87" s="97">
        <v>42455</v>
      </c>
      <c r="H87" s="23" t="b">
        <v>0</v>
      </c>
      <c r="I87" s="23" t="s">
        <v>911</v>
      </c>
      <c r="J87" s="4" t="b">
        <v>1</v>
      </c>
    </row>
    <row r="88" spans="1:27" ht="15.75" customHeight="1">
      <c r="A88" s="23">
        <f t="shared" si="1"/>
        <v>20087</v>
      </c>
      <c r="B88" s="23" t="s">
        <v>1162</v>
      </c>
      <c r="C88" s="23" t="s">
        <v>1163</v>
      </c>
      <c r="D88" s="100" t="s">
        <v>1164</v>
      </c>
      <c r="E88" s="23">
        <f t="shared" ca="1" si="0"/>
        <v>548</v>
      </c>
      <c r="F88" s="98"/>
      <c r="G88" s="97">
        <v>42456</v>
      </c>
      <c r="H88" s="23" t="b">
        <v>0</v>
      </c>
      <c r="I88" s="23" t="s">
        <v>911</v>
      </c>
      <c r="J88" s="4" t="b">
        <v>1</v>
      </c>
    </row>
    <row r="89" spans="1:27" ht="15.75" customHeight="1">
      <c r="A89" s="23">
        <f t="shared" si="1"/>
        <v>20088</v>
      </c>
      <c r="B89" s="23" t="s">
        <v>1165</v>
      </c>
      <c r="C89" s="23" t="s">
        <v>1166</v>
      </c>
      <c r="D89" s="100" t="s">
        <v>1167</v>
      </c>
      <c r="E89" s="23">
        <f t="shared" ca="1" si="0"/>
        <v>1037</v>
      </c>
      <c r="F89" s="98"/>
      <c r="G89" s="97">
        <v>42457</v>
      </c>
      <c r="H89" s="23" t="b">
        <v>0</v>
      </c>
      <c r="I89" s="23" t="s">
        <v>911</v>
      </c>
      <c r="J89" s="4" t="b">
        <v>1</v>
      </c>
    </row>
    <row r="90" spans="1:27" ht="15.75" customHeight="1">
      <c r="A90" s="81">
        <f t="shared" si="1"/>
        <v>20089</v>
      </c>
      <c r="B90" s="81" t="s">
        <v>1119</v>
      </c>
      <c r="C90" s="81" t="s">
        <v>1168</v>
      </c>
      <c r="D90" s="100" t="s">
        <v>1169</v>
      </c>
      <c r="E90" s="81">
        <f t="shared" ca="1" si="0"/>
        <v>275</v>
      </c>
      <c r="F90" s="102"/>
      <c r="G90" s="97">
        <v>42458</v>
      </c>
      <c r="H90" s="81" t="b">
        <v>0</v>
      </c>
      <c r="I90" s="81" t="s">
        <v>911</v>
      </c>
      <c r="J90" s="82" t="b">
        <v>1</v>
      </c>
      <c r="K90" s="82"/>
      <c r="L90" s="82"/>
      <c r="M90" s="82"/>
      <c r="N90" s="82"/>
      <c r="O90" s="82"/>
      <c r="P90" s="82"/>
      <c r="Q90" s="82"/>
      <c r="R90" s="82"/>
      <c r="S90" s="82"/>
      <c r="T90" s="82"/>
      <c r="U90" s="82"/>
      <c r="V90" s="82"/>
      <c r="W90" s="82"/>
      <c r="X90" s="82"/>
      <c r="Y90" s="82"/>
      <c r="Z90" s="82"/>
      <c r="AA90" s="82"/>
    </row>
    <row r="91" spans="1:27" ht="15.75" customHeight="1">
      <c r="A91" s="23">
        <f t="shared" si="1"/>
        <v>20090</v>
      </c>
      <c r="B91" s="23" t="s">
        <v>1170</v>
      </c>
      <c r="C91" s="23" t="s">
        <v>1171</v>
      </c>
      <c r="D91" s="100" t="s">
        <v>1172</v>
      </c>
      <c r="E91" s="23">
        <f t="shared" ca="1" si="0"/>
        <v>652</v>
      </c>
      <c r="F91" s="98"/>
      <c r="G91" s="97">
        <v>42459</v>
      </c>
      <c r="H91" s="23" t="b">
        <v>0</v>
      </c>
      <c r="I91" s="23" t="s">
        <v>911</v>
      </c>
      <c r="J91" s="4" t="b">
        <v>1</v>
      </c>
    </row>
    <row r="92" spans="1:27" ht="15.75" customHeight="1">
      <c r="A92" s="23">
        <f t="shared" si="1"/>
        <v>20091</v>
      </c>
      <c r="B92" s="23" t="s">
        <v>1173</v>
      </c>
      <c r="C92" s="107" t="s">
        <v>1174</v>
      </c>
      <c r="D92" s="100" t="s">
        <v>1175</v>
      </c>
      <c r="E92" s="23">
        <f t="shared" ca="1" si="0"/>
        <v>150</v>
      </c>
      <c r="F92" s="98"/>
      <c r="G92" s="97">
        <v>42460</v>
      </c>
      <c r="H92" s="23" t="b">
        <v>0</v>
      </c>
      <c r="I92" s="23" t="s">
        <v>911</v>
      </c>
      <c r="J92" s="4" t="b">
        <v>1</v>
      </c>
    </row>
    <row r="93" spans="1:27" ht="15.75" customHeight="1">
      <c r="A93" s="23">
        <f t="shared" si="1"/>
        <v>20092</v>
      </c>
      <c r="B93" s="23" t="s">
        <v>1176</v>
      </c>
      <c r="C93" s="23" t="s">
        <v>1177</v>
      </c>
      <c r="D93" s="100" t="s">
        <v>1178</v>
      </c>
      <c r="E93" s="23">
        <f t="shared" ca="1" si="0"/>
        <v>1168</v>
      </c>
      <c r="F93" s="98"/>
      <c r="G93" s="97">
        <v>42461</v>
      </c>
      <c r="H93" s="23" t="b">
        <v>0</v>
      </c>
      <c r="I93" s="23" t="s">
        <v>911</v>
      </c>
      <c r="J93" s="4" t="b">
        <v>1</v>
      </c>
    </row>
    <row r="94" spans="1:27" ht="15.75" customHeight="1">
      <c r="A94" s="23">
        <f t="shared" si="1"/>
        <v>20093</v>
      </c>
      <c r="B94" s="23" t="s">
        <v>1179</v>
      </c>
      <c r="C94" s="23" t="s">
        <v>1180</v>
      </c>
      <c r="D94" s="100" t="s">
        <v>1181</v>
      </c>
      <c r="E94" s="23">
        <f t="shared" ca="1" si="0"/>
        <v>512</v>
      </c>
      <c r="F94" s="98"/>
      <c r="G94" s="97">
        <v>42462</v>
      </c>
      <c r="H94" s="23" t="b">
        <v>0</v>
      </c>
      <c r="I94" s="23" t="s">
        <v>911</v>
      </c>
      <c r="J94" s="4" t="b">
        <v>1</v>
      </c>
    </row>
    <row r="95" spans="1:27" ht="15.75" customHeight="1">
      <c r="A95" s="23">
        <f t="shared" si="1"/>
        <v>20094</v>
      </c>
      <c r="B95" s="23" t="s">
        <v>1182</v>
      </c>
      <c r="C95" s="23" t="s">
        <v>1183</v>
      </c>
      <c r="D95" s="100" t="s">
        <v>1184</v>
      </c>
      <c r="E95" s="23">
        <f t="shared" ca="1" si="0"/>
        <v>1549</v>
      </c>
      <c r="F95" s="98"/>
      <c r="G95" s="97">
        <v>42463</v>
      </c>
      <c r="H95" s="23" t="b">
        <v>0</v>
      </c>
      <c r="I95" s="23" t="s">
        <v>911</v>
      </c>
      <c r="J95" s="4" t="b">
        <v>1</v>
      </c>
    </row>
    <row r="96" spans="1:27" ht="15.75" customHeight="1">
      <c r="A96" s="23">
        <f t="shared" si="1"/>
        <v>20095</v>
      </c>
      <c r="B96" s="23" t="s">
        <v>1185</v>
      </c>
      <c r="C96" s="23" t="s">
        <v>1186</v>
      </c>
      <c r="D96" s="100" t="s">
        <v>1187</v>
      </c>
      <c r="E96" s="23">
        <f t="shared" ca="1" si="0"/>
        <v>1655</v>
      </c>
      <c r="F96" s="98"/>
      <c r="G96" s="97">
        <v>42464</v>
      </c>
      <c r="H96" s="23" t="b">
        <v>0</v>
      </c>
      <c r="I96" s="23" t="s">
        <v>911</v>
      </c>
      <c r="J96" s="4" t="b">
        <v>1</v>
      </c>
    </row>
    <row r="97" spans="1:10" ht="15.75" customHeight="1">
      <c r="A97" s="23">
        <f t="shared" si="1"/>
        <v>20096</v>
      </c>
      <c r="B97" s="23" t="s">
        <v>1188</v>
      </c>
      <c r="C97" s="23" t="s">
        <v>1189</v>
      </c>
      <c r="D97" s="100" t="s">
        <v>1172</v>
      </c>
      <c r="E97" s="23">
        <f t="shared" ca="1" si="0"/>
        <v>1052</v>
      </c>
      <c r="F97" s="98"/>
      <c r="G97" s="97">
        <v>42465</v>
      </c>
      <c r="H97" s="23" t="b">
        <v>0</v>
      </c>
      <c r="I97" s="23" t="s">
        <v>911</v>
      </c>
      <c r="J97" s="4" t="b">
        <v>1</v>
      </c>
    </row>
    <row r="98" spans="1:10" ht="15.75" customHeight="1">
      <c r="A98" s="23">
        <f t="shared" si="1"/>
        <v>20097</v>
      </c>
      <c r="B98" s="23" t="s">
        <v>1190</v>
      </c>
      <c r="C98" s="107" t="s">
        <v>1191</v>
      </c>
      <c r="D98" s="100" t="s">
        <v>1192</v>
      </c>
      <c r="E98" s="23">
        <f t="shared" ca="1" si="0"/>
        <v>362</v>
      </c>
      <c r="F98" s="98"/>
      <c r="G98" s="97">
        <v>42466</v>
      </c>
      <c r="H98" s="23" t="b">
        <v>0</v>
      </c>
      <c r="I98" s="23" t="s">
        <v>911</v>
      </c>
      <c r="J98" s="4" t="b">
        <v>1</v>
      </c>
    </row>
    <row r="99" spans="1:10" ht="15.75" customHeight="1">
      <c r="A99" s="23">
        <f t="shared" si="1"/>
        <v>20098</v>
      </c>
      <c r="B99" s="23" t="s">
        <v>1193</v>
      </c>
      <c r="C99" s="23" t="s">
        <v>1194</v>
      </c>
      <c r="D99" s="100" t="s">
        <v>1195</v>
      </c>
      <c r="E99" s="23">
        <f t="shared" ca="1" si="0"/>
        <v>929</v>
      </c>
      <c r="F99" s="98"/>
      <c r="G99" s="97">
        <v>42467</v>
      </c>
      <c r="H99" s="23" t="b">
        <v>0</v>
      </c>
      <c r="I99" s="23" t="s">
        <v>911</v>
      </c>
      <c r="J99" s="4" t="b">
        <v>1</v>
      </c>
    </row>
    <row r="100" spans="1:10" ht="15.75" customHeight="1">
      <c r="A100" s="23">
        <f t="shared" si="1"/>
        <v>20099</v>
      </c>
      <c r="B100" s="23" t="s">
        <v>1196</v>
      </c>
      <c r="C100" s="23" t="s">
        <v>1197</v>
      </c>
      <c r="D100" s="100" t="s">
        <v>1198</v>
      </c>
      <c r="E100" s="23">
        <f t="shared" ca="1" si="0"/>
        <v>639</v>
      </c>
      <c r="F100" s="98"/>
      <c r="G100" s="97">
        <v>42468</v>
      </c>
      <c r="H100" s="23" t="b">
        <v>0</v>
      </c>
      <c r="I100" s="23" t="s">
        <v>911</v>
      </c>
      <c r="J100" s="4" t="b">
        <v>1</v>
      </c>
    </row>
    <row r="101" spans="1:10" ht="15.75" customHeight="1">
      <c r="A101" s="23">
        <f t="shared" si="1"/>
        <v>20100</v>
      </c>
      <c r="B101" s="23" t="s">
        <v>1199</v>
      </c>
      <c r="C101" s="23" t="s">
        <v>1200</v>
      </c>
      <c r="D101" s="100" t="s">
        <v>1201</v>
      </c>
      <c r="E101" s="23">
        <f t="shared" ca="1" si="0"/>
        <v>1282</v>
      </c>
      <c r="F101" s="98"/>
      <c r="G101" s="97">
        <v>42469</v>
      </c>
      <c r="H101" s="23" t="b">
        <v>0</v>
      </c>
      <c r="I101" s="23" t="s">
        <v>911</v>
      </c>
      <c r="J101" s="4" t="b">
        <v>1</v>
      </c>
    </row>
    <row r="102" spans="1:10" ht="15.75" customHeight="1">
      <c r="A102" s="23">
        <f t="shared" si="1"/>
        <v>20101</v>
      </c>
      <c r="B102" s="23" t="s">
        <v>1202</v>
      </c>
      <c r="C102" s="23" t="s">
        <v>1203</v>
      </c>
      <c r="D102" s="100" t="s">
        <v>1204</v>
      </c>
      <c r="E102" s="23">
        <f t="shared" ca="1" si="0"/>
        <v>1893</v>
      </c>
      <c r="F102" s="98"/>
      <c r="G102" s="97">
        <v>42470</v>
      </c>
      <c r="H102" s="23" t="b">
        <v>0</v>
      </c>
      <c r="I102" s="23" t="s">
        <v>911</v>
      </c>
      <c r="J102" s="4" t="b">
        <v>1</v>
      </c>
    </row>
    <row r="103" spans="1:10" ht="15.75" customHeight="1">
      <c r="A103" s="23">
        <f t="shared" si="1"/>
        <v>20102</v>
      </c>
      <c r="B103" s="23" t="s">
        <v>1205</v>
      </c>
      <c r="C103" s="107" t="s">
        <v>1206</v>
      </c>
      <c r="D103" s="100" t="s">
        <v>1207</v>
      </c>
      <c r="E103" s="23">
        <f t="shared" ca="1" si="0"/>
        <v>1189</v>
      </c>
      <c r="F103" s="98"/>
      <c r="G103" s="97">
        <v>42471</v>
      </c>
      <c r="H103" s="23" t="b">
        <v>0</v>
      </c>
      <c r="I103" s="23" t="s">
        <v>911</v>
      </c>
      <c r="J103" s="4" t="b">
        <v>1</v>
      </c>
    </row>
    <row r="104" spans="1:10" ht="15.75" customHeight="1">
      <c r="A104" s="23">
        <f t="shared" si="1"/>
        <v>20103</v>
      </c>
      <c r="B104" s="23" t="s">
        <v>1208</v>
      </c>
      <c r="C104" s="23" t="s">
        <v>1209</v>
      </c>
      <c r="D104" s="100" t="s">
        <v>1210</v>
      </c>
      <c r="E104" s="23">
        <f t="shared" ca="1" si="0"/>
        <v>607</v>
      </c>
      <c r="F104" s="98"/>
      <c r="G104" s="97">
        <v>42472</v>
      </c>
      <c r="H104" s="23" t="b">
        <v>0</v>
      </c>
      <c r="I104" s="23" t="s">
        <v>911</v>
      </c>
      <c r="J104" s="4" t="b">
        <v>1</v>
      </c>
    </row>
    <row r="105" spans="1:10" ht="15.75" customHeight="1">
      <c r="A105" s="23">
        <f t="shared" si="1"/>
        <v>20104</v>
      </c>
      <c r="B105" s="23" t="s">
        <v>1211</v>
      </c>
      <c r="C105" s="23" t="s">
        <v>1212</v>
      </c>
      <c r="D105" s="100" t="s">
        <v>1213</v>
      </c>
      <c r="E105" s="23">
        <f t="shared" ca="1" si="0"/>
        <v>884</v>
      </c>
      <c r="F105" s="98"/>
      <c r="G105" s="97">
        <v>42473</v>
      </c>
      <c r="H105" s="23" t="b">
        <v>0</v>
      </c>
      <c r="I105" s="23" t="s">
        <v>911</v>
      </c>
      <c r="J105" s="4" t="b">
        <v>1</v>
      </c>
    </row>
    <row r="106" spans="1:10" ht="15.75" customHeight="1">
      <c r="A106" s="23">
        <f t="shared" si="1"/>
        <v>20105</v>
      </c>
      <c r="B106" s="23" t="s">
        <v>1214</v>
      </c>
      <c r="C106" s="23" t="s">
        <v>1215</v>
      </c>
      <c r="D106" s="100" t="s">
        <v>1216</v>
      </c>
      <c r="E106" s="23">
        <f t="shared" ca="1" si="0"/>
        <v>251</v>
      </c>
      <c r="F106" s="98"/>
      <c r="G106" s="97">
        <v>42474</v>
      </c>
      <c r="H106" s="23" t="b">
        <v>0</v>
      </c>
      <c r="I106" s="23" t="s">
        <v>911</v>
      </c>
      <c r="J106" s="4" t="b">
        <v>1</v>
      </c>
    </row>
    <row r="107" spans="1:10" ht="15.75" customHeight="1">
      <c r="A107" s="23">
        <f t="shared" si="1"/>
        <v>20106</v>
      </c>
      <c r="B107" s="23" t="s">
        <v>1217</v>
      </c>
      <c r="C107" s="23" t="s">
        <v>1218</v>
      </c>
      <c r="D107" s="100" t="s">
        <v>1219</v>
      </c>
      <c r="E107" s="23">
        <f t="shared" ca="1" si="0"/>
        <v>1020</v>
      </c>
      <c r="F107" s="98"/>
      <c r="G107" s="97">
        <v>42475</v>
      </c>
      <c r="H107" s="23" t="b">
        <v>0</v>
      </c>
      <c r="I107" s="23" t="s">
        <v>911</v>
      </c>
      <c r="J107" s="4" t="b">
        <v>1</v>
      </c>
    </row>
    <row r="108" spans="1:10" ht="15.75" customHeight="1">
      <c r="A108" s="23">
        <f t="shared" si="1"/>
        <v>20107</v>
      </c>
      <c r="B108" s="23" t="s">
        <v>1220</v>
      </c>
      <c r="C108" s="23" t="s">
        <v>1221</v>
      </c>
      <c r="D108" s="100" t="s">
        <v>1222</v>
      </c>
      <c r="E108" s="23">
        <f t="shared" ca="1" si="0"/>
        <v>1229</v>
      </c>
      <c r="F108" s="98"/>
      <c r="G108" s="97">
        <v>42476</v>
      </c>
      <c r="H108" s="23" t="b">
        <v>0</v>
      </c>
      <c r="I108" s="23" t="s">
        <v>911</v>
      </c>
      <c r="J108" s="4" t="b">
        <v>1</v>
      </c>
    </row>
    <row r="109" spans="1:10" ht="15.75" customHeight="1">
      <c r="A109" s="23">
        <f t="shared" si="1"/>
        <v>20108</v>
      </c>
      <c r="B109" s="23" t="s">
        <v>1223</v>
      </c>
      <c r="C109" s="23" t="s">
        <v>1224</v>
      </c>
      <c r="D109" s="100" t="s">
        <v>1225</v>
      </c>
      <c r="E109" s="23">
        <f t="shared" ca="1" si="0"/>
        <v>1051</v>
      </c>
      <c r="F109" s="98"/>
      <c r="G109" s="97">
        <v>42477</v>
      </c>
      <c r="H109" s="23" t="b">
        <v>0</v>
      </c>
      <c r="I109" s="23" t="s">
        <v>911</v>
      </c>
      <c r="J109" s="4" t="b">
        <v>1</v>
      </c>
    </row>
    <row r="110" spans="1:10" ht="15.75" customHeight="1">
      <c r="A110" s="23">
        <f t="shared" si="1"/>
        <v>20109</v>
      </c>
      <c r="B110" s="23" t="s">
        <v>1226</v>
      </c>
      <c r="C110" s="23" t="s">
        <v>922</v>
      </c>
      <c r="D110" s="100" t="s">
        <v>1227</v>
      </c>
      <c r="E110" s="23">
        <f t="shared" ca="1" si="0"/>
        <v>301</v>
      </c>
      <c r="F110" s="98"/>
      <c r="G110" s="97">
        <v>42478</v>
      </c>
      <c r="H110" s="23" t="b">
        <v>0</v>
      </c>
      <c r="I110" s="23" t="s">
        <v>911</v>
      </c>
      <c r="J110" s="4" t="b">
        <v>1</v>
      </c>
    </row>
    <row r="111" spans="1:10" ht="15.75" customHeight="1">
      <c r="A111" s="23">
        <f t="shared" si="1"/>
        <v>20110</v>
      </c>
      <c r="B111" s="23" t="s">
        <v>1228</v>
      </c>
      <c r="C111" s="23" t="s">
        <v>1229</v>
      </c>
      <c r="D111" s="100" t="s">
        <v>1230</v>
      </c>
      <c r="E111" s="23">
        <f t="shared" ca="1" si="0"/>
        <v>667</v>
      </c>
      <c r="F111" s="98"/>
      <c r="G111" s="97">
        <v>42479</v>
      </c>
      <c r="H111" s="23" t="b">
        <v>0</v>
      </c>
      <c r="I111" s="23" t="s">
        <v>911</v>
      </c>
      <c r="J111" s="4" t="b">
        <v>1</v>
      </c>
    </row>
    <row r="112" spans="1:10" ht="15.75" customHeight="1">
      <c r="A112" s="23">
        <f t="shared" si="1"/>
        <v>20111</v>
      </c>
      <c r="B112" s="23" t="s">
        <v>1231</v>
      </c>
      <c r="C112" s="23" t="s">
        <v>1232</v>
      </c>
      <c r="D112" s="100" t="s">
        <v>1233</v>
      </c>
      <c r="E112" s="23">
        <f t="shared" ca="1" si="0"/>
        <v>308</v>
      </c>
      <c r="F112" s="98"/>
      <c r="G112" s="97">
        <v>42480</v>
      </c>
      <c r="H112" s="23" t="b">
        <v>0</v>
      </c>
      <c r="I112" s="23" t="s">
        <v>911</v>
      </c>
      <c r="J112" s="4" t="b">
        <v>1</v>
      </c>
    </row>
    <row r="113" spans="1:27" ht="15.75" customHeight="1">
      <c r="A113" s="23">
        <f t="shared" si="1"/>
        <v>20112</v>
      </c>
      <c r="B113" s="23" t="s">
        <v>1234</v>
      </c>
      <c r="C113" s="23" t="s">
        <v>1235</v>
      </c>
      <c r="D113" s="100" t="s">
        <v>1236</v>
      </c>
      <c r="E113" s="23">
        <f t="shared" ca="1" si="0"/>
        <v>69</v>
      </c>
      <c r="F113" s="98"/>
      <c r="G113" s="97">
        <v>42481</v>
      </c>
      <c r="H113" s="23" t="b">
        <v>0</v>
      </c>
      <c r="I113" s="23" t="s">
        <v>911</v>
      </c>
      <c r="J113" s="4" t="b">
        <v>1</v>
      </c>
    </row>
    <row r="114" spans="1:27" ht="15.75" customHeight="1">
      <c r="A114" s="23">
        <f t="shared" si="1"/>
        <v>20113</v>
      </c>
      <c r="B114" s="23" t="s">
        <v>1237</v>
      </c>
      <c r="C114" s="23" t="s">
        <v>1238</v>
      </c>
      <c r="D114" s="100" t="s">
        <v>1239</v>
      </c>
      <c r="E114" s="23">
        <f t="shared" ca="1" si="0"/>
        <v>1564</v>
      </c>
      <c r="F114" s="98"/>
      <c r="G114" s="97">
        <v>42482</v>
      </c>
      <c r="H114" s="23" t="b">
        <v>0</v>
      </c>
      <c r="I114" s="23" t="s">
        <v>911</v>
      </c>
      <c r="J114" s="4" t="b">
        <v>1</v>
      </c>
    </row>
    <row r="115" spans="1:27" ht="15.75" customHeight="1">
      <c r="A115" s="23">
        <f t="shared" si="1"/>
        <v>20114</v>
      </c>
      <c r="B115" s="23" t="s">
        <v>1240</v>
      </c>
      <c r="C115" s="23" t="s">
        <v>1241</v>
      </c>
      <c r="D115" s="100" t="s">
        <v>1242</v>
      </c>
      <c r="E115" s="23">
        <f t="shared" ca="1" si="0"/>
        <v>1402</v>
      </c>
      <c r="F115" s="98"/>
      <c r="G115" s="97">
        <v>42483</v>
      </c>
      <c r="H115" s="23" t="b">
        <v>0</v>
      </c>
      <c r="I115" s="23" t="s">
        <v>911</v>
      </c>
      <c r="J115" s="4" t="b">
        <v>1</v>
      </c>
    </row>
    <row r="116" spans="1:27" ht="15.75" customHeight="1">
      <c r="A116" s="108">
        <v>20116</v>
      </c>
      <c r="B116" s="109" t="s">
        <v>1243</v>
      </c>
      <c r="C116" s="109" t="s">
        <v>1244</v>
      </c>
      <c r="D116" s="110" t="s">
        <v>1245</v>
      </c>
      <c r="E116" s="111">
        <v>50</v>
      </c>
      <c r="F116" s="112" t="s">
        <v>1246</v>
      </c>
      <c r="G116" s="97">
        <v>42484</v>
      </c>
      <c r="H116" s="81" t="b">
        <v>0</v>
      </c>
      <c r="I116" s="81" t="s">
        <v>911</v>
      </c>
      <c r="J116" s="82" t="b">
        <v>1</v>
      </c>
      <c r="K116" s="81"/>
      <c r="L116" s="81"/>
      <c r="M116" s="81"/>
      <c r="N116" s="81"/>
      <c r="O116" s="81"/>
      <c r="P116" s="81"/>
      <c r="Q116" s="81"/>
      <c r="R116" s="81"/>
      <c r="S116" s="81"/>
      <c r="T116" s="81"/>
      <c r="U116" s="81"/>
      <c r="V116" s="81"/>
      <c r="W116" s="81"/>
      <c r="X116" s="81"/>
      <c r="Y116" s="81"/>
      <c r="Z116" s="81"/>
      <c r="AA116" s="81"/>
    </row>
    <row r="117" spans="1:27" ht="12.75" customHeight="1">
      <c r="A117" s="23">
        <f t="shared" ref="A117:A140" si="2">A116+1</f>
        <v>20117</v>
      </c>
      <c r="B117" s="113" t="s">
        <v>1247</v>
      </c>
      <c r="C117" s="113" t="s">
        <v>1248</v>
      </c>
      <c r="D117" s="114" t="s">
        <v>1249</v>
      </c>
      <c r="E117" s="115">
        <v>1115</v>
      </c>
      <c r="F117" s="116" t="s">
        <v>1250</v>
      </c>
      <c r="G117" s="97">
        <v>42485</v>
      </c>
      <c r="H117" s="23" t="b">
        <v>0</v>
      </c>
      <c r="I117" s="23" t="s">
        <v>911</v>
      </c>
      <c r="J117" s="4" t="b">
        <v>1</v>
      </c>
      <c r="K117" s="23"/>
      <c r="L117" s="23"/>
      <c r="M117" s="23"/>
      <c r="N117" s="23"/>
      <c r="O117" s="23"/>
      <c r="P117" s="23"/>
      <c r="Q117" s="23"/>
      <c r="R117" s="23"/>
      <c r="S117" s="23"/>
      <c r="T117" s="23"/>
      <c r="U117" s="23"/>
      <c r="V117" s="23"/>
      <c r="W117" s="23"/>
      <c r="X117" s="23"/>
      <c r="Y117" s="23"/>
      <c r="Z117" s="23"/>
      <c r="AA117" s="23"/>
    </row>
    <row r="118" spans="1:27" ht="15.75" customHeight="1">
      <c r="A118" s="23">
        <f t="shared" si="2"/>
        <v>20118</v>
      </c>
      <c r="B118" s="113" t="s">
        <v>1251</v>
      </c>
      <c r="C118" s="113" t="s">
        <v>1252</v>
      </c>
      <c r="D118" s="114" t="s">
        <v>1253</v>
      </c>
      <c r="E118" s="115">
        <v>1045</v>
      </c>
      <c r="F118" s="116" t="s">
        <v>1254</v>
      </c>
      <c r="G118" s="97">
        <v>42486</v>
      </c>
      <c r="H118" s="23" t="b">
        <v>0</v>
      </c>
      <c r="I118" s="23" t="s">
        <v>911</v>
      </c>
      <c r="J118" s="4" t="b">
        <v>1</v>
      </c>
      <c r="K118" s="23"/>
      <c r="L118" s="23"/>
      <c r="M118" s="23"/>
      <c r="N118" s="23"/>
      <c r="O118" s="23"/>
      <c r="P118" s="23"/>
      <c r="Q118" s="23"/>
      <c r="R118" s="23"/>
      <c r="S118" s="23"/>
      <c r="T118" s="23"/>
      <c r="U118" s="23"/>
      <c r="V118" s="23"/>
      <c r="W118" s="23"/>
      <c r="X118" s="23"/>
      <c r="Y118" s="23"/>
      <c r="Z118" s="23"/>
      <c r="AA118" s="23"/>
    </row>
    <row r="119" spans="1:27" ht="15.75" customHeight="1">
      <c r="A119" s="23">
        <f t="shared" si="2"/>
        <v>20119</v>
      </c>
      <c r="B119" s="113" t="s">
        <v>1255</v>
      </c>
      <c r="C119" s="113" t="s">
        <v>1256</v>
      </c>
      <c r="D119" s="114" t="s">
        <v>1257</v>
      </c>
      <c r="E119" s="115">
        <v>290</v>
      </c>
      <c r="F119" s="116" t="s">
        <v>1258</v>
      </c>
      <c r="G119" s="97">
        <v>42487</v>
      </c>
      <c r="H119" s="23" t="b">
        <v>0</v>
      </c>
      <c r="I119" s="23" t="s">
        <v>911</v>
      </c>
      <c r="J119" s="4" t="b">
        <v>1</v>
      </c>
      <c r="K119" s="23"/>
      <c r="L119" s="23"/>
      <c r="M119" s="23"/>
      <c r="N119" s="23"/>
      <c r="O119" s="23"/>
      <c r="P119" s="23"/>
      <c r="Q119" s="23"/>
      <c r="R119" s="23"/>
      <c r="S119" s="23"/>
      <c r="T119" s="23"/>
      <c r="U119" s="23"/>
      <c r="V119" s="23"/>
      <c r="W119" s="23"/>
      <c r="X119" s="23"/>
      <c r="Y119" s="23"/>
      <c r="Z119" s="23"/>
      <c r="AA119" s="23"/>
    </row>
    <row r="120" spans="1:27" ht="15.75" customHeight="1">
      <c r="A120" s="23">
        <f t="shared" si="2"/>
        <v>20120</v>
      </c>
      <c r="B120" s="113" t="s">
        <v>1259</v>
      </c>
      <c r="C120" s="117" t="s">
        <v>1259</v>
      </c>
      <c r="D120" s="114" t="s">
        <v>1260</v>
      </c>
      <c r="E120" s="115">
        <v>1532</v>
      </c>
      <c r="F120" s="116" t="s">
        <v>1261</v>
      </c>
      <c r="G120" s="97">
        <v>42488</v>
      </c>
      <c r="H120" s="23" t="b">
        <v>0</v>
      </c>
      <c r="I120" s="23" t="s">
        <v>911</v>
      </c>
      <c r="J120" s="4" t="b">
        <v>1</v>
      </c>
      <c r="K120" s="23"/>
      <c r="L120" s="23"/>
      <c r="M120" s="23"/>
      <c r="N120" s="23"/>
      <c r="O120" s="23"/>
      <c r="P120" s="23"/>
      <c r="Q120" s="23"/>
      <c r="R120" s="23"/>
      <c r="S120" s="23"/>
      <c r="T120" s="23"/>
      <c r="U120" s="23"/>
      <c r="V120" s="23"/>
      <c r="W120" s="23"/>
      <c r="X120" s="23"/>
      <c r="Y120" s="23"/>
      <c r="Z120" s="23"/>
      <c r="AA120" s="23"/>
    </row>
    <row r="121" spans="1:27" ht="15.75" customHeight="1">
      <c r="A121" s="23">
        <f t="shared" si="2"/>
        <v>20121</v>
      </c>
      <c r="B121" s="113" t="s">
        <v>1262</v>
      </c>
      <c r="C121" s="117" t="s">
        <v>1262</v>
      </c>
      <c r="D121" s="114" t="s">
        <v>1263</v>
      </c>
      <c r="E121" s="115">
        <v>1939</v>
      </c>
      <c r="F121" s="116" t="s">
        <v>1264</v>
      </c>
      <c r="G121" s="97">
        <v>42489</v>
      </c>
      <c r="H121" s="23" t="b">
        <v>0</v>
      </c>
      <c r="I121" s="23" t="s">
        <v>911</v>
      </c>
      <c r="J121" s="4" t="b">
        <v>1</v>
      </c>
      <c r="K121" s="23"/>
      <c r="L121" s="23"/>
      <c r="M121" s="23"/>
      <c r="N121" s="23"/>
      <c r="O121" s="23"/>
      <c r="P121" s="23"/>
      <c r="Q121" s="23"/>
      <c r="R121" s="23"/>
      <c r="S121" s="23"/>
      <c r="T121" s="23"/>
      <c r="U121" s="23"/>
      <c r="V121" s="23"/>
      <c r="W121" s="23"/>
      <c r="X121" s="23"/>
      <c r="Y121" s="23"/>
      <c r="Z121" s="23"/>
      <c r="AA121" s="23"/>
    </row>
    <row r="122" spans="1:27" ht="15.75" customHeight="1">
      <c r="A122" s="23">
        <f t="shared" si="2"/>
        <v>20122</v>
      </c>
      <c r="B122" s="113" t="s">
        <v>1265</v>
      </c>
      <c r="C122" s="117" t="s">
        <v>1265</v>
      </c>
      <c r="D122" s="114" t="s">
        <v>1266</v>
      </c>
      <c r="E122" s="115">
        <v>1921</v>
      </c>
      <c r="F122" s="116" t="s">
        <v>1267</v>
      </c>
      <c r="G122" s="97">
        <v>42490</v>
      </c>
      <c r="H122" s="23" t="b">
        <v>0</v>
      </c>
      <c r="I122" s="23" t="s">
        <v>911</v>
      </c>
      <c r="J122" s="4" t="b">
        <v>1</v>
      </c>
      <c r="K122" s="23"/>
      <c r="L122" s="23"/>
      <c r="M122" s="23"/>
      <c r="N122" s="23"/>
      <c r="O122" s="23"/>
      <c r="P122" s="23"/>
      <c r="Q122" s="23"/>
      <c r="R122" s="23"/>
      <c r="S122" s="23"/>
      <c r="T122" s="23"/>
      <c r="U122" s="23"/>
      <c r="V122" s="23"/>
      <c r="W122" s="23"/>
      <c r="X122" s="23"/>
      <c r="Y122" s="23"/>
      <c r="Z122" s="23"/>
      <c r="AA122" s="23"/>
    </row>
    <row r="123" spans="1:27" ht="15.75" customHeight="1">
      <c r="A123" s="23">
        <f t="shared" si="2"/>
        <v>20123</v>
      </c>
      <c r="B123" s="113" t="s">
        <v>1268</v>
      </c>
      <c r="C123" s="117" t="s">
        <v>1268</v>
      </c>
      <c r="D123" s="114" t="s">
        <v>1269</v>
      </c>
      <c r="E123" s="115">
        <v>814</v>
      </c>
      <c r="F123" s="116" t="s">
        <v>1270</v>
      </c>
      <c r="G123" s="97">
        <v>42491</v>
      </c>
      <c r="H123" s="23" t="b">
        <v>0</v>
      </c>
      <c r="I123" s="23" t="s">
        <v>911</v>
      </c>
      <c r="J123" s="4" t="b">
        <v>1</v>
      </c>
      <c r="K123" s="23"/>
      <c r="L123" s="23"/>
      <c r="M123" s="23"/>
      <c r="N123" s="23"/>
      <c r="O123" s="23"/>
      <c r="P123" s="23"/>
      <c r="Q123" s="23"/>
      <c r="R123" s="23"/>
      <c r="S123" s="23"/>
      <c r="T123" s="23"/>
      <c r="U123" s="23"/>
      <c r="V123" s="23"/>
      <c r="W123" s="23"/>
      <c r="X123" s="23"/>
      <c r="Y123" s="23"/>
      <c r="Z123" s="23"/>
      <c r="AA123" s="23"/>
    </row>
    <row r="124" spans="1:27" ht="15.75" customHeight="1">
      <c r="A124" s="23">
        <f t="shared" si="2"/>
        <v>20124</v>
      </c>
      <c r="B124" s="113" t="s">
        <v>1271</v>
      </c>
      <c r="C124" s="117" t="s">
        <v>1271</v>
      </c>
      <c r="D124" s="114" t="s">
        <v>1272</v>
      </c>
      <c r="E124" s="115">
        <v>1379</v>
      </c>
      <c r="F124" s="116" t="s">
        <v>1273</v>
      </c>
      <c r="G124" s="97">
        <v>42492</v>
      </c>
      <c r="H124" s="23" t="b">
        <v>0</v>
      </c>
      <c r="I124" s="23" t="s">
        <v>911</v>
      </c>
      <c r="J124" s="4" t="b">
        <v>1</v>
      </c>
      <c r="K124" s="23"/>
      <c r="L124" s="23"/>
      <c r="M124" s="23"/>
      <c r="N124" s="23"/>
      <c r="O124" s="23"/>
      <c r="P124" s="23"/>
      <c r="Q124" s="23"/>
      <c r="R124" s="23"/>
      <c r="S124" s="23"/>
      <c r="T124" s="23"/>
      <c r="U124" s="23"/>
      <c r="V124" s="23"/>
      <c r="W124" s="23"/>
      <c r="X124" s="23"/>
      <c r="Y124" s="23"/>
      <c r="Z124" s="23"/>
      <c r="AA124" s="23"/>
    </row>
    <row r="125" spans="1:27" ht="15.75" customHeight="1">
      <c r="A125" s="23">
        <f t="shared" si="2"/>
        <v>20125</v>
      </c>
      <c r="B125" s="113" t="s">
        <v>1274</v>
      </c>
      <c r="C125" s="117" t="s">
        <v>1274</v>
      </c>
      <c r="D125" s="114" t="s">
        <v>1275</v>
      </c>
      <c r="E125" s="115">
        <v>1894</v>
      </c>
      <c r="F125" s="116" t="s">
        <v>1276</v>
      </c>
      <c r="G125" s="97">
        <v>42493</v>
      </c>
      <c r="H125" s="23" t="b">
        <v>0</v>
      </c>
      <c r="I125" s="23" t="s">
        <v>911</v>
      </c>
      <c r="J125" s="4" t="b">
        <v>1</v>
      </c>
      <c r="K125" s="23"/>
      <c r="L125" s="23"/>
      <c r="M125" s="23"/>
      <c r="N125" s="23"/>
      <c r="O125" s="23"/>
      <c r="P125" s="23"/>
      <c r="Q125" s="23"/>
      <c r="R125" s="23"/>
      <c r="S125" s="23"/>
      <c r="T125" s="23"/>
      <c r="U125" s="23"/>
      <c r="V125" s="23"/>
      <c r="W125" s="23"/>
      <c r="X125" s="23"/>
      <c r="Y125" s="23"/>
      <c r="Z125" s="23"/>
      <c r="AA125" s="23"/>
    </row>
    <row r="126" spans="1:27" ht="15.75" customHeight="1">
      <c r="A126" s="23">
        <f t="shared" si="2"/>
        <v>20126</v>
      </c>
      <c r="B126" s="113" t="s">
        <v>1277</v>
      </c>
      <c r="C126" s="117" t="s">
        <v>1277</v>
      </c>
      <c r="D126" s="114" t="s">
        <v>1278</v>
      </c>
      <c r="E126" s="115">
        <v>1917</v>
      </c>
      <c r="F126" s="116" t="s">
        <v>1279</v>
      </c>
      <c r="G126" s="97">
        <v>42494</v>
      </c>
      <c r="H126" s="23" t="b">
        <v>0</v>
      </c>
      <c r="I126" s="23" t="s">
        <v>911</v>
      </c>
      <c r="J126" s="4" t="b">
        <v>1</v>
      </c>
      <c r="K126" s="23"/>
      <c r="L126" s="23"/>
      <c r="M126" s="23"/>
      <c r="N126" s="23"/>
      <c r="O126" s="23"/>
      <c r="P126" s="23"/>
      <c r="Q126" s="23"/>
      <c r="R126" s="23"/>
      <c r="S126" s="23"/>
      <c r="T126" s="23"/>
      <c r="U126" s="23"/>
      <c r="V126" s="23"/>
      <c r="W126" s="23"/>
      <c r="X126" s="23"/>
      <c r="Y126" s="23"/>
      <c r="Z126" s="23"/>
      <c r="AA126" s="23"/>
    </row>
    <row r="127" spans="1:27" ht="15.75" customHeight="1">
      <c r="A127" s="23">
        <f t="shared" si="2"/>
        <v>20127</v>
      </c>
      <c r="B127" s="113" t="s">
        <v>1280</v>
      </c>
      <c r="C127" s="117" t="s">
        <v>1280</v>
      </c>
      <c r="D127" s="114" t="s">
        <v>1281</v>
      </c>
      <c r="E127" s="115">
        <v>1487</v>
      </c>
      <c r="F127" s="116" t="s">
        <v>1282</v>
      </c>
      <c r="G127" s="97">
        <v>42495</v>
      </c>
      <c r="H127" s="23" t="b">
        <v>0</v>
      </c>
      <c r="I127" s="23" t="s">
        <v>911</v>
      </c>
      <c r="J127" s="4" t="b">
        <v>1</v>
      </c>
      <c r="K127" s="23"/>
      <c r="L127" s="23"/>
      <c r="M127" s="23"/>
      <c r="N127" s="23"/>
      <c r="O127" s="23"/>
      <c r="P127" s="23"/>
      <c r="Q127" s="23"/>
      <c r="R127" s="23"/>
      <c r="S127" s="23"/>
      <c r="T127" s="23"/>
      <c r="U127" s="23"/>
      <c r="V127" s="23"/>
      <c r="W127" s="23"/>
      <c r="X127" s="23"/>
      <c r="Y127" s="23"/>
      <c r="Z127" s="23"/>
      <c r="AA127" s="23"/>
    </row>
    <row r="128" spans="1:27" ht="15.75" customHeight="1">
      <c r="A128" s="23">
        <f t="shared" si="2"/>
        <v>20128</v>
      </c>
      <c r="B128" s="113" t="s">
        <v>1283</v>
      </c>
      <c r="C128" s="117" t="s">
        <v>1283</v>
      </c>
      <c r="D128" s="114" t="s">
        <v>1266</v>
      </c>
      <c r="E128" s="115">
        <v>1804</v>
      </c>
      <c r="F128" s="116" t="s">
        <v>1284</v>
      </c>
      <c r="G128" s="97">
        <v>42496</v>
      </c>
      <c r="H128" s="23" t="b">
        <v>0</v>
      </c>
      <c r="I128" s="23" t="s">
        <v>911</v>
      </c>
      <c r="J128" s="4" t="b">
        <v>1</v>
      </c>
      <c r="K128" s="23"/>
      <c r="L128" s="23"/>
      <c r="M128" s="23"/>
      <c r="N128" s="23"/>
      <c r="O128" s="23"/>
      <c r="P128" s="23"/>
      <c r="Q128" s="23"/>
      <c r="R128" s="23"/>
      <c r="S128" s="23"/>
      <c r="T128" s="23"/>
      <c r="U128" s="23"/>
      <c r="V128" s="23"/>
      <c r="W128" s="23"/>
      <c r="X128" s="23"/>
      <c r="Y128" s="23"/>
      <c r="Z128" s="23"/>
      <c r="AA128" s="23"/>
    </row>
    <row r="129" spans="1:27" ht="15.75" customHeight="1">
      <c r="A129" s="81">
        <f t="shared" si="2"/>
        <v>20129</v>
      </c>
      <c r="B129" s="118" t="s">
        <v>1285</v>
      </c>
      <c r="C129" s="109" t="s">
        <v>1286</v>
      </c>
      <c r="D129" s="119" t="s">
        <v>1287</v>
      </c>
      <c r="E129" s="111">
        <v>15</v>
      </c>
      <c r="F129" s="120" t="s">
        <v>1288</v>
      </c>
      <c r="G129" s="97">
        <v>42497</v>
      </c>
      <c r="H129" s="81" t="b">
        <v>0</v>
      </c>
      <c r="I129" s="81" t="s">
        <v>911</v>
      </c>
      <c r="J129" s="82" t="b">
        <v>1</v>
      </c>
      <c r="K129" s="81"/>
      <c r="L129" s="81"/>
      <c r="M129" s="81"/>
      <c r="N129" s="81"/>
      <c r="O129" s="81"/>
      <c r="P129" s="81"/>
      <c r="Q129" s="81"/>
      <c r="R129" s="81"/>
      <c r="S129" s="81"/>
      <c r="T129" s="81"/>
      <c r="U129" s="81"/>
      <c r="V129" s="81"/>
      <c r="W129" s="81"/>
      <c r="X129" s="81"/>
      <c r="Y129" s="81"/>
      <c r="Z129" s="81"/>
      <c r="AA129" s="81"/>
    </row>
    <row r="130" spans="1:27" ht="15.75" customHeight="1">
      <c r="A130" s="23">
        <f t="shared" si="2"/>
        <v>20130</v>
      </c>
      <c r="B130" s="121" t="s">
        <v>1289</v>
      </c>
      <c r="C130" s="113" t="s">
        <v>1290</v>
      </c>
      <c r="D130" s="114" t="s">
        <v>1291</v>
      </c>
      <c r="E130" s="115">
        <v>625</v>
      </c>
      <c r="F130" s="122" t="s">
        <v>1292</v>
      </c>
      <c r="G130" s="97">
        <v>42498</v>
      </c>
      <c r="H130" s="23" t="b">
        <v>0</v>
      </c>
      <c r="I130" s="23" t="s">
        <v>911</v>
      </c>
      <c r="J130" s="4" t="b">
        <v>1</v>
      </c>
      <c r="K130" s="23"/>
      <c r="L130" s="23"/>
      <c r="M130" s="23"/>
      <c r="N130" s="23"/>
      <c r="O130" s="23"/>
      <c r="P130" s="23"/>
      <c r="Q130" s="23"/>
      <c r="R130" s="23"/>
      <c r="S130" s="23"/>
      <c r="T130" s="23"/>
      <c r="U130" s="23"/>
      <c r="V130" s="23"/>
      <c r="W130" s="23"/>
      <c r="X130" s="23"/>
      <c r="Y130" s="23"/>
      <c r="Z130" s="23"/>
      <c r="AA130" s="23"/>
    </row>
    <row r="131" spans="1:27" ht="15.75" customHeight="1">
      <c r="A131" s="23">
        <f t="shared" si="2"/>
        <v>20131</v>
      </c>
      <c r="B131" s="121" t="s">
        <v>1293</v>
      </c>
      <c r="C131" s="113" t="s">
        <v>1294</v>
      </c>
      <c r="D131" s="114" t="s">
        <v>1295</v>
      </c>
      <c r="E131" s="115">
        <v>1037</v>
      </c>
      <c r="F131" s="122" t="s">
        <v>1296</v>
      </c>
      <c r="G131" s="97">
        <v>42499</v>
      </c>
      <c r="H131" s="23" t="b">
        <v>0</v>
      </c>
      <c r="I131" s="23" t="s">
        <v>911</v>
      </c>
      <c r="J131" s="4" t="b">
        <v>1</v>
      </c>
      <c r="K131" s="23"/>
      <c r="L131" s="23"/>
      <c r="M131" s="23"/>
      <c r="N131" s="23"/>
      <c r="O131" s="23"/>
      <c r="P131" s="23"/>
      <c r="Q131" s="23"/>
      <c r="R131" s="23"/>
      <c r="S131" s="23"/>
      <c r="T131" s="23"/>
      <c r="U131" s="23"/>
      <c r="V131" s="23"/>
      <c r="W131" s="23"/>
      <c r="X131" s="23"/>
      <c r="Y131" s="23"/>
      <c r="Z131" s="23"/>
      <c r="AA131" s="23"/>
    </row>
    <row r="132" spans="1:27" ht="15.75" customHeight="1">
      <c r="A132" s="23">
        <f t="shared" si="2"/>
        <v>20132</v>
      </c>
      <c r="B132" s="121" t="s">
        <v>1297</v>
      </c>
      <c r="C132" s="113" t="s">
        <v>1298</v>
      </c>
      <c r="D132" s="114" t="s">
        <v>1299</v>
      </c>
      <c r="E132" s="115">
        <v>571</v>
      </c>
      <c r="F132" s="122" t="s">
        <v>1300</v>
      </c>
      <c r="G132" s="97">
        <v>42500</v>
      </c>
      <c r="H132" s="23" t="b">
        <v>0</v>
      </c>
      <c r="I132" s="23" t="s">
        <v>911</v>
      </c>
      <c r="J132" s="4" t="b">
        <v>1</v>
      </c>
      <c r="K132" s="23"/>
      <c r="L132" s="23"/>
      <c r="M132" s="23"/>
      <c r="N132" s="23"/>
      <c r="O132" s="23"/>
      <c r="P132" s="23"/>
      <c r="Q132" s="23"/>
      <c r="R132" s="23"/>
      <c r="S132" s="23"/>
      <c r="T132" s="23"/>
      <c r="U132" s="23"/>
      <c r="V132" s="23"/>
      <c r="W132" s="23"/>
      <c r="X132" s="23"/>
      <c r="Y132" s="23"/>
      <c r="Z132" s="23"/>
      <c r="AA132" s="23"/>
    </row>
    <row r="133" spans="1:27" ht="15.75" customHeight="1">
      <c r="A133" s="23">
        <f t="shared" si="2"/>
        <v>20133</v>
      </c>
      <c r="B133" s="123" t="s">
        <v>1301</v>
      </c>
      <c r="C133" s="113" t="s">
        <v>1302</v>
      </c>
      <c r="D133" s="114" t="s">
        <v>1303</v>
      </c>
      <c r="E133" s="115">
        <v>1761</v>
      </c>
      <c r="F133" s="122" t="s">
        <v>1304</v>
      </c>
      <c r="G133" s="97">
        <v>42501</v>
      </c>
      <c r="H133" s="23" t="b">
        <v>0</v>
      </c>
      <c r="I133" s="23" t="s">
        <v>911</v>
      </c>
      <c r="J133" s="4" t="b">
        <v>1</v>
      </c>
      <c r="K133" s="23"/>
      <c r="L133" s="23"/>
      <c r="M133" s="23"/>
      <c r="N133" s="23"/>
      <c r="O133" s="23"/>
      <c r="P133" s="23"/>
      <c r="Q133" s="23"/>
      <c r="R133" s="23"/>
      <c r="S133" s="23"/>
      <c r="T133" s="23"/>
      <c r="U133" s="23"/>
      <c r="V133" s="23"/>
      <c r="W133" s="23"/>
      <c r="X133" s="23"/>
      <c r="Y133" s="23"/>
      <c r="Z133" s="23"/>
      <c r="AA133" s="23"/>
    </row>
    <row r="134" spans="1:27" ht="15.75" customHeight="1">
      <c r="A134" s="23">
        <f t="shared" si="2"/>
        <v>20134</v>
      </c>
      <c r="B134" s="121" t="s">
        <v>1305</v>
      </c>
      <c r="C134" s="113" t="s">
        <v>1306</v>
      </c>
      <c r="D134" s="114" t="s">
        <v>1307</v>
      </c>
      <c r="E134" s="115">
        <v>1718</v>
      </c>
      <c r="F134" s="122" t="s">
        <v>1308</v>
      </c>
      <c r="G134" s="97">
        <v>42502</v>
      </c>
      <c r="H134" s="23" t="b">
        <v>0</v>
      </c>
      <c r="I134" s="23" t="s">
        <v>911</v>
      </c>
      <c r="J134" s="4" t="b">
        <v>1</v>
      </c>
      <c r="K134" s="23"/>
      <c r="L134" s="23"/>
      <c r="M134" s="23"/>
      <c r="N134" s="23"/>
      <c r="O134" s="23"/>
      <c r="P134" s="23"/>
      <c r="Q134" s="23"/>
      <c r="R134" s="23"/>
      <c r="S134" s="23"/>
      <c r="T134" s="23"/>
      <c r="U134" s="23"/>
      <c r="V134" s="23"/>
      <c r="W134" s="23"/>
      <c r="X134" s="23"/>
      <c r="Y134" s="23"/>
      <c r="Z134" s="23"/>
      <c r="AA134" s="23"/>
    </row>
    <row r="135" spans="1:27" ht="15.75" customHeight="1">
      <c r="A135" s="23">
        <f t="shared" si="2"/>
        <v>20135</v>
      </c>
      <c r="B135" s="121" t="s">
        <v>1309</v>
      </c>
      <c r="C135" s="113" t="s">
        <v>1310</v>
      </c>
      <c r="D135" s="114" t="s">
        <v>1311</v>
      </c>
      <c r="E135" s="115">
        <v>489</v>
      </c>
      <c r="F135" s="122" t="s">
        <v>1312</v>
      </c>
      <c r="G135" s="97">
        <v>42503</v>
      </c>
      <c r="H135" s="23" t="b">
        <v>0</v>
      </c>
      <c r="I135" s="23" t="s">
        <v>911</v>
      </c>
      <c r="J135" s="4" t="b">
        <v>1</v>
      </c>
      <c r="K135" s="23"/>
      <c r="L135" s="23"/>
      <c r="M135" s="23"/>
      <c r="N135" s="23"/>
      <c r="O135" s="23"/>
      <c r="P135" s="23"/>
      <c r="Q135" s="23"/>
      <c r="R135" s="23"/>
      <c r="S135" s="23"/>
      <c r="T135" s="23"/>
      <c r="U135" s="23"/>
      <c r="V135" s="23"/>
      <c r="W135" s="23"/>
      <c r="X135" s="23"/>
      <c r="Y135" s="23"/>
      <c r="Z135" s="23"/>
      <c r="AA135" s="23"/>
    </row>
    <row r="136" spans="1:27" ht="15.75" customHeight="1">
      <c r="A136" s="23">
        <f t="shared" si="2"/>
        <v>20136</v>
      </c>
      <c r="B136" s="121" t="s">
        <v>1313</v>
      </c>
      <c r="C136" s="113" t="s">
        <v>1314</v>
      </c>
      <c r="D136" s="114" t="s">
        <v>1315</v>
      </c>
      <c r="E136" s="115">
        <v>1412</v>
      </c>
      <c r="F136" s="122" t="s">
        <v>1316</v>
      </c>
      <c r="G136" s="97">
        <v>42504</v>
      </c>
      <c r="H136" s="23" t="b">
        <v>0</v>
      </c>
      <c r="I136" s="23" t="s">
        <v>911</v>
      </c>
      <c r="J136" s="4" t="b">
        <v>1</v>
      </c>
      <c r="K136" s="23"/>
      <c r="L136" s="23"/>
      <c r="M136" s="23"/>
      <c r="N136" s="23"/>
      <c r="O136" s="23"/>
      <c r="P136" s="23"/>
      <c r="Q136" s="23"/>
      <c r="R136" s="23"/>
      <c r="S136" s="23"/>
      <c r="T136" s="23"/>
      <c r="U136" s="23"/>
      <c r="V136" s="23"/>
      <c r="W136" s="23"/>
      <c r="X136" s="23"/>
      <c r="Y136" s="23"/>
      <c r="Z136" s="23"/>
      <c r="AA136" s="23"/>
    </row>
    <row r="137" spans="1:27" ht="15.75" customHeight="1">
      <c r="A137" s="23">
        <f t="shared" si="2"/>
        <v>20137</v>
      </c>
      <c r="B137" s="123" t="s">
        <v>1317</v>
      </c>
      <c r="C137" s="113" t="s">
        <v>1318</v>
      </c>
      <c r="D137" s="114" t="s">
        <v>1319</v>
      </c>
      <c r="E137" s="115">
        <v>1126</v>
      </c>
      <c r="F137" s="122" t="s">
        <v>1320</v>
      </c>
      <c r="G137" s="97">
        <v>42505</v>
      </c>
      <c r="H137" s="23" t="b">
        <v>0</v>
      </c>
      <c r="I137" s="23" t="s">
        <v>911</v>
      </c>
      <c r="J137" s="4" t="b">
        <v>1</v>
      </c>
      <c r="K137" s="23"/>
      <c r="L137" s="23"/>
      <c r="M137" s="23"/>
      <c r="N137" s="23"/>
      <c r="O137" s="23"/>
      <c r="P137" s="23"/>
      <c r="Q137" s="23"/>
      <c r="R137" s="23"/>
      <c r="S137" s="23"/>
      <c r="T137" s="23"/>
      <c r="U137" s="23"/>
      <c r="V137" s="23"/>
      <c r="W137" s="23"/>
      <c r="X137" s="23"/>
      <c r="Y137" s="23"/>
      <c r="Z137" s="23"/>
      <c r="AA137" s="23"/>
    </row>
    <row r="138" spans="1:27" ht="15.75" customHeight="1">
      <c r="A138" s="23">
        <f t="shared" si="2"/>
        <v>20138</v>
      </c>
      <c r="B138" s="121" t="s">
        <v>1321</v>
      </c>
      <c r="C138" s="113" t="s">
        <v>1322</v>
      </c>
      <c r="D138" s="114" t="s">
        <v>1323</v>
      </c>
      <c r="E138" s="115">
        <v>1150</v>
      </c>
      <c r="F138" s="122" t="s">
        <v>1324</v>
      </c>
      <c r="G138" s="97">
        <v>42506</v>
      </c>
      <c r="H138" s="23" t="b">
        <v>0</v>
      </c>
      <c r="I138" s="23" t="s">
        <v>911</v>
      </c>
      <c r="J138" s="4" t="b">
        <v>1</v>
      </c>
      <c r="K138" s="23"/>
      <c r="L138" s="23"/>
      <c r="M138" s="23"/>
      <c r="N138" s="23"/>
      <c r="O138" s="23"/>
      <c r="P138" s="23"/>
      <c r="Q138" s="23"/>
      <c r="R138" s="23"/>
      <c r="S138" s="23"/>
      <c r="T138" s="23"/>
      <c r="U138" s="23"/>
      <c r="V138" s="23"/>
      <c r="W138" s="23"/>
      <c r="X138" s="23"/>
      <c r="Y138" s="23"/>
      <c r="Z138" s="23"/>
      <c r="AA138" s="23"/>
    </row>
    <row r="139" spans="1:27" ht="15.75" customHeight="1">
      <c r="A139" s="23">
        <f t="shared" si="2"/>
        <v>20139</v>
      </c>
      <c r="B139" s="121" t="s">
        <v>1325</v>
      </c>
      <c r="C139" s="113" t="s">
        <v>1326</v>
      </c>
      <c r="D139" s="114" t="s">
        <v>1327</v>
      </c>
      <c r="E139" s="115">
        <v>661</v>
      </c>
      <c r="F139" s="122" t="s">
        <v>1328</v>
      </c>
      <c r="G139" s="97">
        <v>42507</v>
      </c>
      <c r="H139" s="23" t="b">
        <v>0</v>
      </c>
      <c r="I139" s="23" t="s">
        <v>911</v>
      </c>
      <c r="J139" s="4" t="b">
        <v>1</v>
      </c>
      <c r="K139" s="23"/>
      <c r="L139" s="23"/>
      <c r="M139" s="23"/>
      <c r="N139" s="23"/>
      <c r="O139" s="23"/>
      <c r="P139" s="23"/>
      <c r="Q139" s="23"/>
      <c r="R139" s="23"/>
      <c r="S139" s="23"/>
      <c r="T139" s="23"/>
      <c r="U139" s="23"/>
      <c r="V139" s="23"/>
      <c r="W139" s="23"/>
      <c r="X139" s="23"/>
      <c r="Y139" s="23"/>
      <c r="Z139" s="23"/>
      <c r="AA139" s="23"/>
    </row>
    <row r="140" spans="1:27" ht="15.75" customHeight="1">
      <c r="A140" s="23">
        <f t="shared" si="2"/>
        <v>20140</v>
      </c>
      <c r="B140" s="121" t="s">
        <v>1329</v>
      </c>
      <c r="C140" s="113" t="s">
        <v>1330</v>
      </c>
      <c r="D140" s="114" t="s">
        <v>1331</v>
      </c>
      <c r="E140" s="115">
        <v>1879</v>
      </c>
      <c r="F140" s="122" t="s">
        <v>1332</v>
      </c>
      <c r="G140" s="97">
        <v>42508</v>
      </c>
      <c r="H140" s="23" t="b">
        <v>0</v>
      </c>
      <c r="I140" s="23" t="s">
        <v>911</v>
      </c>
      <c r="J140" s="4" t="b">
        <v>1</v>
      </c>
      <c r="K140" s="23"/>
      <c r="L140" s="23"/>
      <c r="M140" s="23"/>
      <c r="N140" s="23"/>
      <c r="O140" s="23"/>
      <c r="P140" s="23"/>
      <c r="Q140" s="23"/>
      <c r="R140" s="23"/>
      <c r="S140" s="23"/>
      <c r="T140" s="23"/>
      <c r="U140" s="23"/>
      <c r="V140" s="23"/>
      <c r="W140" s="23"/>
      <c r="X140" s="23"/>
      <c r="Y140" s="23"/>
      <c r="Z140" s="23"/>
      <c r="AA140" s="23"/>
    </row>
    <row r="141" spans="1:27" ht="15.75" customHeight="1">
      <c r="A141" s="23">
        <v>20141</v>
      </c>
      <c r="B141" s="121" t="s">
        <v>1333</v>
      </c>
      <c r="C141" s="113" t="s">
        <v>1334</v>
      </c>
      <c r="D141" s="114" t="s">
        <v>1335</v>
      </c>
      <c r="E141" s="115">
        <v>1037</v>
      </c>
      <c r="F141" s="122" t="s">
        <v>1320</v>
      </c>
      <c r="G141" s="97">
        <v>42509</v>
      </c>
      <c r="H141" s="23" t="b">
        <v>0</v>
      </c>
      <c r="I141" s="23" t="s">
        <v>911</v>
      </c>
      <c r="J141" s="4" t="b">
        <v>1</v>
      </c>
      <c r="K141" s="23"/>
      <c r="L141" s="23"/>
      <c r="M141" s="23"/>
      <c r="N141" s="23"/>
      <c r="O141" s="23"/>
      <c r="P141" s="23"/>
      <c r="Q141" s="23"/>
      <c r="R141" s="23"/>
      <c r="S141" s="23"/>
      <c r="T141" s="23"/>
      <c r="U141" s="23"/>
      <c r="V141" s="23"/>
      <c r="W141" s="23"/>
      <c r="X141" s="23"/>
      <c r="Y141" s="23"/>
      <c r="Z141" s="23"/>
      <c r="AA141" s="23"/>
    </row>
    <row r="142" spans="1:27" ht="15.75" customHeight="1">
      <c r="A142" s="81">
        <v>20142</v>
      </c>
      <c r="B142" s="109" t="s">
        <v>963</v>
      </c>
      <c r="C142" s="124" t="s">
        <v>1336</v>
      </c>
      <c r="D142" s="119" t="s">
        <v>1337</v>
      </c>
      <c r="E142" s="111">
        <v>16819</v>
      </c>
      <c r="F142" s="120" t="s">
        <v>1338</v>
      </c>
      <c r="G142" s="97">
        <v>42510</v>
      </c>
      <c r="H142" s="81" t="b">
        <v>0</v>
      </c>
      <c r="I142" s="81" t="s">
        <v>911</v>
      </c>
      <c r="J142" s="82" t="b">
        <v>1</v>
      </c>
      <c r="K142" s="81"/>
      <c r="L142" s="81"/>
      <c r="M142" s="81"/>
      <c r="N142" s="81"/>
      <c r="O142" s="81"/>
      <c r="P142" s="81"/>
      <c r="Q142" s="81"/>
      <c r="R142" s="81"/>
      <c r="S142" s="81"/>
      <c r="T142" s="81"/>
      <c r="U142" s="81"/>
      <c r="V142" s="81"/>
      <c r="W142" s="81"/>
      <c r="X142" s="81"/>
      <c r="Y142" s="81"/>
      <c r="Z142" s="81"/>
      <c r="AA142" s="81"/>
    </row>
    <row r="143" spans="1:27" ht="15.75" customHeight="1">
      <c r="A143" s="23">
        <v>20143</v>
      </c>
      <c r="B143" s="113" t="s">
        <v>1339</v>
      </c>
      <c r="C143" s="125" t="s">
        <v>1340</v>
      </c>
      <c r="D143" s="114" t="s">
        <v>1341</v>
      </c>
      <c r="E143" s="115">
        <v>217094</v>
      </c>
      <c r="F143" s="122" t="s">
        <v>1342</v>
      </c>
      <c r="G143" s="97">
        <v>42511</v>
      </c>
      <c r="H143" s="23" t="b">
        <v>0</v>
      </c>
      <c r="I143" s="23" t="s">
        <v>911</v>
      </c>
      <c r="J143" s="4" t="b">
        <v>1</v>
      </c>
      <c r="K143" s="23"/>
      <c r="L143" s="23"/>
      <c r="M143" s="23"/>
      <c r="N143" s="23"/>
      <c r="O143" s="23"/>
      <c r="P143" s="23"/>
      <c r="Q143" s="23"/>
      <c r="R143" s="23"/>
      <c r="S143" s="23"/>
      <c r="T143" s="23"/>
      <c r="U143" s="23"/>
      <c r="V143" s="23"/>
      <c r="W143" s="23"/>
      <c r="X143" s="23"/>
      <c r="Y143" s="23"/>
      <c r="Z143" s="23"/>
      <c r="AA143" s="23"/>
    </row>
    <row r="144" spans="1:27" ht="15.75" customHeight="1">
      <c r="A144" s="23">
        <v>20144</v>
      </c>
      <c r="B144" s="113" t="s">
        <v>1343</v>
      </c>
      <c r="C144" s="125" t="s">
        <v>1344</v>
      </c>
      <c r="D144" s="114" t="s">
        <v>1345</v>
      </c>
      <c r="E144" s="115">
        <v>20455</v>
      </c>
      <c r="F144" s="122" t="s">
        <v>1346</v>
      </c>
      <c r="G144" s="97">
        <v>42512</v>
      </c>
      <c r="H144" s="23" t="b">
        <v>0</v>
      </c>
      <c r="I144" s="23" t="s">
        <v>911</v>
      </c>
      <c r="J144" s="4" t="b">
        <v>1</v>
      </c>
      <c r="K144" s="23"/>
      <c r="L144" s="23"/>
      <c r="M144" s="23"/>
      <c r="N144" s="23"/>
      <c r="O144" s="23"/>
      <c r="P144" s="23"/>
      <c r="Q144" s="23"/>
      <c r="R144" s="23"/>
      <c r="S144" s="23"/>
      <c r="T144" s="23"/>
      <c r="U144" s="23"/>
      <c r="V144" s="23"/>
      <c r="W144" s="23"/>
      <c r="X144" s="23"/>
      <c r="Y144" s="23"/>
      <c r="Z144" s="23"/>
      <c r="AA144" s="23"/>
    </row>
    <row r="145" spans="1:27" ht="15.75" customHeight="1">
      <c r="A145" s="23">
        <v>20145</v>
      </c>
      <c r="B145" s="113" t="s">
        <v>1347</v>
      </c>
      <c r="C145" s="125" t="s">
        <v>1348</v>
      </c>
      <c r="D145" s="114" t="s">
        <v>1349</v>
      </c>
      <c r="E145" s="115">
        <v>4712</v>
      </c>
      <c r="F145" s="122" t="s">
        <v>1350</v>
      </c>
      <c r="G145" s="97">
        <v>42513</v>
      </c>
      <c r="H145" s="23" t="b">
        <v>0</v>
      </c>
      <c r="I145" s="23" t="s">
        <v>911</v>
      </c>
      <c r="J145" s="4" t="b">
        <v>1</v>
      </c>
      <c r="K145" s="23"/>
      <c r="L145" s="23"/>
      <c r="M145" s="23"/>
      <c r="N145" s="23"/>
      <c r="O145" s="23"/>
      <c r="P145" s="23"/>
      <c r="Q145" s="23"/>
      <c r="R145" s="23"/>
      <c r="S145" s="23"/>
      <c r="T145" s="23"/>
      <c r="U145" s="23"/>
      <c r="V145" s="23"/>
      <c r="W145" s="23"/>
      <c r="X145" s="23"/>
      <c r="Y145" s="23"/>
      <c r="Z145" s="23"/>
      <c r="AA145" s="23"/>
    </row>
    <row r="146" spans="1:27" ht="15.75" customHeight="1">
      <c r="A146" s="23">
        <v>20146</v>
      </c>
      <c r="B146" s="113" t="s">
        <v>1351</v>
      </c>
      <c r="C146" s="126" t="s">
        <v>1352</v>
      </c>
      <c r="D146" s="114" t="s">
        <v>1353</v>
      </c>
      <c r="E146" s="115">
        <v>1620</v>
      </c>
      <c r="F146" s="122" t="s">
        <v>1354</v>
      </c>
      <c r="G146" s="97">
        <v>42514</v>
      </c>
      <c r="H146" s="23" t="b">
        <v>0</v>
      </c>
      <c r="I146" s="23" t="s">
        <v>911</v>
      </c>
      <c r="J146" s="4" t="b">
        <v>1</v>
      </c>
      <c r="K146" s="23"/>
      <c r="L146" s="23"/>
      <c r="M146" s="23"/>
      <c r="N146" s="23"/>
      <c r="O146" s="23"/>
      <c r="P146" s="23"/>
      <c r="Q146" s="23"/>
      <c r="R146" s="23"/>
      <c r="S146" s="23"/>
      <c r="T146" s="23"/>
      <c r="U146" s="23"/>
      <c r="V146" s="23"/>
      <c r="W146" s="23"/>
      <c r="X146" s="23"/>
      <c r="Y146" s="23"/>
      <c r="Z146" s="23"/>
      <c r="AA146" s="23"/>
    </row>
    <row r="147" spans="1:27" ht="15.75" customHeight="1">
      <c r="A147" s="23">
        <v>20147</v>
      </c>
      <c r="B147" s="113" t="s">
        <v>969</v>
      </c>
      <c r="C147" s="126" t="s">
        <v>1355</v>
      </c>
      <c r="D147" s="114" t="s">
        <v>1356</v>
      </c>
      <c r="E147" s="115">
        <v>103</v>
      </c>
      <c r="F147" s="122" t="s">
        <v>1357</v>
      </c>
      <c r="G147" s="97">
        <v>42515</v>
      </c>
      <c r="H147" s="23" t="b">
        <v>0</v>
      </c>
      <c r="I147" s="23" t="s">
        <v>911</v>
      </c>
      <c r="J147" s="4" t="b">
        <v>1</v>
      </c>
      <c r="K147" s="23"/>
      <c r="L147" s="23"/>
      <c r="M147" s="23"/>
      <c r="N147" s="23"/>
      <c r="O147" s="23"/>
      <c r="P147" s="23"/>
      <c r="Q147" s="23"/>
      <c r="R147" s="23"/>
      <c r="S147" s="23"/>
      <c r="T147" s="23"/>
      <c r="U147" s="23"/>
      <c r="V147" s="23"/>
      <c r="W147" s="23"/>
      <c r="X147" s="23"/>
      <c r="Y147" s="23"/>
      <c r="Z147" s="23"/>
      <c r="AA147" s="23"/>
    </row>
    <row r="148" spans="1:27" ht="15.75" customHeight="1">
      <c r="A148" s="23">
        <v>20148</v>
      </c>
      <c r="B148" s="113" t="s">
        <v>1358</v>
      </c>
      <c r="C148" s="126" t="s">
        <v>1359</v>
      </c>
      <c r="D148" s="114" t="s">
        <v>1360</v>
      </c>
      <c r="E148" s="115">
        <v>8482</v>
      </c>
      <c r="F148" s="122" t="s">
        <v>1361</v>
      </c>
      <c r="G148" s="97">
        <v>42516</v>
      </c>
      <c r="H148" s="23" t="b">
        <v>0</v>
      </c>
      <c r="I148" s="23" t="s">
        <v>911</v>
      </c>
      <c r="J148" s="4" t="b">
        <v>1</v>
      </c>
      <c r="K148" s="23"/>
      <c r="L148" s="23"/>
      <c r="M148" s="23"/>
      <c r="N148" s="23"/>
      <c r="O148" s="23"/>
      <c r="P148" s="23"/>
      <c r="Q148" s="23"/>
      <c r="R148" s="23"/>
      <c r="S148" s="23"/>
      <c r="T148" s="23"/>
      <c r="U148" s="23"/>
      <c r="V148" s="23"/>
      <c r="W148" s="23"/>
      <c r="X148" s="23"/>
      <c r="Y148" s="23"/>
      <c r="Z148" s="23"/>
      <c r="AA148" s="23"/>
    </row>
    <row r="149" spans="1:27" ht="15.75" customHeight="1">
      <c r="A149" s="23">
        <v>20149</v>
      </c>
      <c r="B149" s="113" t="s">
        <v>1362</v>
      </c>
      <c r="C149" s="126" t="s">
        <v>1363</v>
      </c>
      <c r="D149" s="114" t="s">
        <v>1364</v>
      </c>
      <c r="E149" s="115">
        <v>18480</v>
      </c>
      <c r="F149" s="122" t="s">
        <v>1365</v>
      </c>
      <c r="G149" s="97">
        <v>42517</v>
      </c>
      <c r="H149" s="23" t="b">
        <v>0</v>
      </c>
      <c r="I149" s="23" t="s">
        <v>911</v>
      </c>
      <c r="J149" s="4" t="b">
        <v>1</v>
      </c>
      <c r="K149" s="23"/>
      <c r="L149" s="23"/>
      <c r="M149" s="23"/>
      <c r="N149" s="23"/>
      <c r="O149" s="23"/>
      <c r="P149" s="23"/>
      <c r="Q149" s="23"/>
      <c r="R149" s="23"/>
      <c r="S149" s="23"/>
      <c r="T149" s="23"/>
      <c r="U149" s="23"/>
      <c r="V149" s="23"/>
      <c r="W149" s="23"/>
      <c r="X149" s="23"/>
      <c r="Y149" s="23"/>
      <c r="Z149" s="23"/>
      <c r="AA149" s="23"/>
    </row>
    <row r="150" spans="1:27" ht="15.75" customHeight="1">
      <c r="A150" s="23">
        <v>20150</v>
      </c>
      <c r="B150" s="113" t="s">
        <v>1366</v>
      </c>
      <c r="C150" s="126" t="s">
        <v>1367</v>
      </c>
      <c r="D150" s="114" t="s">
        <v>1368</v>
      </c>
      <c r="E150" s="115">
        <v>13386</v>
      </c>
      <c r="F150" s="122" t="s">
        <v>1369</v>
      </c>
      <c r="G150" s="97">
        <v>42518</v>
      </c>
      <c r="H150" s="23" t="b">
        <v>0</v>
      </c>
      <c r="I150" s="23" t="s">
        <v>911</v>
      </c>
      <c r="J150" s="4" t="b">
        <v>1</v>
      </c>
      <c r="K150" s="23"/>
      <c r="L150" s="23"/>
      <c r="M150" s="23"/>
      <c r="N150" s="23"/>
      <c r="O150" s="23"/>
      <c r="P150" s="23"/>
      <c r="Q150" s="23"/>
      <c r="R150" s="23"/>
      <c r="S150" s="23"/>
      <c r="T150" s="23"/>
      <c r="U150" s="23"/>
      <c r="V150" s="23"/>
      <c r="W150" s="23"/>
      <c r="X150" s="23"/>
      <c r="Y150" s="23"/>
      <c r="Z150" s="23"/>
      <c r="AA150" s="23"/>
    </row>
    <row r="151" spans="1:27" ht="15.75" customHeight="1">
      <c r="A151" s="23">
        <v>20151</v>
      </c>
      <c r="B151" s="113" t="s">
        <v>1370</v>
      </c>
      <c r="C151" s="126" t="s">
        <v>1371</v>
      </c>
      <c r="D151" s="114" t="s">
        <v>1372</v>
      </c>
      <c r="E151" s="115">
        <v>3842</v>
      </c>
      <c r="F151" s="122" t="s">
        <v>1373</v>
      </c>
      <c r="G151" s="97">
        <v>42519</v>
      </c>
      <c r="H151" s="23" t="b">
        <v>0</v>
      </c>
      <c r="I151" s="23" t="s">
        <v>911</v>
      </c>
      <c r="J151" s="4" t="b">
        <v>1</v>
      </c>
      <c r="K151" s="23"/>
      <c r="L151" s="23"/>
      <c r="M151" s="23"/>
      <c r="N151" s="23"/>
      <c r="O151" s="23"/>
      <c r="P151" s="23"/>
      <c r="Q151" s="23"/>
      <c r="R151" s="23"/>
      <c r="S151" s="23"/>
      <c r="T151" s="23"/>
      <c r="U151" s="23"/>
      <c r="V151" s="23"/>
      <c r="W151" s="23"/>
      <c r="X151" s="23"/>
      <c r="Y151" s="23"/>
      <c r="Z151" s="23"/>
      <c r="AA151" s="23"/>
    </row>
    <row r="152" spans="1:27" ht="15.75" customHeight="1">
      <c r="A152" s="23">
        <v>20152</v>
      </c>
      <c r="B152" s="113" t="s">
        <v>1374</v>
      </c>
      <c r="C152" s="126" t="s">
        <v>1375</v>
      </c>
      <c r="D152" s="114" t="s">
        <v>1376</v>
      </c>
      <c r="E152" s="115">
        <v>260</v>
      </c>
      <c r="F152" s="122" t="s">
        <v>1377</v>
      </c>
      <c r="G152" s="97">
        <v>42520</v>
      </c>
      <c r="H152" s="23" t="b">
        <v>0</v>
      </c>
      <c r="I152" s="23" t="s">
        <v>911</v>
      </c>
      <c r="J152" s="4" t="b">
        <v>1</v>
      </c>
      <c r="K152" s="23"/>
      <c r="L152" s="23"/>
      <c r="M152" s="23"/>
      <c r="N152" s="23"/>
      <c r="O152" s="23"/>
      <c r="P152" s="23"/>
      <c r="Q152" s="23"/>
      <c r="R152" s="23"/>
      <c r="S152" s="23"/>
      <c r="T152" s="23"/>
      <c r="U152" s="23"/>
      <c r="V152" s="23"/>
      <c r="W152" s="23"/>
      <c r="X152" s="23"/>
      <c r="Y152" s="23"/>
      <c r="Z152" s="23"/>
      <c r="AA152" s="23"/>
    </row>
    <row r="153" spans="1:27" ht="15.75" customHeight="1">
      <c r="A153" s="23">
        <v>20153</v>
      </c>
      <c r="B153" s="113" t="s">
        <v>1378</v>
      </c>
      <c r="C153" s="126" t="s">
        <v>1379</v>
      </c>
      <c r="D153" s="114" t="s">
        <v>1380</v>
      </c>
      <c r="E153" s="115">
        <v>11243</v>
      </c>
      <c r="F153" s="122" t="s">
        <v>1381</v>
      </c>
      <c r="G153" s="97">
        <v>42521</v>
      </c>
      <c r="H153" s="23" t="b">
        <v>0</v>
      </c>
      <c r="I153" s="23" t="s">
        <v>911</v>
      </c>
      <c r="J153" s="4" t="b">
        <v>1</v>
      </c>
      <c r="K153" s="23"/>
      <c r="L153" s="23"/>
      <c r="M153" s="23"/>
      <c r="N153" s="23"/>
      <c r="O153" s="23"/>
      <c r="P153" s="23"/>
      <c r="Q153" s="23"/>
      <c r="R153" s="23"/>
      <c r="S153" s="23"/>
      <c r="T153" s="23"/>
      <c r="U153" s="23"/>
      <c r="V153" s="23"/>
      <c r="W153" s="23"/>
      <c r="X153" s="23"/>
      <c r="Y153" s="23"/>
      <c r="Z153" s="23"/>
      <c r="AA153" s="23"/>
    </row>
    <row r="154" spans="1:27" ht="15.75" customHeight="1">
      <c r="A154" s="23">
        <v>20154</v>
      </c>
      <c r="B154" s="113" t="s">
        <v>1382</v>
      </c>
      <c r="C154" s="126" t="s">
        <v>1383</v>
      </c>
      <c r="D154" s="114" t="s">
        <v>1384</v>
      </c>
      <c r="E154" s="115">
        <v>33963</v>
      </c>
      <c r="F154" s="122" t="s">
        <v>1385</v>
      </c>
      <c r="G154" s="97">
        <v>42522</v>
      </c>
      <c r="H154" s="23" t="b">
        <v>0</v>
      </c>
      <c r="I154" s="23" t="s">
        <v>911</v>
      </c>
      <c r="J154" s="4" t="b">
        <v>1</v>
      </c>
      <c r="K154" s="23"/>
      <c r="L154" s="23"/>
      <c r="M154" s="23"/>
      <c r="N154" s="23"/>
      <c r="O154" s="23"/>
      <c r="P154" s="23"/>
      <c r="Q154" s="23"/>
      <c r="R154" s="23"/>
      <c r="S154" s="23"/>
      <c r="T154" s="23"/>
      <c r="U154" s="23"/>
      <c r="V154" s="23"/>
      <c r="W154" s="23"/>
      <c r="X154" s="23"/>
      <c r="Y154" s="23"/>
      <c r="Z154" s="23"/>
      <c r="AA154" s="23"/>
    </row>
    <row r="155" spans="1:27" ht="15.75" customHeight="1">
      <c r="A155" s="23">
        <v>20155</v>
      </c>
      <c r="B155" s="113" t="s">
        <v>1386</v>
      </c>
      <c r="C155" s="126" t="s">
        <v>1387</v>
      </c>
      <c r="D155" s="114" t="s">
        <v>1388</v>
      </c>
      <c r="E155" s="115">
        <v>3924</v>
      </c>
      <c r="F155" s="122" t="s">
        <v>1389</v>
      </c>
      <c r="G155" s="97">
        <v>42523</v>
      </c>
      <c r="H155" s="23" t="b">
        <v>0</v>
      </c>
      <c r="I155" s="23" t="s">
        <v>911</v>
      </c>
      <c r="J155" s="4" t="b">
        <v>1</v>
      </c>
      <c r="K155" s="23"/>
      <c r="L155" s="23"/>
      <c r="M155" s="23"/>
      <c r="N155" s="23"/>
      <c r="O155" s="23"/>
      <c r="P155" s="23"/>
      <c r="Q155" s="23"/>
      <c r="R155" s="23"/>
      <c r="S155" s="23"/>
      <c r="T155" s="23"/>
      <c r="U155" s="23"/>
      <c r="V155" s="23"/>
      <c r="W155" s="23"/>
      <c r="X155" s="23"/>
      <c r="Y155" s="23"/>
      <c r="Z155" s="23"/>
      <c r="AA155" s="23"/>
    </row>
    <row r="156" spans="1:27" ht="15.75" customHeight="1">
      <c r="A156" s="23">
        <v>20156</v>
      </c>
      <c r="B156" s="113" t="s">
        <v>1390</v>
      </c>
      <c r="C156" s="126" t="s">
        <v>1391</v>
      </c>
      <c r="D156" s="114" t="s">
        <v>1392</v>
      </c>
      <c r="E156" s="115">
        <v>1965</v>
      </c>
      <c r="F156" s="122" t="s">
        <v>1393</v>
      </c>
      <c r="G156" s="97">
        <v>42524</v>
      </c>
      <c r="H156" s="23" t="b">
        <v>0</v>
      </c>
      <c r="I156" s="23" t="s">
        <v>911</v>
      </c>
      <c r="J156" s="4" t="b">
        <v>1</v>
      </c>
      <c r="K156" s="23"/>
      <c r="L156" s="23"/>
      <c r="M156" s="23"/>
      <c r="N156" s="23"/>
      <c r="O156" s="23"/>
      <c r="P156" s="23"/>
      <c r="Q156" s="23"/>
      <c r="R156" s="23"/>
      <c r="S156" s="23"/>
      <c r="T156" s="23"/>
      <c r="U156" s="23"/>
      <c r="V156" s="23"/>
      <c r="W156" s="23"/>
      <c r="X156" s="23"/>
      <c r="Y156" s="23"/>
      <c r="Z156" s="23"/>
      <c r="AA156" s="23"/>
    </row>
    <row r="157" spans="1:27" ht="15.75" customHeight="1">
      <c r="A157" s="23">
        <v>20157</v>
      </c>
      <c r="B157" s="113" t="s">
        <v>1394</v>
      </c>
      <c r="C157" s="126" t="s">
        <v>1395</v>
      </c>
      <c r="D157" s="114" t="s">
        <v>1396</v>
      </c>
      <c r="E157" s="115">
        <v>64</v>
      </c>
      <c r="F157" s="122" t="s">
        <v>1397</v>
      </c>
      <c r="G157" s="97">
        <v>42525</v>
      </c>
      <c r="H157" s="23" t="b">
        <v>0</v>
      </c>
      <c r="I157" s="23" t="s">
        <v>911</v>
      </c>
      <c r="J157" s="4" t="b">
        <v>1</v>
      </c>
      <c r="K157" s="23"/>
      <c r="L157" s="23"/>
      <c r="M157" s="23"/>
      <c r="N157" s="23"/>
      <c r="O157" s="23"/>
      <c r="P157" s="23"/>
      <c r="Q157" s="23"/>
      <c r="R157" s="23"/>
      <c r="S157" s="23"/>
      <c r="T157" s="23"/>
      <c r="U157" s="23"/>
      <c r="V157" s="23"/>
      <c r="W157" s="23"/>
      <c r="X157" s="23"/>
      <c r="Y157" s="23"/>
      <c r="Z157" s="23"/>
      <c r="AA157" s="23"/>
    </row>
    <row r="158" spans="1:27" ht="15.75" customHeight="1">
      <c r="A158" s="23">
        <v>20158</v>
      </c>
      <c r="B158" s="113" t="s">
        <v>1398</v>
      </c>
      <c r="C158" s="126" t="s">
        <v>1399</v>
      </c>
      <c r="D158" s="114" t="s">
        <v>1400</v>
      </c>
      <c r="E158" s="115">
        <v>33085</v>
      </c>
      <c r="F158" s="122" t="s">
        <v>1401</v>
      </c>
      <c r="G158" s="97">
        <v>42526</v>
      </c>
      <c r="H158" s="23" t="b">
        <v>0</v>
      </c>
      <c r="I158" s="23" t="s">
        <v>911</v>
      </c>
      <c r="J158" s="4" t="b">
        <v>1</v>
      </c>
      <c r="K158" s="23"/>
      <c r="L158" s="23"/>
      <c r="M158" s="23"/>
      <c r="N158" s="23"/>
      <c r="O158" s="23"/>
      <c r="P158" s="23"/>
      <c r="Q158" s="23"/>
      <c r="R158" s="23"/>
      <c r="S158" s="23"/>
      <c r="T158" s="23"/>
      <c r="U158" s="23"/>
      <c r="V158" s="23"/>
      <c r="W158" s="23"/>
      <c r="X158" s="23"/>
      <c r="Y158" s="23"/>
      <c r="Z158" s="23"/>
      <c r="AA158" s="23"/>
    </row>
    <row r="159" spans="1:27" ht="15.75" customHeight="1">
      <c r="A159" s="23">
        <v>20159</v>
      </c>
      <c r="B159" s="113" t="s">
        <v>1402</v>
      </c>
      <c r="C159" s="126" t="s">
        <v>1403</v>
      </c>
      <c r="D159" s="114" t="s">
        <v>1404</v>
      </c>
      <c r="E159" s="115">
        <v>4336</v>
      </c>
      <c r="F159" s="122" t="s">
        <v>1405</v>
      </c>
      <c r="G159" s="97">
        <v>42527</v>
      </c>
      <c r="H159" s="23" t="b">
        <v>0</v>
      </c>
      <c r="I159" s="23" t="s">
        <v>911</v>
      </c>
      <c r="J159" s="4" t="b">
        <v>1</v>
      </c>
      <c r="K159" s="23"/>
      <c r="L159" s="23"/>
      <c r="M159" s="23"/>
      <c r="N159" s="23"/>
      <c r="O159" s="23"/>
      <c r="P159" s="23"/>
      <c r="Q159" s="23"/>
      <c r="R159" s="23"/>
      <c r="S159" s="23"/>
      <c r="T159" s="23"/>
      <c r="U159" s="23"/>
      <c r="V159" s="23"/>
      <c r="W159" s="23"/>
      <c r="X159" s="23"/>
      <c r="Y159" s="23"/>
      <c r="Z159" s="23"/>
      <c r="AA159" s="23"/>
    </row>
    <row r="160" spans="1:27" ht="15.75" customHeight="1">
      <c r="A160" s="23">
        <v>20160</v>
      </c>
      <c r="B160" s="113" t="s">
        <v>1406</v>
      </c>
      <c r="C160" s="126" t="s">
        <v>1407</v>
      </c>
      <c r="D160" s="114" t="s">
        <v>1408</v>
      </c>
      <c r="E160" s="115">
        <v>2517</v>
      </c>
      <c r="F160" s="122" t="s">
        <v>1409</v>
      </c>
      <c r="G160" s="97">
        <v>42528</v>
      </c>
      <c r="H160" s="23" t="b">
        <v>0</v>
      </c>
      <c r="I160" s="23" t="s">
        <v>911</v>
      </c>
      <c r="J160" s="4" t="b">
        <v>1</v>
      </c>
      <c r="K160" s="23"/>
      <c r="L160" s="23"/>
      <c r="M160" s="23"/>
      <c r="N160" s="23"/>
      <c r="O160" s="23"/>
      <c r="P160" s="23"/>
      <c r="Q160" s="23"/>
      <c r="R160" s="23"/>
      <c r="S160" s="23"/>
      <c r="T160" s="23"/>
      <c r="U160" s="23"/>
      <c r="V160" s="23"/>
      <c r="W160" s="23"/>
      <c r="X160" s="23"/>
      <c r="Y160" s="23"/>
      <c r="Z160" s="23"/>
      <c r="AA160" s="23"/>
    </row>
    <row r="161" spans="1:27" ht="15.75" customHeight="1">
      <c r="A161" s="23">
        <v>20161</v>
      </c>
      <c r="B161" s="113" t="s">
        <v>1410</v>
      </c>
      <c r="C161" s="125" t="s">
        <v>1411</v>
      </c>
      <c r="D161" s="114" t="s">
        <v>1412</v>
      </c>
      <c r="E161" s="115">
        <v>53905</v>
      </c>
      <c r="F161" s="122" t="s">
        <v>1413</v>
      </c>
      <c r="G161" s="97">
        <v>42529</v>
      </c>
      <c r="H161" s="23" t="b">
        <v>0</v>
      </c>
      <c r="I161" s="23" t="s">
        <v>911</v>
      </c>
      <c r="J161" s="4" t="b">
        <v>1</v>
      </c>
      <c r="K161" s="23"/>
      <c r="L161" s="23"/>
      <c r="M161" s="23"/>
      <c r="N161" s="23"/>
      <c r="O161" s="23"/>
      <c r="P161" s="23"/>
      <c r="Q161" s="23"/>
      <c r="R161" s="23"/>
      <c r="S161" s="23"/>
      <c r="T161" s="23"/>
      <c r="U161" s="23"/>
      <c r="V161" s="23"/>
      <c r="W161" s="23"/>
      <c r="X161" s="23"/>
      <c r="Y161" s="23"/>
      <c r="Z161" s="23"/>
      <c r="AA161" s="23"/>
    </row>
    <row r="162" spans="1:27" ht="15.75" customHeight="1">
      <c r="A162" s="23">
        <v>20162</v>
      </c>
      <c r="B162" s="113" t="s">
        <v>1414</v>
      </c>
      <c r="C162" s="126" t="s">
        <v>1415</v>
      </c>
      <c r="D162" s="114" t="s">
        <v>1416</v>
      </c>
      <c r="E162" s="115">
        <v>216</v>
      </c>
      <c r="F162" s="122" t="s">
        <v>1417</v>
      </c>
      <c r="G162" s="97">
        <v>42530</v>
      </c>
      <c r="H162" s="23" t="b">
        <v>0</v>
      </c>
      <c r="I162" s="23" t="s">
        <v>911</v>
      </c>
      <c r="J162" s="4" t="b">
        <v>1</v>
      </c>
      <c r="K162" s="23"/>
      <c r="L162" s="23"/>
      <c r="M162" s="23"/>
      <c r="N162" s="23"/>
      <c r="O162" s="23"/>
      <c r="P162" s="23"/>
      <c r="Q162" s="23"/>
      <c r="R162" s="23"/>
      <c r="S162" s="23"/>
      <c r="T162" s="23"/>
      <c r="U162" s="23"/>
      <c r="V162" s="23"/>
      <c r="W162" s="23"/>
      <c r="X162" s="23"/>
      <c r="Y162" s="23"/>
      <c r="Z162" s="23"/>
      <c r="AA162" s="23"/>
    </row>
    <row r="163" spans="1:27" ht="15.75" customHeight="1">
      <c r="A163" s="23">
        <v>20163</v>
      </c>
      <c r="B163" s="113" t="s">
        <v>1418</v>
      </c>
      <c r="C163" s="126" t="s">
        <v>1419</v>
      </c>
      <c r="D163" s="114" t="s">
        <v>1420</v>
      </c>
      <c r="E163" s="115">
        <v>778</v>
      </c>
      <c r="F163" s="122" t="s">
        <v>1421</v>
      </c>
      <c r="G163" s="97">
        <v>42531</v>
      </c>
      <c r="H163" s="23" t="b">
        <v>0</v>
      </c>
      <c r="I163" s="23" t="s">
        <v>911</v>
      </c>
      <c r="J163" s="4" t="b">
        <v>1</v>
      </c>
      <c r="K163" s="23"/>
      <c r="L163" s="23"/>
      <c r="M163" s="23"/>
      <c r="N163" s="23"/>
      <c r="O163" s="23"/>
      <c r="P163" s="23"/>
      <c r="Q163" s="23"/>
      <c r="R163" s="23"/>
      <c r="S163" s="23"/>
      <c r="T163" s="23"/>
      <c r="U163" s="23"/>
      <c r="V163" s="23"/>
      <c r="W163" s="23"/>
      <c r="X163" s="23"/>
      <c r="Y163" s="23"/>
      <c r="Z163" s="23"/>
      <c r="AA163" s="23"/>
    </row>
    <row r="164" spans="1:27" ht="15.75" customHeight="1">
      <c r="A164" s="23">
        <v>20164</v>
      </c>
      <c r="B164" s="113" t="s">
        <v>1422</v>
      </c>
      <c r="C164" s="127" t="s">
        <v>1422</v>
      </c>
      <c r="D164" s="114" t="s">
        <v>1423</v>
      </c>
      <c r="E164" s="115">
        <v>3681</v>
      </c>
      <c r="F164" s="122" t="s">
        <v>1424</v>
      </c>
      <c r="G164" s="97">
        <v>42532</v>
      </c>
      <c r="H164" s="23" t="b">
        <v>0</v>
      </c>
      <c r="I164" s="23" t="s">
        <v>911</v>
      </c>
      <c r="J164" s="4" t="b">
        <v>1</v>
      </c>
      <c r="K164" s="23"/>
      <c r="L164" s="23"/>
      <c r="M164" s="23"/>
      <c r="N164" s="23"/>
      <c r="O164" s="23"/>
      <c r="P164" s="23"/>
      <c r="Q164" s="23"/>
      <c r="R164" s="23"/>
      <c r="S164" s="23"/>
      <c r="T164" s="23"/>
      <c r="U164" s="23"/>
      <c r="V164" s="23"/>
      <c r="W164" s="23"/>
      <c r="X164" s="23"/>
      <c r="Y164" s="23"/>
      <c r="Z164" s="23"/>
      <c r="AA164" s="23"/>
    </row>
    <row r="165" spans="1:27" ht="15.75" customHeight="1">
      <c r="A165" s="23">
        <v>20165</v>
      </c>
      <c r="B165" s="113" t="s">
        <v>1425</v>
      </c>
      <c r="C165" s="126" t="s">
        <v>1426</v>
      </c>
      <c r="D165" s="114" t="s">
        <v>1427</v>
      </c>
      <c r="E165" s="115">
        <v>689</v>
      </c>
      <c r="F165" s="122" t="s">
        <v>1428</v>
      </c>
      <c r="G165" s="97">
        <v>42533</v>
      </c>
      <c r="H165" s="23" t="b">
        <v>0</v>
      </c>
      <c r="I165" s="23" t="s">
        <v>911</v>
      </c>
      <c r="J165" s="4" t="b">
        <v>1</v>
      </c>
      <c r="K165" s="23"/>
      <c r="L165" s="23"/>
      <c r="M165" s="23"/>
      <c r="N165" s="23"/>
      <c r="O165" s="23"/>
      <c r="P165" s="23"/>
      <c r="Q165" s="23"/>
      <c r="R165" s="23"/>
      <c r="S165" s="23"/>
      <c r="T165" s="23"/>
      <c r="U165" s="23"/>
      <c r="V165" s="23"/>
      <c r="W165" s="23"/>
      <c r="X165" s="23"/>
      <c r="Y165" s="23"/>
      <c r="Z165" s="23"/>
      <c r="AA165" s="23"/>
    </row>
    <row r="166" spans="1:27" ht="15.75" customHeight="1">
      <c r="A166" s="23">
        <v>20166</v>
      </c>
      <c r="B166" s="113" t="s">
        <v>1429</v>
      </c>
      <c r="C166" s="126" t="s">
        <v>1430</v>
      </c>
      <c r="D166" s="114" t="s">
        <v>1431</v>
      </c>
      <c r="E166" s="115">
        <v>74443</v>
      </c>
      <c r="F166" s="122" t="s">
        <v>1432</v>
      </c>
      <c r="G166" s="97">
        <v>42534</v>
      </c>
      <c r="H166" s="23" t="b">
        <v>0</v>
      </c>
      <c r="I166" s="23" t="s">
        <v>911</v>
      </c>
      <c r="J166" s="4" t="b">
        <v>1</v>
      </c>
      <c r="K166" s="23"/>
      <c r="L166" s="23"/>
      <c r="M166" s="23"/>
      <c r="N166" s="23"/>
      <c r="O166" s="23"/>
      <c r="P166" s="23"/>
      <c r="Q166" s="23"/>
      <c r="R166" s="23"/>
      <c r="S166" s="23"/>
      <c r="T166" s="23"/>
      <c r="U166" s="23"/>
      <c r="V166" s="23"/>
      <c r="W166" s="23"/>
      <c r="X166" s="23"/>
      <c r="Y166" s="23"/>
      <c r="Z166" s="23"/>
      <c r="AA166" s="23"/>
    </row>
    <row r="167" spans="1:27" ht="15.75" customHeight="1">
      <c r="A167" s="23">
        <v>20167</v>
      </c>
      <c r="B167" s="113" t="s">
        <v>1433</v>
      </c>
      <c r="C167" s="126" t="s">
        <v>1434</v>
      </c>
      <c r="D167" s="114" t="s">
        <v>1435</v>
      </c>
      <c r="E167" s="115">
        <v>4161</v>
      </c>
      <c r="F167" s="122" t="s">
        <v>1436</v>
      </c>
      <c r="G167" s="97">
        <v>42535</v>
      </c>
      <c r="H167" s="23" t="b">
        <v>0</v>
      </c>
      <c r="I167" s="23" t="s">
        <v>911</v>
      </c>
      <c r="J167" s="4" t="b">
        <v>1</v>
      </c>
      <c r="K167" s="23"/>
      <c r="L167" s="23"/>
      <c r="M167" s="23"/>
      <c r="N167" s="23"/>
      <c r="O167" s="23"/>
      <c r="P167" s="23"/>
      <c r="Q167" s="23"/>
      <c r="R167" s="23"/>
      <c r="S167" s="23"/>
      <c r="T167" s="23"/>
      <c r="U167" s="23"/>
      <c r="V167" s="23"/>
      <c r="W167" s="23"/>
      <c r="X167" s="23"/>
      <c r="Y167" s="23"/>
      <c r="Z167" s="23"/>
      <c r="AA167" s="23"/>
    </row>
    <row r="168" spans="1:27" ht="15.75" customHeight="1">
      <c r="A168" s="23">
        <v>20168</v>
      </c>
      <c r="B168" s="113" t="s">
        <v>1437</v>
      </c>
      <c r="C168" s="126" t="s">
        <v>1438</v>
      </c>
      <c r="D168" s="114" t="s">
        <v>1439</v>
      </c>
      <c r="E168" s="115">
        <v>6680</v>
      </c>
      <c r="F168" s="122" t="s">
        <v>1440</v>
      </c>
      <c r="G168" s="97">
        <v>42536</v>
      </c>
      <c r="H168" s="23" t="b">
        <v>0</v>
      </c>
      <c r="I168" s="23" t="s">
        <v>911</v>
      </c>
      <c r="J168" s="4" t="b">
        <v>1</v>
      </c>
      <c r="K168" s="23"/>
      <c r="L168" s="23"/>
      <c r="M168" s="23"/>
      <c r="N168" s="23"/>
      <c r="O168" s="23"/>
      <c r="P168" s="23"/>
      <c r="Q168" s="23"/>
      <c r="R168" s="23"/>
      <c r="S168" s="23"/>
      <c r="T168" s="23"/>
      <c r="U168" s="23"/>
      <c r="V168" s="23"/>
      <c r="W168" s="23"/>
      <c r="X168" s="23"/>
      <c r="Y168" s="23"/>
      <c r="Z168" s="23"/>
      <c r="AA168" s="23"/>
    </row>
    <row r="169" spans="1:27" ht="15.75" customHeight="1">
      <c r="A169" s="81">
        <v>20169</v>
      </c>
      <c r="B169" s="118" t="s">
        <v>1441</v>
      </c>
      <c r="C169" s="109" t="s">
        <v>1442</v>
      </c>
      <c r="D169" s="119" t="s">
        <v>1443</v>
      </c>
      <c r="E169" s="111">
        <v>635</v>
      </c>
      <c r="F169" s="120" t="s">
        <v>1444</v>
      </c>
      <c r="G169" s="97">
        <v>42537</v>
      </c>
      <c r="H169" s="81" t="b">
        <v>0</v>
      </c>
      <c r="I169" s="81" t="s">
        <v>911</v>
      </c>
      <c r="J169" s="82" t="b">
        <v>1</v>
      </c>
      <c r="K169" s="81"/>
      <c r="L169" s="81"/>
      <c r="M169" s="81"/>
      <c r="N169" s="81"/>
      <c r="O169" s="81"/>
      <c r="P169" s="81"/>
      <c r="Q169" s="81"/>
      <c r="R169" s="81"/>
      <c r="S169" s="81"/>
      <c r="T169" s="81"/>
      <c r="U169" s="81"/>
      <c r="V169" s="81"/>
      <c r="W169" s="81"/>
      <c r="X169" s="81"/>
      <c r="Y169" s="81"/>
      <c r="Z169" s="81"/>
      <c r="AA169" s="81"/>
    </row>
    <row r="170" spans="1:27" ht="15.75" customHeight="1">
      <c r="A170" s="23">
        <v>20170</v>
      </c>
      <c r="B170" s="121" t="s">
        <v>1445</v>
      </c>
      <c r="C170" s="113" t="s">
        <v>1446</v>
      </c>
      <c r="D170" s="114" t="s">
        <v>1447</v>
      </c>
      <c r="E170" s="115">
        <v>255</v>
      </c>
      <c r="F170" s="122" t="s">
        <v>1448</v>
      </c>
      <c r="G170" s="97">
        <v>42538</v>
      </c>
      <c r="H170" s="23" t="b">
        <v>0</v>
      </c>
      <c r="I170" s="23" t="s">
        <v>911</v>
      </c>
      <c r="J170" s="4" t="b">
        <v>1</v>
      </c>
      <c r="K170" s="23"/>
      <c r="L170" s="23"/>
      <c r="M170" s="23"/>
      <c r="N170" s="23"/>
      <c r="O170" s="23"/>
      <c r="P170" s="23"/>
      <c r="Q170" s="23"/>
      <c r="R170" s="23"/>
      <c r="S170" s="23"/>
      <c r="T170" s="23"/>
      <c r="U170" s="23"/>
      <c r="V170" s="23"/>
      <c r="W170" s="23"/>
      <c r="X170" s="23"/>
      <c r="Y170" s="23"/>
      <c r="Z170" s="23"/>
      <c r="AA170" s="23"/>
    </row>
    <row r="171" spans="1:27" ht="15.75" customHeight="1">
      <c r="A171" s="23">
        <v>20171</v>
      </c>
      <c r="B171" s="121" t="s">
        <v>1449</v>
      </c>
      <c r="C171" s="113" t="s">
        <v>1450</v>
      </c>
      <c r="D171" s="114" t="s">
        <v>1451</v>
      </c>
      <c r="E171" s="115">
        <v>1170</v>
      </c>
      <c r="F171" s="122" t="s">
        <v>1452</v>
      </c>
      <c r="G171" s="97">
        <v>42539</v>
      </c>
      <c r="H171" s="23" t="b">
        <v>0</v>
      </c>
      <c r="I171" s="23" t="s">
        <v>911</v>
      </c>
      <c r="J171" s="4" t="b">
        <v>1</v>
      </c>
      <c r="K171" s="23"/>
      <c r="L171" s="23"/>
      <c r="M171" s="23"/>
      <c r="N171" s="23"/>
      <c r="O171" s="23"/>
      <c r="P171" s="23"/>
      <c r="Q171" s="23"/>
      <c r="R171" s="23"/>
      <c r="S171" s="23"/>
      <c r="T171" s="23"/>
      <c r="U171" s="23"/>
      <c r="V171" s="23"/>
      <c r="W171" s="23"/>
      <c r="X171" s="23"/>
      <c r="Y171" s="23"/>
      <c r="Z171" s="23"/>
      <c r="AA171" s="23"/>
    </row>
    <row r="172" spans="1:27" ht="15.75" customHeight="1">
      <c r="A172" s="23">
        <v>20172</v>
      </c>
      <c r="B172" s="121" t="s">
        <v>1453</v>
      </c>
      <c r="C172" s="113" t="s">
        <v>1454</v>
      </c>
      <c r="D172" s="114" t="s">
        <v>1455</v>
      </c>
      <c r="E172" s="115">
        <v>1201</v>
      </c>
      <c r="F172" s="122" t="s">
        <v>1456</v>
      </c>
      <c r="G172" s="97">
        <v>42540</v>
      </c>
      <c r="H172" s="23" t="b">
        <v>0</v>
      </c>
      <c r="I172" s="23" t="s">
        <v>911</v>
      </c>
      <c r="J172" s="4" t="b">
        <v>1</v>
      </c>
      <c r="K172" s="23"/>
      <c r="L172" s="23"/>
      <c r="M172" s="23"/>
      <c r="N172" s="23"/>
      <c r="O172" s="23"/>
      <c r="P172" s="23"/>
      <c r="Q172" s="23"/>
      <c r="R172" s="23"/>
      <c r="S172" s="23"/>
      <c r="T172" s="23"/>
      <c r="U172" s="23"/>
      <c r="V172" s="23"/>
      <c r="W172" s="23"/>
      <c r="X172" s="23"/>
      <c r="Y172" s="23"/>
      <c r="Z172" s="23"/>
      <c r="AA172" s="23"/>
    </row>
    <row r="173" spans="1:27" ht="15.75" customHeight="1">
      <c r="A173" s="23">
        <v>20173</v>
      </c>
      <c r="B173" s="121" t="s">
        <v>1457</v>
      </c>
      <c r="C173" s="113" t="s">
        <v>1458</v>
      </c>
      <c r="D173" s="114" t="s">
        <v>1459</v>
      </c>
      <c r="E173" s="115">
        <v>1599</v>
      </c>
      <c r="F173" s="122" t="s">
        <v>1460</v>
      </c>
      <c r="G173" s="97">
        <v>42541</v>
      </c>
      <c r="H173" s="23" t="b">
        <v>0</v>
      </c>
      <c r="I173" s="23" t="s">
        <v>911</v>
      </c>
      <c r="J173" s="4" t="b">
        <v>1</v>
      </c>
      <c r="K173" s="23"/>
      <c r="L173" s="23"/>
      <c r="M173" s="23"/>
      <c r="N173" s="23"/>
      <c r="O173" s="23"/>
      <c r="P173" s="23"/>
      <c r="Q173" s="23"/>
      <c r="R173" s="23"/>
      <c r="S173" s="23"/>
      <c r="T173" s="23"/>
      <c r="U173" s="23"/>
      <c r="V173" s="23"/>
      <c r="W173" s="23"/>
      <c r="X173" s="23"/>
      <c r="Y173" s="23"/>
      <c r="Z173" s="23"/>
      <c r="AA173" s="23"/>
    </row>
    <row r="174" spans="1:27" ht="15.75" customHeight="1">
      <c r="A174" s="23">
        <v>20174</v>
      </c>
      <c r="B174" s="121" t="s">
        <v>1461</v>
      </c>
      <c r="C174" s="113" t="s">
        <v>1462</v>
      </c>
      <c r="D174" s="114" t="s">
        <v>1463</v>
      </c>
      <c r="E174" s="115">
        <v>1237</v>
      </c>
      <c r="F174" s="122" t="s">
        <v>1464</v>
      </c>
      <c r="G174" s="97">
        <v>42542</v>
      </c>
      <c r="H174" s="23" t="b">
        <v>0</v>
      </c>
      <c r="I174" s="23" t="s">
        <v>911</v>
      </c>
      <c r="J174" s="4" t="b">
        <v>1</v>
      </c>
      <c r="K174" s="23"/>
      <c r="L174" s="23"/>
      <c r="M174" s="23"/>
      <c r="N174" s="23"/>
      <c r="O174" s="23"/>
      <c r="P174" s="23"/>
      <c r="Q174" s="23"/>
      <c r="R174" s="23"/>
      <c r="S174" s="23"/>
      <c r="T174" s="23"/>
      <c r="U174" s="23"/>
      <c r="V174" s="23"/>
      <c r="W174" s="23"/>
      <c r="X174" s="23"/>
      <c r="Y174" s="23"/>
      <c r="Z174" s="23"/>
      <c r="AA174" s="23"/>
    </row>
    <row r="175" spans="1:27" ht="15.75" customHeight="1">
      <c r="A175" s="23">
        <v>20175</v>
      </c>
      <c r="B175" s="121" t="s">
        <v>1465</v>
      </c>
      <c r="C175" s="113" t="s">
        <v>1466</v>
      </c>
      <c r="D175" s="114" t="s">
        <v>1467</v>
      </c>
      <c r="E175" s="115">
        <v>816</v>
      </c>
      <c r="F175" s="122" t="s">
        <v>1468</v>
      </c>
      <c r="G175" s="97">
        <v>42543</v>
      </c>
      <c r="H175" s="23" t="b">
        <v>0</v>
      </c>
      <c r="I175" s="23" t="s">
        <v>911</v>
      </c>
      <c r="J175" s="4" t="b">
        <v>1</v>
      </c>
      <c r="K175" s="23"/>
      <c r="L175" s="23"/>
      <c r="M175" s="23"/>
      <c r="N175" s="23"/>
      <c r="O175" s="23"/>
      <c r="P175" s="23"/>
      <c r="Q175" s="23"/>
      <c r="R175" s="23"/>
      <c r="S175" s="23"/>
      <c r="T175" s="23"/>
      <c r="U175" s="23"/>
      <c r="V175" s="23"/>
      <c r="W175" s="23"/>
      <c r="X175" s="23"/>
      <c r="Y175" s="23"/>
      <c r="Z175" s="23"/>
      <c r="AA175" s="23"/>
    </row>
    <row r="176" spans="1:27" ht="15.75" customHeight="1">
      <c r="A176" s="23">
        <v>20176</v>
      </c>
      <c r="B176" s="121" t="s">
        <v>1469</v>
      </c>
      <c r="C176" s="113" t="s">
        <v>1470</v>
      </c>
      <c r="D176" s="114" t="s">
        <v>1471</v>
      </c>
      <c r="E176" s="115">
        <v>924</v>
      </c>
      <c r="F176" s="122" t="s">
        <v>1472</v>
      </c>
      <c r="G176" s="97">
        <v>42544</v>
      </c>
      <c r="H176" s="23" t="b">
        <v>0</v>
      </c>
      <c r="I176" s="23" t="s">
        <v>911</v>
      </c>
      <c r="J176" s="4" t="b">
        <v>1</v>
      </c>
      <c r="K176" s="23"/>
      <c r="L176" s="23"/>
      <c r="M176" s="23"/>
      <c r="N176" s="23"/>
      <c r="O176" s="23"/>
      <c r="P176" s="23"/>
      <c r="Q176" s="23"/>
      <c r="R176" s="23"/>
      <c r="S176" s="23"/>
      <c r="T176" s="23"/>
      <c r="U176" s="23"/>
      <c r="V176" s="23"/>
      <c r="W176" s="23"/>
      <c r="X176" s="23"/>
      <c r="Y176" s="23"/>
      <c r="Z176" s="23"/>
      <c r="AA176" s="23"/>
    </row>
    <row r="177" spans="1:27" ht="15.75" customHeight="1">
      <c r="A177" s="23">
        <v>20177</v>
      </c>
      <c r="B177" s="121" t="s">
        <v>1473</v>
      </c>
      <c r="C177" s="113" t="s">
        <v>1474</v>
      </c>
      <c r="D177" s="114" t="s">
        <v>1475</v>
      </c>
      <c r="E177" s="115">
        <v>1648</v>
      </c>
      <c r="F177" s="122" t="s">
        <v>1476</v>
      </c>
      <c r="G177" s="97">
        <v>42545</v>
      </c>
      <c r="H177" s="23" t="b">
        <v>0</v>
      </c>
      <c r="I177" s="23" t="s">
        <v>911</v>
      </c>
      <c r="J177" s="4" t="b">
        <v>1</v>
      </c>
      <c r="K177" s="23"/>
      <c r="L177" s="23"/>
      <c r="M177" s="23"/>
      <c r="N177" s="23"/>
      <c r="O177" s="23"/>
      <c r="P177" s="23"/>
      <c r="Q177" s="23"/>
      <c r="R177" s="23"/>
      <c r="S177" s="23"/>
      <c r="T177" s="23"/>
      <c r="U177" s="23"/>
      <c r="V177" s="23"/>
      <c r="W177" s="23"/>
      <c r="X177" s="23"/>
      <c r="Y177" s="23"/>
      <c r="Z177" s="23"/>
      <c r="AA177" s="23"/>
    </row>
    <row r="178" spans="1:27" ht="15.75" customHeight="1">
      <c r="A178" s="23">
        <v>20178</v>
      </c>
      <c r="B178" s="121" t="s">
        <v>1477</v>
      </c>
      <c r="C178" s="113" t="s">
        <v>1478</v>
      </c>
      <c r="D178" s="114" t="s">
        <v>1479</v>
      </c>
      <c r="E178" s="115">
        <v>1410</v>
      </c>
      <c r="F178" s="122" t="s">
        <v>1480</v>
      </c>
      <c r="G178" s="97">
        <v>42546</v>
      </c>
      <c r="H178" s="23" t="b">
        <v>0</v>
      </c>
      <c r="I178" s="23" t="s">
        <v>911</v>
      </c>
      <c r="J178" s="4" t="b">
        <v>1</v>
      </c>
      <c r="K178" s="23"/>
      <c r="L178" s="23"/>
      <c r="M178" s="23"/>
      <c r="N178" s="23"/>
      <c r="O178" s="23"/>
      <c r="P178" s="23"/>
      <c r="Q178" s="23"/>
      <c r="R178" s="23"/>
      <c r="S178" s="23"/>
      <c r="T178" s="23"/>
      <c r="U178" s="23"/>
      <c r="V178" s="23"/>
      <c r="W178" s="23"/>
      <c r="X178" s="23"/>
      <c r="Y178" s="23"/>
      <c r="Z178" s="23"/>
      <c r="AA178" s="23"/>
    </row>
    <row r="179" spans="1:27" ht="15.75" customHeight="1">
      <c r="A179" s="23">
        <v>20179</v>
      </c>
      <c r="B179" s="121" t="s">
        <v>1481</v>
      </c>
      <c r="C179" s="113" t="s">
        <v>1482</v>
      </c>
      <c r="D179" s="114" t="s">
        <v>1483</v>
      </c>
      <c r="E179" s="115">
        <v>172</v>
      </c>
      <c r="F179" s="122" t="s">
        <v>1484</v>
      </c>
      <c r="G179" s="97">
        <v>42547</v>
      </c>
      <c r="H179" s="23" t="b">
        <v>0</v>
      </c>
      <c r="I179" s="23" t="s">
        <v>911</v>
      </c>
      <c r="J179" s="4" t="b">
        <v>1</v>
      </c>
      <c r="K179" s="23"/>
      <c r="L179" s="23"/>
      <c r="M179" s="23"/>
      <c r="N179" s="23"/>
      <c r="O179" s="23"/>
      <c r="P179" s="23"/>
      <c r="Q179" s="23"/>
      <c r="R179" s="23"/>
      <c r="S179" s="23"/>
      <c r="T179" s="23"/>
      <c r="U179" s="23"/>
      <c r="V179" s="23"/>
      <c r="W179" s="23"/>
      <c r="X179" s="23"/>
      <c r="Y179" s="23"/>
      <c r="Z179" s="23"/>
      <c r="AA179" s="23"/>
    </row>
    <row r="180" spans="1:27" ht="15.75" customHeight="1">
      <c r="A180" s="23">
        <v>20180</v>
      </c>
      <c r="B180" s="121" t="s">
        <v>1485</v>
      </c>
      <c r="C180" s="113" t="s">
        <v>1486</v>
      </c>
      <c r="D180" s="114" t="s">
        <v>1487</v>
      </c>
      <c r="E180" s="115">
        <v>1778</v>
      </c>
      <c r="F180" s="122" t="s">
        <v>1488</v>
      </c>
      <c r="G180" s="97">
        <v>42548</v>
      </c>
      <c r="H180" s="23" t="b">
        <v>0</v>
      </c>
      <c r="I180" s="23" t="s">
        <v>911</v>
      </c>
      <c r="J180" s="4" t="b">
        <v>1</v>
      </c>
      <c r="K180" s="23"/>
      <c r="L180" s="23"/>
      <c r="M180" s="23"/>
      <c r="N180" s="23"/>
      <c r="O180" s="23"/>
      <c r="P180" s="23"/>
      <c r="Q180" s="23"/>
      <c r="R180" s="23"/>
      <c r="S180" s="23"/>
      <c r="T180" s="23"/>
      <c r="U180" s="23"/>
      <c r="V180" s="23"/>
      <c r="W180" s="23"/>
      <c r="X180" s="23"/>
      <c r="Y180" s="23"/>
      <c r="Z180" s="23"/>
      <c r="AA180" s="23"/>
    </row>
    <row r="181" spans="1:27" ht="15.75" customHeight="1">
      <c r="A181" s="23">
        <v>20181</v>
      </c>
      <c r="B181" s="121" t="s">
        <v>1489</v>
      </c>
      <c r="C181" s="113" t="s">
        <v>1490</v>
      </c>
      <c r="D181" s="114" t="s">
        <v>1491</v>
      </c>
      <c r="E181" s="115">
        <v>1836</v>
      </c>
      <c r="F181" s="122" t="s">
        <v>1492</v>
      </c>
      <c r="G181" s="97">
        <v>42549</v>
      </c>
      <c r="H181" s="23" t="b">
        <v>0</v>
      </c>
      <c r="I181" s="23" t="s">
        <v>911</v>
      </c>
      <c r="J181" s="4" t="b">
        <v>1</v>
      </c>
      <c r="K181" s="23"/>
      <c r="L181" s="23"/>
      <c r="M181" s="23"/>
      <c r="N181" s="23"/>
      <c r="O181" s="23"/>
      <c r="P181" s="23"/>
      <c r="Q181" s="23"/>
      <c r="R181" s="23"/>
      <c r="S181" s="23"/>
      <c r="T181" s="23"/>
      <c r="U181" s="23"/>
      <c r="V181" s="23"/>
      <c r="W181" s="23"/>
      <c r="X181" s="23"/>
      <c r="Y181" s="23"/>
      <c r="Z181" s="23"/>
      <c r="AA181" s="23"/>
    </row>
    <row r="182" spans="1:27" ht="15.75" customHeight="1">
      <c r="A182" s="23">
        <v>20182</v>
      </c>
      <c r="B182" s="121" t="s">
        <v>1493</v>
      </c>
      <c r="C182" s="113" t="s">
        <v>1494</v>
      </c>
      <c r="D182" s="114" t="s">
        <v>1495</v>
      </c>
      <c r="E182" s="115">
        <v>798</v>
      </c>
      <c r="F182" s="122" t="s">
        <v>1496</v>
      </c>
      <c r="G182" s="97">
        <v>42550</v>
      </c>
      <c r="H182" s="23" t="b">
        <v>0</v>
      </c>
      <c r="I182" s="23" t="s">
        <v>911</v>
      </c>
      <c r="J182" s="4" t="b">
        <v>1</v>
      </c>
      <c r="K182" s="23"/>
      <c r="L182" s="23"/>
      <c r="M182" s="23"/>
      <c r="N182" s="23"/>
      <c r="O182" s="23"/>
      <c r="P182" s="23"/>
      <c r="Q182" s="23"/>
      <c r="R182" s="23"/>
      <c r="S182" s="23"/>
      <c r="T182" s="23"/>
      <c r="U182" s="23"/>
      <c r="V182" s="23"/>
      <c r="W182" s="23"/>
      <c r="X182" s="23"/>
      <c r="Y182" s="23"/>
      <c r="Z182" s="23"/>
      <c r="AA182" s="23"/>
    </row>
    <row r="183" spans="1:27" ht="15.75" customHeight="1">
      <c r="A183" s="23">
        <v>20183</v>
      </c>
      <c r="B183" s="121" t="s">
        <v>1497</v>
      </c>
      <c r="C183" s="128" t="s">
        <v>1498</v>
      </c>
      <c r="D183" s="114" t="s">
        <v>1499</v>
      </c>
      <c r="E183" s="115">
        <v>1046</v>
      </c>
      <c r="F183" s="122" t="s">
        <v>1500</v>
      </c>
      <c r="G183" s="97">
        <v>42551</v>
      </c>
      <c r="H183" s="23" t="b">
        <v>0</v>
      </c>
      <c r="I183" s="23" t="s">
        <v>911</v>
      </c>
      <c r="J183" s="4" t="b">
        <v>1</v>
      </c>
      <c r="K183" s="23"/>
      <c r="L183" s="23"/>
      <c r="M183" s="23"/>
      <c r="N183" s="23"/>
      <c r="O183" s="23"/>
      <c r="P183" s="23"/>
      <c r="Q183" s="23"/>
      <c r="R183" s="23"/>
      <c r="S183" s="23"/>
      <c r="T183" s="23"/>
      <c r="U183" s="23"/>
      <c r="V183" s="23"/>
      <c r="W183" s="23"/>
      <c r="X183" s="23"/>
      <c r="Y183" s="23"/>
      <c r="Z183" s="23"/>
      <c r="AA183" s="23"/>
    </row>
    <row r="184" spans="1:27" ht="15.75" customHeight="1">
      <c r="A184" s="23">
        <v>20184</v>
      </c>
      <c r="B184" s="121" t="s">
        <v>1501</v>
      </c>
      <c r="C184" s="113" t="s">
        <v>1502</v>
      </c>
      <c r="D184" s="114" t="s">
        <v>1503</v>
      </c>
      <c r="E184" s="115">
        <v>53</v>
      </c>
      <c r="F184" s="122" t="s">
        <v>1504</v>
      </c>
      <c r="G184" s="97">
        <v>42552</v>
      </c>
      <c r="H184" s="23" t="b">
        <v>0</v>
      </c>
      <c r="I184" s="23" t="s">
        <v>911</v>
      </c>
      <c r="J184" s="4" t="b">
        <v>1</v>
      </c>
      <c r="K184" s="23"/>
      <c r="L184" s="23"/>
      <c r="M184" s="23"/>
      <c r="N184" s="23"/>
      <c r="O184" s="23"/>
      <c r="P184" s="23"/>
      <c r="Q184" s="23"/>
      <c r="R184" s="23"/>
      <c r="S184" s="23"/>
      <c r="T184" s="23"/>
      <c r="U184" s="23"/>
      <c r="V184" s="23"/>
      <c r="W184" s="23"/>
      <c r="X184" s="23"/>
      <c r="Y184" s="23"/>
      <c r="Z184" s="23"/>
      <c r="AA184" s="23"/>
    </row>
    <row r="185" spans="1:27" ht="15.75" customHeight="1">
      <c r="A185" s="23">
        <v>20185</v>
      </c>
      <c r="B185" s="121" t="s">
        <v>1505</v>
      </c>
      <c r="C185" s="113" t="s">
        <v>1506</v>
      </c>
      <c r="D185" s="114" t="s">
        <v>1507</v>
      </c>
      <c r="E185" s="115">
        <v>1202</v>
      </c>
      <c r="F185" s="122" t="s">
        <v>1508</v>
      </c>
      <c r="G185" s="97">
        <v>42553</v>
      </c>
      <c r="H185" s="23" t="b">
        <v>0</v>
      </c>
      <c r="I185" s="23" t="s">
        <v>911</v>
      </c>
      <c r="J185" s="4" t="b">
        <v>1</v>
      </c>
      <c r="K185" s="23"/>
      <c r="L185" s="23"/>
      <c r="M185" s="23"/>
      <c r="N185" s="23"/>
      <c r="O185" s="23"/>
      <c r="P185" s="23"/>
      <c r="Q185" s="23"/>
      <c r="R185" s="23"/>
      <c r="S185" s="23"/>
      <c r="T185" s="23"/>
      <c r="U185" s="23"/>
      <c r="V185" s="23"/>
      <c r="W185" s="23"/>
      <c r="X185" s="23"/>
      <c r="Y185" s="23"/>
      <c r="Z185" s="23"/>
      <c r="AA185" s="23"/>
    </row>
    <row r="186" spans="1:27" ht="15.75" customHeight="1">
      <c r="A186" s="23">
        <v>20186</v>
      </c>
      <c r="B186" s="121" t="s">
        <v>1509</v>
      </c>
      <c r="C186" s="113" t="s">
        <v>1510</v>
      </c>
      <c r="D186" s="114" t="s">
        <v>1511</v>
      </c>
      <c r="E186" s="115">
        <v>664</v>
      </c>
      <c r="F186" s="122" t="s">
        <v>1512</v>
      </c>
      <c r="G186" s="97">
        <v>42554</v>
      </c>
      <c r="H186" s="23" t="b">
        <v>0</v>
      </c>
      <c r="I186" s="23" t="s">
        <v>911</v>
      </c>
      <c r="J186" s="4" t="b">
        <v>1</v>
      </c>
      <c r="K186" s="23"/>
      <c r="L186" s="23"/>
      <c r="M186" s="23"/>
      <c r="N186" s="23"/>
      <c r="O186" s="23"/>
      <c r="P186" s="23"/>
      <c r="Q186" s="23"/>
      <c r="R186" s="23"/>
      <c r="S186" s="23"/>
      <c r="T186" s="23"/>
      <c r="U186" s="23"/>
      <c r="V186" s="23"/>
      <c r="W186" s="23"/>
      <c r="X186" s="23"/>
      <c r="Y186" s="23"/>
      <c r="Z186" s="23"/>
      <c r="AA186" s="23"/>
    </row>
    <row r="187" spans="1:27" ht="15.75" customHeight="1">
      <c r="A187" s="23">
        <v>20187</v>
      </c>
      <c r="B187" s="123" t="s">
        <v>1513</v>
      </c>
      <c r="C187" s="113" t="s">
        <v>1514</v>
      </c>
      <c r="D187" s="114" t="s">
        <v>1515</v>
      </c>
      <c r="E187" s="115">
        <v>870</v>
      </c>
      <c r="F187" s="122" t="s">
        <v>1516</v>
      </c>
      <c r="G187" s="97">
        <v>42555</v>
      </c>
      <c r="H187" s="23" t="b">
        <v>0</v>
      </c>
      <c r="I187" s="23" t="s">
        <v>911</v>
      </c>
      <c r="J187" s="4" t="b">
        <v>1</v>
      </c>
      <c r="K187" s="23"/>
      <c r="L187" s="23"/>
      <c r="M187" s="23"/>
      <c r="N187" s="23"/>
      <c r="O187" s="23"/>
      <c r="P187" s="23"/>
      <c r="Q187" s="23"/>
      <c r="R187" s="23"/>
      <c r="S187" s="23"/>
      <c r="T187" s="23"/>
      <c r="U187" s="23"/>
      <c r="V187" s="23"/>
      <c r="W187" s="23"/>
      <c r="X187" s="23"/>
      <c r="Y187" s="23"/>
      <c r="Z187" s="23"/>
      <c r="AA187" s="23"/>
    </row>
    <row r="188" spans="1:27" ht="15.75" customHeight="1">
      <c r="A188" s="23">
        <v>20188</v>
      </c>
      <c r="B188" s="121" t="s">
        <v>1517</v>
      </c>
      <c r="C188" s="113" t="s">
        <v>1518</v>
      </c>
      <c r="D188" s="114" t="s">
        <v>1519</v>
      </c>
      <c r="E188" s="115">
        <v>638</v>
      </c>
      <c r="F188" s="122" t="s">
        <v>1520</v>
      </c>
      <c r="G188" s="97">
        <v>42556</v>
      </c>
      <c r="H188" s="23" t="b">
        <v>0</v>
      </c>
      <c r="I188" s="23" t="s">
        <v>911</v>
      </c>
      <c r="J188" s="4" t="b">
        <v>1</v>
      </c>
      <c r="K188" s="23"/>
      <c r="L188" s="23"/>
      <c r="M188" s="23"/>
      <c r="N188" s="23"/>
      <c r="O188" s="23"/>
      <c r="P188" s="23"/>
      <c r="Q188" s="23"/>
      <c r="R188" s="23"/>
      <c r="S188" s="23"/>
      <c r="T188" s="23"/>
      <c r="U188" s="23"/>
      <c r="V188" s="23"/>
      <c r="W188" s="23"/>
      <c r="X188" s="23"/>
      <c r="Y188" s="23"/>
      <c r="Z188" s="23"/>
      <c r="AA188" s="23"/>
    </row>
    <row r="189" spans="1:27" ht="15.75" customHeight="1">
      <c r="A189" s="23">
        <v>20189</v>
      </c>
      <c r="B189" s="121" t="s">
        <v>1521</v>
      </c>
      <c r="C189" s="113" t="s">
        <v>1522</v>
      </c>
      <c r="D189" s="114" t="s">
        <v>1523</v>
      </c>
      <c r="E189" s="115">
        <v>209</v>
      </c>
      <c r="F189" s="122" t="s">
        <v>1524</v>
      </c>
      <c r="G189" s="97">
        <v>42557</v>
      </c>
      <c r="H189" s="23" t="b">
        <v>0</v>
      </c>
      <c r="I189" s="23" t="s">
        <v>911</v>
      </c>
      <c r="J189" s="4" t="b">
        <v>1</v>
      </c>
      <c r="K189" s="23"/>
      <c r="L189" s="23"/>
      <c r="M189" s="23"/>
      <c r="N189" s="23"/>
      <c r="O189" s="23"/>
      <c r="P189" s="23"/>
      <c r="Q189" s="23"/>
      <c r="R189" s="23"/>
      <c r="S189" s="23"/>
      <c r="T189" s="23"/>
      <c r="U189" s="23"/>
      <c r="V189" s="23"/>
      <c r="W189" s="23"/>
      <c r="X189" s="23"/>
      <c r="Y189" s="23"/>
      <c r="Z189" s="23"/>
      <c r="AA189" s="23"/>
    </row>
    <row r="190" spans="1:27" ht="15.75" customHeight="1">
      <c r="A190" s="23">
        <v>20190</v>
      </c>
      <c r="B190" s="121" t="s">
        <v>1525</v>
      </c>
      <c r="C190" s="113" t="s">
        <v>1526</v>
      </c>
      <c r="D190" s="114" t="s">
        <v>1527</v>
      </c>
      <c r="E190" s="115">
        <v>1555</v>
      </c>
      <c r="F190" s="122" t="s">
        <v>1528</v>
      </c>
      <c r="G190" s="97">
        <v>42558</v>
      </c>
      <c r="H190" s="23" t="b">
        <v>0</v>
      </c>
      <c r="I190" s="23" t="s">
        <v>911</v>
      </c>
      <c r="J190" s="4" t="b">
        <v>1</v>
      </c>
      <c r="K190" s="23"/>
      <c r="L190" s="23"/>
      <c r="M190" s="23"/>
      <c r="N190" s="23"/>
      <c r="O190" s="23"/>
      <c r="P190" s="23"/>
      <c r="Q190" s="23"/>
      <c r="R190" s="23"/>
      <c r="S190" s="23"/>
      <c r="T190" s="23"/>
      <c r="U190" s="23"/>
      <c r="V190" s="23"/>
      <c r="W190" s="23"/>
      <c r="X190" s="23"/>
      <c r="Y190" s="23"/>
      <c r="Z190" s="23"/>
      <c r="AA190" s="23"/>
    </row>
    <row r="191" spans="1:27" ht="15.75" customHeight="1">
      <c r="A191" s="23">
        <v>20191</v>
      </c>
      <c r="B191" s="121" t="s">
        <v>1529</v>
      </c>
      <c r="C191" s="113" t="s">
        <v>1530</v>
      </c>
      <c r="D191" s="114" t="s">
        <v>1531</v>
      </c>
      <c r="E191" s="115">
        <v>856</v>
      </c>
      <c r="F191" s="122" t="s">
        <v>1532</v>
      </c>
      <c r="G191" s="97">
        <v>42559</v>
      </c>
      <c r="H191" s="23" t="b">
        <v>0</v>
      </c>
      <c r="I191" s="23" t="s">
        <v>911</v>
      </c>
      <c r="J191" s="4" t="b">
        <v>1</v>
      </c>
      <c r="K191" s="23"/>
      <c r="L191" s="23"/>
      <c r="M191" s="23"/>
      <c r="N191" s="23"/>
      <c r="O191" s="23"/>
      <c r="P191" s="23"/>
      <c r="Q191" s="23"/>
      <c r="R191" s="23"/>
      <c r="S191" s="23"/>
      <c r="T191" s="23"/>
      <c r="U191" s="23"/>
      <c r="V191" s="23"/>
      <c r="W191" s="23"/>
      <c r="X191" s="23"/>
      <c r="Y191" s="23"/>
      <c r="Z191" s="23"/>
      <c r="AA191" s="23"/>
    </row>
    <row r="192" spans="1:27" ht="15.75" customHeight="1">
      <c r="A192" s="23">
        <v>20192</v>
      </c>
      <c r="B192" s="121" t="s">
        <v>1533</v>
      </c>
      <c r="C192" s="113" t="s">
        <v>1534</v>
      </c>
      <c r="D192" s="114" t="s">
        <v>1535</v>
      </c>
      <c r="E192" s="115">
        <v>1975</v>
      </c>
      <c r="F192" s="122" t="s">
        <v>1536</v>
      </c>
      <c r="G192" s="97">
        <v>42560</v>
      </c>
      <c r="H192" s="23" t="b">
        <v>0</v>
      </c>
      <c r="I192" s="23" t="s">
        <v>911</v>
      </c>
      <c r="J192" s="4" t="b">
        <v>1</v>
      </c>
      <c r="K192" s="23"/>
      <c r="L192" s="23"/>
      <c r="M192" s="23"/>
      <c r="N192" s="23"/>
      <c r="O192" s="23"/>
      <c r="P192" s="23"/>
      <c r="Q192" s="23"/>
      <c r="R192" s="23"/>
      <c r="S192" s="23"/>
      <c r="T192" s="23"/>
      <c r="U192" s="23"/>
      <c r="V192" s="23"/>
      <c r="W192" s="23"/>
      <c r="X192" s="23"/>
      <c r="Y192" s="23"/>
      <c r="Z192" s="23"/>
      <c r="AA192" s="23"/>
    </row>
    <row r="193" spans="1:27" ht="15.75" customHeight="1">
      <c r="A193" s="23">
        <v>20193</v>
      </c>
      <c r="B193" s="121" t="s">
        <v>1537</v>
      </c>
      <c r="C193" s="113" t="s">
        <v>1538</v>
      </c>
      <c r="D193" s="114" t="s">
        <v>1539</v>
      </c>
      <c r="E193" s="115">
        <v>514</v>
      </c>
      <c r="F193" s="122" t="s">
        <v>1540</v>
      </c>
      <c r="G193" s="97">
        <v>42561</v>
      </c>
      <c r="H193" s="23" t="b">
        <v>0</v>
      </c>
      <c r="I193" s="23" t="s">
        <v>911</v>
      </c>
      <c r="J193" s="4" t="b">
        <v>1</v>
      </c>
      <c r="K193" s="23"/>
      <c r="L193" s="23"/>
      <c r="M193" s="23"/>
      <c r="N193" s="23"/>
      <c r="O193" s="23"/>
      <c r="P193" s="23"/>
      <c r="Q193" s="23"/>
      <c r="R193" s="23"/>
      <c r="S193" s="23"/>
      <c r="T193" s="23"/>
      <c r="U193" s="23"/>
      <c r="V193" s="23"/>
      <c r="W193" s="23"/>
      <c r="X193" s="23"/>
      <c r="Y193" s="23"/>
      <c r="Z193" s="23"/>
      <c r="AA193" s="23"/>
    </row>
    <row r="194" spans="1:27" ht="15.75" customHeight="1">
      <c r="A194" s="23">
        <v>20194</v>
      </c>
      <c r="B194" s="121" t="s">
        <v>1541</v>
      </c>
      <c r="C194" s="113" t="s">
        <v>1542</v>
      </c>
      <c r="D194" s="114" t="s">
        <v>1543</v>
      </c>
      <c r="E194" s="115">
        <v>1309</v>
      </c>
      <c r="F194" s="122" t="s">
        <v>1544</v>
      </c>
      <c r="G194" s="97">
        <v>42562</v>
      </c>
      <c r="H194" s="23" t="b">
        <v>0</v>
      </c>
      <c r="I194" s="23" t="s">
        <v>911</v>
      </c>
      <c r="J194" s="4" t="b">
        <v>1</v>
      </c>
      <c r="K194" s="23"/>
      <c r="L194" s="23"/>
      <c r="M194" s="23"/>
      <c r="N194" s="23"/>
      <c r="O194" s="23"/>
      <c r="P194" s="23"/>
      <c r="Q194" s="23"/>
      <c r="R194" s="23"/>
      <c r="S194" s="23"/>
      <c r="T194" s="23"/>
      <c r="U194" s="23"/>
      <c r="V194" s="23"/>
      <c r="W194" s="23"/>
      <c r="X194" s="23"/>
      <c r="Y194" s="23"/>
      <c r="Z194" s="23"/>
      <c r="AA194" s="23"/>
    </row>
    <row r="195" spans="1:27" ht="15.75" customHeight="1">
      <c r="A195" s="23">
        <v>20195</v>
      </c>
      <c r="B195" s="113" t="s">
        <v>1545</v>
      </c>
      <c r="C195" s="113" t="s">
        <v>1546</v>
      </c>
      <c r="D195" s="114" t="s">
        <v>1547</v>
      </c>
      <c r="E195" s="115">
        <v>342</v>
      </c>
      <c r="F195" s="122" t="s">
        <v>1548</v>
      </c>
      <c r="G195" s="97">
        <v>42563</v>
      </c>
      <c r="H195" s="23" t="b">
        <v>0</v>
      </c>
      <c r="I195" s="23" t="s">
        <v>911</v>
      </c>
      <c r="J195" s="4" t="b">
        <v>1</v>
      </c>
      <c r="K195" s="23"/>
      <c r="L195" s="23"/>
      <c r="M195" s="23"/>
      <c r="N195" s="23"/>
      <c r="O195" s="23"/>
      <c r="P195" s="23"/>
      <c r="Q195" s="23"/>
      <c r="R195" s="23"/>
      <c r="S195" s="23"/>
      <c r="T195" s="23"/>
      <c r="U195" s="23"/>
      <c r="V195" s="23"/>
      <c r="W195" s="23"/>
      <c r="X195" s="23"/>
      <c r="Y195" s="23"/>
      <c r="Z195" s="23"/>
      <c r="AA195" s="23"/>
    </row>
    <row r="196" spans="1:27" ht="15.75" customHeight="1">
      <c r="A196" s="23">
        <v>20196</v>
      </c>
      <c r="B196" s="113" t="s">
        <v>1549</v>
      </c>
      <c r="C196" s="113" t="s">
        <v>1550</v>
      </c>
      <c r="D196" s="114" t="s">
        <v>1551</v>
      </c>
      <c r="E196" s="115">
        <v>1046</v>
      </c>
      <c r="F196" s="122" t="s">
        <v>1552</v>
      </c>
      <c r="G196" s="97">
        <v>42564</v>
      </c>
      <c r="H196" s="23" t="b">
        <v>0</v>
      </c>
      <c r="I196" s="23" t="s">
        <v>911</v>
      </c>
      <c r="J196" s="4" t="b">
        <v>1</v>
      </c>
      <c r="K196" s="23"/>
      <c r="L196" s="23"/>
      <c r="M196" s="23"/>
      <c r="N196" s="23"/>
      <c r="O196" s="23"/>
      <c r="P196" s="23"/>
      <c r="Q196" s="23"/>
      <c r="R196" s="23"/>
      <c r="S196" s="23"/>
      <c r="T196" s="23"/>
      <c r="U196" s="23"/>
      <c r="V196" s="23"/>
      <c r="W196" s="23"/>
      <c r="X196" s="23"/>
      <c r="Y196" s="23"/>
      <c r="Z196" s="23"/>
      <c r="AA196" s="23"/>
    </row>
    <row r="197" spans="1:27" ht="15.75" customHeight="1">
      <c r="A197" s="23">
        <v>20197</v>
      </c>
      <c r="B197" s="113" t="s">
        <v>1553</v>
      </c>
      <c r="C197" s="113" t="s">
        <v>1554</v>
      </c>
      <c r="D197" s="114" t="s">
        <v>1555</v>
      </c>
      <c r="E197" s="115">
        <v>554</v>
      </c>
      <c r="F197" s="122" t="s">
        <v>1556</v>
      </c>
      <c r="G197" s="97">
        <v>42565</v>
      </c>
      <c r="H197" s="23" t="b">
        <v>0</v>
      </c>
      <c r="I197" s="23" t="s">
        <v>911</v>
      </c>
      <c r="J197" s="4" t="b">
        <v>1</v>
      </c>
      <c r="K197" s="23"/>
      <c r="L197" s="23"/>
      <c r="M197" s="23"/>
      <c r="N197" s="23"/>
      <c r="O197" s="23"/>
      <c r="P197" s="23"/>
      <c r="Q197" s="23"/>
      <c r="R197" s="23"/>
      <c r="S197" s="23"/>
      <c r="T197" s="23"/>
      <c r="U197" s="23"/>
      <c r="V197" s="23"/>
      <c r="W197" s="23"/>
      <c r="X197" s="23"/>
      <c r="Y197" s="23"/>
      <c r="Z197" s="23"/>
      <c r="AA197" s="23"/>
    </row>
    <row r="198" spans="1:27" ht="15.75" customHeight="1">
      <c r="A198" s="23">
        <v>20198</v>
      </c>
      <c r="B198" s="121" t="s">
        <v>1557</v>
      </c>
      <c r="C198" s="113" t="s">
        <v>1558</v>
      </c>
      <c r="D198" s="114" t="s">
        <v>1559</v>
      </c>
      <c r="E198" s="115">
        <v>20</v>
      </c>
      <c r="F198" s="122" t="s">
        <v>1560</v>
      </c>
      <c r="G198" s="97">
        <v>42566</v>
      </c>
      <c r="H198" s="23" t="b">
        <v>0</v>
      </c>
      <c r="I198" s="23" t="s">
        <v>911</v>
      </c>
      <c r="J198" s="4" t="b">
        <v>1</v>
      </c>
      <c r="K198" s="23"/>
      <c r="L198" s="23"/>
      <c r="M198" s="23"/>
      <c r="N198" s="23"/>
      <c r="O198" s="23"/>
      <c r="P198" s="23"/>
      <c r="Q198" s="23"/>
      <c r="R198" s="23"/>
      <c r="S198" s="23"/>
      <c r="T198" s="23"/>
      <c r="U198" s="23"/>
      <c r="V198" s="23"/>
      <c r="W198" s="23"/>
      <c r="X198" s="23"/>
      <c r="Y198" s="23"/>
      <c r="Z198" s="23"/>
      <c r="AA198" s="23"/>
    </row>
    <row r="199" spans="1:27" ht="15.75" customHeight="1">
      <c r="A199" s="23">
        <v>20199</v>
      </c>
      <c r="B199" s="121" t="s">
        <v>1561</v>
      </c>
      <c r="C199" s="113" t="s">
        <v>1562</v>
      </c>
      <c r="D199" s="114" t="s">
        <v>1563</v>
      </c>
      <c r="E199" s="115">
        <v>1612</v>
      </c>
      <c r="F199" s="122" t="s">
        <v>1564</v>
      </c>
      <c r="G199" s="97">
        <v>42567</v>
      </c>
      <c r="H199" s="23" t="b">
        <v>0</v>
      </c>
      <c r="I199" s="23" t="s">
        <v>911</v>
      </c>
      <c r="J199" s="4" t="b">
        <v>1</v>
      </c>
      <c r="K199" s="23"/>
      <c r="L199" s="23"/>
      <c r="M199" s="23"/>
      <c r="N199" s="23"/>
      <c r="O199" s="23"/>
      <c r="P199" s="23"/>
      <c r="Q199" s="23"/>
      <c r="R199" s="23"/>
      <c r="S199" s="23"/>
      <c r="T199" s="23"/>
      <c r="U199" s="23"/>
      <c r="V199" s="23"/>
      <c r="W199" s="23"/>
      <c r="X199" s="23"/>
      <c r="Y199" s="23"/>
      <c r="Z199" s="23"/>
      <c r="AA199" s="23"/>
    </row>
    <row r="200" spans="1:27" ht="15.75" customHeight="1">
      <c r="A200" s="23">
        <v>20200</v>
      </c>
      <c r="B200" s="121" t="s">
        <v>1565</v>
      </c>
      <c r="C200" s="128" t="s">
        <v>1566</v>
      </c>
      <c r="D200" s="114" t="s">
        <v>1567</v>
      </c>
      <c r="E200" s="115">
        <v>989</v>
      </c>
      <c r="F200" s="122" t="s">
        <v>1568</v>
      </c>
      <c r="G200" s="97">
        <v>42568</v>
      </c>
      <c r="H200" s="23" t="b">
        <v>0</v>
      </c>
      <c r="I200" s="23" t="s">
        <v>911</v>
      </c>
      <c r="J200" s="4" t="b">
        <v>1</v>
      </c>
      <c r="K200" s="23"/>
      <c r="L200" s="23"/>
      <c r="M200" s="23"/>
      <c r="N200" s="23"/>
      <c r="O200" s="23"/>
      <c r="P200" s="23"/>
      <c r="Q200" s="23"/>
      <c r="R200" s="23"/>
      <c r="S200" s="23"/>
      <c r="T200" s="23"/>
      <c r="U200" s="23"/>
      <c r="V200" s="23"/>
      <c r="W200" s="23"/>
      <c r="X200" s="23"/>
      <c r="Y200" s="23"/>
      <c r="Z200" s="23"/>
      <c r="AA200" s="23"/>
    </row>
    <row r="201" spans="1:27" ht="15.75" customHeight="1">
      <c r="A201" s="23">
        <v>20201</v>
      </c>
      <c r="B201" s="121" t="s">
        <v>1569</v>
      </c>
      <c r="C201" s="128" t="s">
        <v>1570</v>
      </c>
      <c r="D201" s="114" t="s">
        <v>1571</v>
      </c>
      <c r="E201" s="115">
        <v>63</v>
      </c>
      <c r="F201" s="122" t="s">
        <v>1572</v>
      </c>
      <c r="G201" s="97">
        <v>42569</v>
      </c>
      <c r="H201" s="23" t="b">
        <v>0</v>
      </c>
      <c r="I201" s="23" t="s">
        <v>911</v>
      </c>
      <c r="J201" s="4" t="b">
        <v>1</v>
      </c>
      <c r="K201" s="23"/>
      <c r="L201" s="23"/>
      <c r="M201" s="23"/>
      <c r="N201" s="23"/>
      <c r="O201" s="23"/>
      <c r="P201" s="23"/>
      <c r="Q201" s="23"/>
      <c r="R201" s="23"/>
      <c r="S201" s="23"/>
      <c r="T201" s="23"/>
      <c r="U201" s="23"/>
      <c r="V201" s="23"/>
      <c r="W201" s="23"/>
      <c r="X201" s="23"/>
      <c r="Y201" s="23"/>
      <c r="Z201" s="23"/>
      <c r="AA201" s="23"/>
    </row>
    <row r="202" spans="1:27" ht="15.75" customHeight="1">
      <c r="A202" s="23">
        <v>20202</v>
      </c>
      <c r="B202" s="121" t="s">
        <v>1573</v>
      </c>
      <c r="C202" s="128" t="s">
        <v>1574</v>
      </c>
      <c r="D202" s="114" t="s">
        <v>1575</v>
      </c>
      <c r="E202" s="115">
        <v>1098</v>
      </c>
      <c r="F202" s="122" t="s">
        <v>1576</v>
      </c>
      <c r="G202" s="97">
        <v>42570</v>
      </c>
      <c r="H202" s="23" t="b">
        <v>0</v>
      </c>
      <c r="I202" s="23" t="s">
        <v>911</v>
      </c>
      <c r="J202" s="4" t="b">
        <v>1</v>
      </c>
      <c r="K202" s="23"/>
      <c r="L202" s="23"/>
      <c r="M202" s="23"/>
      <c r="N202" s="23"/>
      <c r="O202" s="23"/>
      <c r="P202" s="23"/>
      <c r="Q202" s="23"/>
      <c r="R202" s="23"/>
      <c r="S202" s="23"/>
      <c r="T202" s="23"/>
      <c r="U202" s="23"/>
      <c r="V202" s="23"/>
      <c r="W202" s="23"/>
      <c r="X202" s="23"/>
      <c r="Y202" s="23"/>
      <c r="Z202" s="23"/>
      <c r="AA202" s="23"/>
    </row>
    <row r="203" spans="1:27" ht="15.75" customHeight="1">
      <c r="A203" s="23">
        <v>20203</v>
      </c>
      <c r="B203" s="121" t="s">
        <v>1577</v>
      </c>
      <c r="C203" s="128" t="s">
        <v>1578</v>
      </c>
      <c r="D203" s="114" t="s">
        <v>1579</v>
      </c>
      <c r="E203" s="115">
        <v>1282</v>
      </c>
      <c r="F203" s="122" t="s">
        <v>1580</v>
      </c>
      <c r="G203" s="97">
        <v>42571</v>
      </c>
      <c r="H203" s="23" t="b">
        <v>0</v>
      </c>
      <c r="I203" s="23" t="s">
        <v>911</v>
      </c>
      <c r="J203" s="4" t="b">
        <v>1</v>
      </c>
      <c r="K203" s="23"/>
      <c r="L203" s="23"/>
      <c r="M203" s="23"/>
      <c r="N203" s="23"/>
      <c r="O203" s="23"/>
      <c r="P203" s="23"/>
      <c r="Q203" s="23"/>
      <c r="R203" s="23"/>
      <c r="S203" s="23"/>
      <c r="T203" s="23"/>
      <c r="U203" s="23"/>
      <c r="V203" s="23"/>
      <c r="W203" s="23"/>
      <c r="X203" s="23"/>
      <c r="Y203" s="23"/>
      <c r="Z203" s="23"/>
      <c r="AA203" s="23"/>
    </row>
    <row r="204" spans="1:27" ht="15.75" customHeight="1">
      <c r="A204" s="23">
        <v>20204</v>
      </c>
      <c r="B204" s="121" t="s">
        <v>1581</v>
      </c>
      <c r="C204" s="113" t="s">
        <v>1582</v>
      </c>
      <c r="D204" s="114" t="s">
        <v>1583</v>
      </c>
      <c r="E204" s="115">
        <v>1823</v>
      </c>
      <c r="F204" s="122" t="s">
        <v>1584</v>
      </c>
      <c r="G204" s="97">
        <v>42572</v>
      </c>
      <c r="H204" s="23" t="b">
        <v>0</v>
      </c>
      <c r="I204" s="23" t="s">
        <v>911</v>
      </c>
      <c r="J204" s="4" t="b">
        <v>1</v>
      </c>
      <c r="K204" s="23"/>
      <c r="L204" s="23"/>
      <c r="M204" s="23"/>
      <c r="N204" s="23"/>
      <c r="O204" s="23"/>
      <c r="P204" s="23"/>
      <c r="Q204" s="23"/>
      <c r="R204" s="23"/>
      <c r="S204" s="23"/>
      <c r="T204" s="23"/>
      <c r="U204" s="23"/>
      <c r="V204" s="23"/>
      <c r="W204" s="23"/>
      <c r="X204" s="23"/>
      <c r="Y204" s="23"/>
      <c r="Z204" s="23"/>
      <c r="AA204" s="23"/>
    </row>
    <row r="205" spans="1:27" ht="15.75" customHeight="1">
      <c r="A205" s="23">
        <v>20205</v>
      </c>
      <c r="B205" s="121" t="s">
        <v>1585</v>
      </c>
      <c r="C205" s="113" t="s">
        <v>1586</v>
      </c>
      <c r="D205" s="114" t="s">
        <v>1587</v>
      </c>
      <c r="E205" s="115">
        <v>672</v>
      </c>
      <c r="F205" s="122" t="s">
        <v>1588</v>
      </c>
      <c r="G205" s="97">
        <v>42573</v>
      </c>
      <c r="H205" s="23" t="b">
        <v>0</v>
      </c>
      <c r="I205" s="23" t="s">
        <v>911</v>
      </c>
      <c r="J205" s="4" t="b">
        <v>1</v>
      </c>
      <c r="K205" s="23"/>
      <c r="L205" s="23"/>
      <c r="M205" s="23"/>
      <c r="N205" s="23"/>
      <c r="O205" s="23"/>
      <c r="P205" s="23"/>
      <c r="Q205" s="23"/>
      <c r="R205" s="23"/>
      <c r="S205" s="23"/>
      <c r="T205" s="23"/>
      <c r="U205" s="23"/>
      <c r="V205" s="23"/>
      <c r="W205" s="23"/>
      <c r="X205" s="23"/>
      <c r="Y205" s="23"/>
      <c r="Z205" s="23"/>
      <c r="AA205" s="23"/>
    </row>
    <row r="206" spans="1:27" ht="15.75" customHeight="1">
      <c r="A206" s="23">
        <v>20206</v>
      </c>
      <c r="B206" s="123" t="s">
        <v>1589</v>
      </c>
      <c r="C206" s="128" t="s">
        <v>1590</v>
      </c>
      <c r="D206" s="114" t="s">
        <v>1591</v>
      </c>
      <c r="E206" s="115">
        <v>95</v>
      </c>
      <c r="F206" s="122" t="s">
        <v>1592</v>
      </c>
      <c r="G206" s="97">
        <v>42574</v>
      </c>
      <c r="H206" s="23" t="b">
        <v>0</v>
      </c>
      <c r="I206" s="23" t="s">
        <v>911</v>
      </c>
      <c r="J206" s="4" t="b">
        <v>1</v>
      </c>
      <c r="K206" s="23"/>
      <c r="L206" s="23"/>
      <c r="M206" s="23"/>
      <c r="N206" s="23"/>
      <c r="O206" s="23"/>
      <c r="P206" s="23"/>
      <c r="Q206" s="23"/>
      <c r="R206" s="23"/>
      <c r="S206" s="23"/>
      <c r="T206" s="23"/>
      <c r="U206" s="23"/>
      <c r="V206" s="23"/>
      <c r="W206" s="23"/>
      <c r="X206" s="23"/>
      <c r="Y206" s="23"/>
      <c r="Z206" s="23"/>
      <c r="AA206" s="23"/>
    </row>
    <row r="207" spans="1:27" ht="15.75" customHeight="1">
      <c r="A207" s="23">
        <v>20207</v>
      </c>
      <c r="B207" s="121" t="s">
        <v>1593</v>
      </c>
      <c r="C207" s="129" t="s">
        <v>1594</v>
      </c>
      <c r="D207" s="114" t="s">
        <v>1595</v>
      </c>
      <c r="E207" s="115">
        <v>1217</v>
      </c>
      <c r="F207" s="122" t="s">
        <v>1596</v>
      </c>
      <c r="G207" s="97">
        <v>42575</v>
      </c>
      <c r="H207" s="23" t="b">
        <v>0</v>
      </c>
      <c r="I207" s="23" t="s">
        <v>911</v>
      </c>
      <c r="J207" s="4" t="b">
        <v>1</v>
      </c>
      <c r="K207" s="23"/>
      <c r="L207" s="23"/>
      <c r="M207" s="23"/>
      <c r="N207" s="23"/>
      <c r="O207" s="23"/>
      <c r="P207" s="23"/>
      <c r="Q207" s="23"/>
      <c r="R207" s="23"/>
      <c r="S207" s="23"/>
      <c r="T207" s="23"/>
      <c r="U207" s="23"/>
      <c r="V207" s="23"/>
      <c r="W207" s="23"/>
      <c r="X207" s="23"/>
      <c r="Y207" s="23"/>
      <c r="Z207" s="23"/>
      <c r="AA207" s="23"/>
    </row>
    <row r="208" spans="1:27" ht="15.75" customHeight="1">
      <c r="A208" s="23">
        <v>20208</v>
      </c>
      <c r="B208" s="121" t="s">
        <v>1597</v>
      </c>
      <c r="C208" s="128" t="s">
        <v>1598</v>
      </c>
      <c r="D208" s="114" t="s">
        <v>1599</v>
      </c>
      <c r="E208" s="115">
        <v>803</v>
      </c>
      <c r="F208" s="122" t="s">
        <v>1600</v>
      </c>
      <c r="G208" s="97">
        <v>42576</v>
      </c>
      <c r="H208" s="23" t="b">
        <v>0</v>
      </c>
      <c r="I208" s="23" t="s">
        <v>911</v>
      </c>
      <c r="J208" s="4" t="b">
        <v>1</v>
      </c>
      <c r="K208" s="23"/>
      <c r="L208" s="23"/>
      <c r="M208" s="23"/>
      <c r="N208" s="23"/>
      <c r="O208" s="23"/>
      <c r="P208" s="23"/>
      <c r="Q208" s="23"/>
      <c r="R208" s="23"/>
      <c r="S208" s="23"/>
      <c r="T208" s="23"/>
      <c r="U208" s="23"/>
      <c r="V208" s="23"/>
      <c r="W208" s="23"/>
      <c r="X208" s="23"/>
      <c r="Y208" s="23"/>
      <c r="Z208" s="23"/>
      <c r="AA208" s="23"/>
    </row>
    <row r="209" spans="1:27" ht="15.75" customHeight="1">
      <c r="A209" s="23">
        <v>20209</v>
      </c>
      <c r="B209" s="121" t="s">
        <v>1601</v>
      </c>
      <c r="C209" s="113" t="s">
        <v>1602</v>
      </c>
      <c r="D209" s="114" t="s">
        <v>1603</v>
      </c>
      <c r="E209" s="115">
        <v>1481</v>
      </c>
      <c r="F209" s="122" t="s">
        <v>1604</v>
      </c>
      <c r="G209" s="97">
        <v>42577</v>
      </c>
      <c r="H209" s="23" t="b">
        <v>0</v>
      </c>
      <c r="I209" s="23" t="s">
        <v>911</v>
      </c>
      <c r="J209" s="4" t="b">
        <v>1</v>
      </c>
      <c r="K209" s="23"/>
      <c r="L209" s="23"/>
      <c r="M209" s="23"/>
      <c r="N209" s="23"/>
      <c r="O209" s="23"/>
      <c r="P209" s="23"/>
      <c r="Q209" s="23"/>
      <c r="R209" s="23"/>
      <c r="S209" s="23"/>
      <c r="T209" s="23"/>
      <c r="U209" s="23"/>
      <c r="V209" s="23"/>
      <c r="W209" s="23"/>
      <c r="X209" s="23"/>
      <c r="Y209" s="23"/>
      <c r="Z209" s="23"/>
      <c r="AA209" s="23"/>
    </row>
    <row r="210" spans="1:27" ht="15.75" customHeight="1">
      <c r="A210" s="23">
        <v>20210</v>
      </c>
      <c r="B210" s="121" t="s">
        <v>1605</v>
      </c>
      <c r="C210" s="128" t="s">
        <v>1606</v>
      </c>
      <c r="D210" s="114" t="s">
        <v>1607</v>
      </c>
      <c r="E210" s="115">
        <v>1414</v>
      </c>
      <c r="F210" s="122" t="s">
        <v>1608</v>
      </c>
      <c r="G210" s="97">
        <v>42578</v>
      </c>
      <c r="H210" s="23" t="b">
        <v>0</v>
      </c>
      <c r="I210" s="23" t="s">
        <v>911</v>
      </c>
      <c r="J210" s="4" t="b">
        <v>1</v>
      </c>
      <c r="K210" s="23"/>
      <c r="L210" s="23"/>
      <c r="M210" s="23"/>
      <c r="N210" s="23"/>
      <c r="O210" s="23"/>
      <c r="P210" s="23"/>
      <c r="Q210" s="23"/>
      <c r="R210" s="23"/>
      <c r="S210" s="23"/>
      <c r="T210" s="23"/>
      <c r="U210" s="23"/>
      <c r="V210" s="23"/>
      <c r="W210" s="23"/>
      <c r="X210" s="23"/>
      <c r="Y210" s="23"/>
      <c r="Z210" s="23"/>
      <c r="AA210" s="23"/>
    </row>
    <row r="211" spans="1:27" ht="15.75" customHeight="1">
      <c r="A211" s="23">
        <v>20211</v>
      </c>
      <c r="B211" s="121" t="s">
        <v>1609</v>
      </c>
      <c r="C211" s="128" t="s">
        <v>1610</v>
      </c>
      <c r="D211" s="114" t="s">
        <v>1611</v>
      </c>
      <c r="E211" s="115">
        <v>1000</v>
      </c>
      <c r="F211" s="122" t="s">
        <v>1612</v>
      </c>
      <c r="G211" s="97">
        <v>42579</v>
      </c>
      <c r="H211" s="23" t="b">
        <v>0</v>
      </c>
      <c r="I211" s="23" t="s">
        <v>911</v>
      </c>
      <c r="J211" s="4" t="b">
        <v>1</v>
      </c>
      <c r="K211" s="23"/>
      <c r="L211" s="23"/>
      <c r="M211" s="23"/>
      <c r="N211" s="23"/>
      <c r="O211" s="23"/>
      <c r="P211" s="23"/>
      <c r="Q211" s="23"/>
      <c r="R211" s="23"/>
      <c r="S211" s="23"/>
      <c r="T211" s="23"/>
      <c r="U211" s="23"/>
      <c r="V211" s="23"/>
      <c r="W211" s="23"/>
      <c r="X211" s="23"/>
      <c r="Y211" s="23"/>
      <c r="Z211" s="23"/>
      <c r="AA211" s="23"/>
    </row>
    <row r="212" spans="1:27" ht="13.5" customHeight="1">
      <c r="A212" s="81">
        <v>20213</v>
      </c>
      <c r="B212" s="130" t="s">
        <v>963</v>
      </c>
      <c r="C212" s="131" t="s">
        <v>1613</v>
      </c>
      <c r="D212" s="132" t="s">
        <v>1614</v>
      </c>
      <c r="E212" s="115">
        <v>1401269</v>
      </c>
      <c r="F212" s="122" t="s">
        <v>1615</v>
      </c>
      <c r="G212" s="97">
        <v>42580</v>
      </c>
      <c r="H212" s="23" t="b">
        <v>0</v>
      </c>
      <c r="I212" s="23" t="s">
        <v>911</v>
      </c>
      <c r="J212" s="4" t="b">
        <v>1</v>
      </c>
      <c r="K212" s="23"/>
      <c r="L212" s="23"/>
      <c r="M212" s="23"/>
      <c r="N212" s="23"/>
      <c r="O212" s="23"/>
      <c r="P212" s="23"/>
      <c r="Q212" s="23"/>
      <c r="R212" s="23"/>
      <c r="S212" s="23"/>
      <c r="T212" s="23"/>
      <c r="U212" s="23"/>
      <c r="V212" s="23"/>
      <c r="W212" s="23"/>
      <c r="X212" s="23"/>
      <c r="Y212" s="23"/>
      <c r="Z212" s="23"/>
      <c r="AA212" s="23"/>
    </row>
    <row r="213" spans="1:27" ht="15.75" customHeight="1">
      <c r="A213" s="23">
        <v>20214</v>
      </c>
      <c r="B213" s="130" t="s">
        <v>1616</v>
      </c>
      <c r="C213" s="131" t="s">
        <v>1617</v>
      </c>
      <c r="D213" s="114" t="s">
        <v>1618</v>
      </c>
      <c r="E213" s="115">
        <v>608271</v>
      </c>
      <c r="F213" s="122" t="s">
        <v>1619</v>
      </c>
      <c r="G213" s="97">
        <v>42581</v>
      </c>
      <c r="H213" s="23" t="b">
        <v>0</v>
      </c>
      <c r="I213" s="23" t="s">
        <v>911</v>
      </c>
      <c r="J213" s="4" t="b">
        <v>1</v>
      </c>
      <c r="K213" s="23"/>
      <c r="L213" s="23"/>
      <c r="M213" s="23"/>
      <c r="N213" s="23"/>
      <c r="O213" s="23"/>
      <c r="P213" s="23"/>
      <c r="Q213" s="23"/>
      <c r="R213" s="23"/>
      <c r="S213" s="23"/>
      <c r="T213" s="23"/>
      <c r="U213" s="23"/>
      <c r="V213" s="23"/>
      <c r="W213" s="23"/>
      <c r="X213" s="23"/>
      <c r="Y213" s="23"/>
      <c r="Z213" s="23"/>
      <c r="AA213" s="23"/>
    </row>
    <row r="214" spans="1:27" ht="15.75" customHeight="1">
      <c r="A214" s="23">
        <v>20215</v>
      </c>
      <c r="B214" s="130" t="s">
        <v>1620</v>
      </c>
      <c r="C214" s="131" t="s">
        <v>1621</v>
      </c>
      <c r="D214" s="114" t="s">
        <v>1622</v>
      </c>
      <c r="E214" s="115">
        <v>623756</v>
      </c>
      <c r="F214" s="122" t="s">
        <v>1623</v>
      </c>
      <c r="G214" s="97">
        <v>42582</v>
      </c>
      <c r="H214" s="23" t="b">
        <v>0</v>
      </c>
      <c r="I214" s="23" t="s">
        <v>911</v>
      </c>
      <c r="J214" s="4" t="b">
        <v>1</v>
      </c>
      <c r="K214" s="23"/>
      <c r="L214" s="23"/>
      <c r="M214" s="23"/>
      <c r="N214" s="23"/>
      <c r="O214" s="23"/>
      <c r="P214" s="23"/>
      <c r="Q214" s="23"/>
      <c r="R214" s="23"/>
      <c r="S214" s="23"/>
      <c r="T214" s="23"/>
      <c r="U214" s="23"/>
      <c r="V214" s="23"/>
      <c r="W214" s="23"/>
      <c r="X214" s="23"/>
      <c r="Y214" s="23"/>
      <c r="Z214" s="23"/>
      <c r="AA214" s="23"/>
    </row>
    <row r="215" spans="1:27" ht="15.75" customHeight="1">
      <c r="A215" s="23">
        <v>20216</v>
      </c>
      <c r="B215" s="130" t="s">
        <v>1624</v>
      </c>
      <c r="C215" s="131" t="s">
        <v>1625</v>
      </c>
      <c r="D215" s="114" t="s">
        <v>1626</v>
      </c>
      <c r="E215" s="115">
        <v>545475</v>
      </c>
      <c r="F215" s="122" t="s">
        <v>1627</v>
      </c>
      <c r="G215" s="97">
        <v>42583</v>
      </c>
      <c r="H215" s="23" t="b">
        <v>0</v>
      </c>
      <c r="I215" s="23" t="s">
        <v>911</v>
      </c>
      <c r="J215" s="4" t="b">
        <v>1</v>
      </c>
      <c r="K215" s="23"/>
      <c r="L215" s="23"/>
      <c r="M215" s="23"/>
      <c r="N215" s="23"/>
      <c r="O215" s="23"/>
      <c r="P215" s="23"/>
      <c r="Q215" s="23"/>
      <c r="R215" s="23"/>
      <c r="S215" s="23"/>
      <c r="T215" s="23"/>
      <c r="U215" s="23"/>
      <c r="V215" s="23"/>
      <c r="W215" s="23"/>
      <c r="X215" s="23"/>
      <c r="Y215" s="23"/>
      <c r="Z215" s="23"/>
      <c r="AA215" s="23"/>
    </row>
    <row r="216" spans="1:27" ht="15.75" customHeight="1">
      <c r="A216" s="23">
        <v>20217</v>
      </c>
      <c r="B216" s="130" t="s">
        <v>1628</v>
      </c>
      <c r="C216" s="131" t="s">
        <v>1629</v>
      </c>
      <c r="D216" s="114" t="s">
        <v>1630</v>
      </c>
      <c r="E216" s="115">
        <v>374298</v>
      </c>
      <c r="F216" s="122" t="s">
        <v>1631</v>
      </c>
      <c r="G216" s="97">
        <v>42584</v>
      </c>
      <c r="H216" s="23" t="b">
        <v>0</v>
      </c>
      <c r="I216" s="23" t="s">
        <v>911</v>
      </c>
      <c r="J216" s="4" t="b">
        <v>1</v>
      </c>
      <c r="K216" s="23"/>
      <c r="L216" s="23"/>
      <c r="M216" s="23"/>
      <c r="N216" s="23"/>
      <c r="O216" s="23"/>
      <c r="P216" s="23"/>
      <c r="Q216" s="23"/>
      <c r="R216" s="23"/>
      <c r="S216" s="23"/>
      <c r="T216" s="23"/>
      <c r="U216" s="23"/>
      <c r="V216" s="23"/>
      <c r="W216" s="23"/>
      <c r="X216" s="23"/>
      <c r="Y216" s="23"/>
      <c r="Z216" s="23"/>
      <c r="AA216" s="23"/>
    </row>
    <row r="217" spans="1:27" ht="15.75" customHeight="1">
      <c r="A217" s="23">
        <v>20218</v>
      </c>
      <c r="B217" s="130" t="s">
        <v>1632</v>
      </c>
      <c r="C217" s="131" t="s">
        <v>1633</v>
      </c>
      <c r="D217" s="114" t="s">
        <v>1634</v>
      </c>
      <c r="E217" s="115">
        <v>349876</v>
      </c>
      <c r="F217" s="122" t="s">
        <v>1623</v>
      </c>
      <c r="G217" s="97">
        <v>42585</v>
      </c>
      <c r="H217" s="23" t="b">
        <v>0</v>
      </c>
      <c r="I217" s="23" t="s">
        <v>911</v>
      </c>
      <c r="J217" s="4" t="b">
        <v>1</v>
      </c>
      <c r="K217" s="23"/>
      <c r="L217" s="23"/>
      <c r="M217" s="23"/>
      <c r="N217" s="23"/>
      <c r="O217" s="23"/>
      <c r="P217" s="23"/>
      <c r="Q217" s="23"/>
      <c r="R217" s="23"/>
      <c r="S217" s="23"/>
      <c r="T217" s="23"/>
      <c r="U217" s="23"/>
      <c r="V217" s="23"/>
      <c r="W217" s="23"/>
      <c r="X217" s="23"/>
      <c r="Y217" s="23"/>
      <c r="Z217" s="23"/>
      <c r="AA217" s="23"/>
    </row>
    <row r="218" spans="1:27" ht="15.75" customHeight="1">
      <c r="A218" s="23">
        <v>20219</v>
      </c>
      <c r="B218" s="130" t="s">
        <v>1635</v>
      </c>
      <c r="C218" s="131" t="s">
        <v>1636</v>
      </c>
      <c r="D218" s="114" t="s">
        <v>1637</v>
      </c>
      <c r="E218" s="115">
        <v>321811</v>
      </c>
      <c r="F218" s="122" t="s">
        <v>1638</v>
      </c>
      <c r="G218" s="97">
        <v>42586</v>
      </c>
      <c r="H218" s="23" t="b">
        <v>0</v>
      </c>
      <c r="I218" s="23" t="s">
        <v>911</v>
      </c>
      <c r="J218" s="4" t="b">
        <v>1</v>
      </c>
      <c r="K218" s="23"/>
      <c r="L218" s="23"/>
      <c r="M218" s="23"/>
      <c r="N218" s="23"/>
      <c r="O218" s="23"/>
      <c r="P218" s="23"/>
      <c r="Q218" s="23"/>
      <c r="R218" s="23"/>
      <c r="S218" s="23"/>
      <c r="T218" s="23"/>
      <c r="U218" s="23"/>
      <c r="V218" s="23"/>
      <c r="W218" s="23"/>
      <c r="X218" s="23"/>
      <c r="Y218" s="23"/>
      <c r="Z218" s="23"/>
      <c r="AA218" s="23"/>
    </row>
    <row r="219" spans="1:27" ht="15.75" customHeight="1">
      <c r="A219" s="23">
        <v>20220</v>
      </c>
      <c r="B219" s="130" t="s">
        <v>1639</v>
      </c>
      <c r="C219" s="131" t="s">
        <v>1640</v>
      </c>
      <c r="D219" s="114" t="s">
        <v>1641</v>
      </c>
      <c r="E219" s="115">
        <v>227412</v>
      </c>
      <c r="F219" s="122" t="s">
        <v>1642</v>
      </c>
      <c r="G219" s="97">
        <v>42587</v>
      </c>
      <c r="H219" s="23" t="b">
        <v>0</v>
      </c>
      <c r="I219" s="23" t="s">
        <v>911</v>
      </c>
      <c r="J219" s="4" t="b">
        <v>1</v>
      </c>
      <c r="K219" s="23"/>
      <c r="L219" s="23"/>
      <c r="M219" s="23"/>
      <c r="N219" s="23"/>
      <c r="O219" s="23"/>
      <c r="P219" s="23"/>
      <c r="Q219" s="23"/>
      <c r="R219" s="23"/>
      <c r="S219" s="23"/>
      <c r="T219" s="23"/>
      <c r="U219" s="23"/>
      <c r="V219" s="23"/>
      <c r="W219" s="23"/>
      <c r="X219" s="23"/>
      <c r="Y219" s="23"/>
      <c r="Z219" s="23"/>
      <c r="AA219" s="23"/>
    </row>
    <row r="220" spans="1:27" ht="15.75" customHeight="1">
      <c r="A220" s="23">
        <v>20221</v>
      </c>
      <c r="B220" s="130" t="s">
        <v>1643</v>
      </c>
      <c r="C220" s="131" t="s">
        <v>1644</v>
      </c>
      <c r="D220" s="114" t="s">
        <v>1645</v>
      </c>
      <c r="E220" s="115">
        <v>275848</v>
      </c>
      <c r="F220" s="122" t="s">
        <v>1646</v>
      </c>
      <c r="G220" s="97">
        <v>42588</v>
      </c>
      <c r="H220" s="23" t="b">
        <v>0</v>
      </c>
      <c r="I220" s="23" t="s">
        <v>911</v>
      </c>
      <c r="J220" s="4" t="b">
        <v>1</v>
      </c>
      <c r="K220" s="23"/>
      <c r="L220" s="23"/>
      <c r="M220" s="23"/>
      <c r="N220" s="23"/>
      <c r="O220" s="23"/>
      <c r="P220" s="23"/>
      <c r="Q220" s="23"/>
      <c r="R220" s="23"/>
      <c r="S220" s="23"/>
      <c r="T220" s="23"/>
      <c r="U220" s="23"/>
      <c r="V220" s="23"/>
      <c r="W220" s="23"/>
      <c r="X220" s="23"/>
      <c r="Y220" s="23"/>
      <c r="Z220" s="23"/>
      <c r="AA220" s="23"/>
    </row>
    <row r="221" spans="1:27" ht="15.75" customHeight="1">
      <c r="A221" s="23">
        <v>20222</v>
      </c>
      <c r="B221" s="130" t="s">
        <v>1647</v>
      </c>
      <c r="C221" s="131" t="s">
        <v>1648</v>
      </c>
      <c r="D221" s="114" t="s">
        <v>1649</v>
      </c>
      <c r="E221" s="115">
        <v>242526</v>
      </c>
      <c r="F221" s="122" t="s">
        <v>1650</v>
      </c>
      <c r="G221" s="97">
        <v>42589</v>
      </c>
      <c r="H221" s="23" t="b">
        <v>0</v>
      </c>
      <c r="I221" s="23" t="s">
        <v>911</v>
      </c>
      <c r="J221" s="4" t="b">
        <v>1</v>
      </c>
      <c r="K221" s="23"/>
      <c r="L221" s="23"/>
      <c r="M221" s="23"/>
      <c r="N221" s="23"/>
      <c r="O221" s="23"/>
      <c r="P221" s="23"/>
      <c r="Q221" s="23"/>
      <c r="R221" s="23"/>
      <c r="S221" s="23"/>
      <c r="T221" s="23"/>
      <c r="U221" s="23"/>
      <c r="V221" s="23"/>
      <c r="W221" s="23"/>
      <c r="X221" s="23"/>
      <c r="Y221" s="23"/>
      <c r="Z221" s="23"/>
      <c r="AA221" s="23"/>
    </row>
    <row r="222" spans="1:27" ht="15.75" customHeight="1">
      <c r="A222" s="23">
        <v>20223</v>
      </c>
      <c r="B222" s="130" t="s">
        <v>1651</v>
      </c>
      <c r="C222" s="131" t="s">
        <v>1652</v>
      </c>
      <c r="D222" s="114" t="s">
        <v>1653</v>
      </c>
      <c r="E222" s="115">
        <v>259858</v>
      </c>
      <c r="F222" s="122" t="s">
        <v>1654</v>
      </c>
      <c r="G222" s="97">
        <v>42590</v>
      </c>
      <c r="H222" s="23" t="b">
        <v>0</v>
      </c>
      <c r="I222" s="23" t="s">
        <v>911</v>
      </c>
      <c r="J222" s="4" t="b">
        <v>1</v>
      </c>
      <c r="K222" s="23"/>
      <c r="L222" s="23"/>
      <c r="M222" s="23"/>
      <c r="N222" s="23"/>
      <c r="O222" s="23"/>
      <c r="P222" s="23"/>
      <c r="Q222" s="23"/>
      <c r="R222" s="23"/>
      <c r="S222" s="23"/>
      <c r="T222" s="23"/>
      <c r="U222" s="23"/>
      <c r="V222" s="23"/>
      <c r="W222" s="23"/>
      <c r="X222" s="23"/>
      <c r="Y222" s="23"/>
      <c r="Z222" s="23"/>
      <c r="AA222" s="23"/>
    </row>
    <row r="223" spans="1:27" ht="15.75" customHeight="1">
      <c r="A223" s="23">
        <v>20224</v>
      </c>
      <c r="B223" s="130" t="s">
        <v>1655</v>
      </c>
      <c r="C223" s="131" t="s">
        <v>1656</v>
      </c>
      <c r="D223" s="114" t="s">
        <v>1657</v>
      </c>
      <c r="E223" s="115">
        <v>246228</v>
      </c>
      <c r="F223" s="122" t="s">
        <v>1658</v>
      </c>
      <c r="G223" s="97">
        <v>42591</v>
      </c>
      <c r="H223" s="23" t="b">
        <v>0</v>
      </c>
      <c r="I223" s="23" t="s">
        <v>911</v>
      </c>
      <c r="J223" s="4" t="b">
        <v>1</v>
      </c>
      <c r="K223" s="23"/>
      <c r="L223" s="23"/>
      <c r="M223" s="23"/>
      <c r="N223" s="23"/>
      <c r="O223" s="23"/>
      <c r="P223" s="23"/>
      <c r="Q223" s="23"/>
      <c r="R223" s="23"/>
      <c r="S223" s="23"/>
      <c r="T223" s="23"/>
      <c r="U223" s="23"/>
      <c r="V223" s="23"/>
      <c r="W223" s="23"/>
      <c r="X223" s="23"/>
      <c r="Y223" s="23"/>
      <c r="Z223" s="23"/>
      <c r="AA223" s="23"/>
    </row>
    <row r="224" spans="1:27" ht="15.75" customHeight="1">
      <c r="A224" s="23">
        <v>20225</v>
      </c>
      <c r="B224" s="130" t="s">
        <v>1659</v>
      </c>
      <c r="C224" s="131" t="s">
        <v>1660</v>
      </c>
      <c r="D224" s="114" t="s">
        <v>1661</v>
      </c>
      <c r="E224" s="115">
        <v>176329</v>
      </c>
      <c r="F224" s="122" t="s">
        <v>1662</v>
      </c>
      <c r="G224" s="97">
        <v>42592</v>
      </c>
      <c r="H224" s="23" t="b">
        <v>0</v>
      </c>
      <c r="I224" s="23" t="s">
        <v>911</v>
      </c>
      <c r="J224" s="4" t="b">
        <v>1</v>
      </c>
      <c r="K224" s="23"/>
      <c r="L224" s="23"/>
      <c r="M224" s="23"/>
      <c r="N224" s="23"/>
      <c r="O224" s="23"/>
      <c r="P224" s="23"/>
      <c r="Q224" s="23"/>
      <c r="R224" s="23"/>
      <c r="S224" s="23"/>
      <c r="T224" s="23"/>
      <c r="U224" s="23"/>
      <c r="V224" s="23"/>
      <c r="W224" s="23"/>
      <c r="X224" s="23"/>
      <c r="Y224" s="23"/>
      <c r="Z224" s="23"/>
      <c r="AA224" s="23"/>
    </row>
    <row r="225" spans="1:27" ht="15.75" customHeight="1">
      <c r="A225" s="23">
        <v>20226</v>
      </c>
      <c r="B225" s="130" t="s">
        <v>1663</v>
      </c>
      <c r="C225" s="131" t="s">
        <v>1664</v>
      </c>
      <c r="D225" s="114" t="s">
        <v>1665</v>
      </c>
      <c r="E225" s="115">
        <v>174984</v>
      </c>
      <c r="F225" s="122" t="s">
        <v>1666</v>
      </c>
      <c r="G225" s="97">
        <v>42593</v>
      </c>
      <c r="H225" s="23" t="b">
        <v>0</v>
      </c>
      <c r="I225" s="23" t="s">
        <v>911</v>
      </c>
      <c r="J225" s="4" t="b">
        <v>1</v>
      </c>
      <c r="K225" s="23"/>
      <c r="L225" s="23"/>
      <c r="M225" s="23"/>
      <c r="N225" s="23"/>
      <c r="O225" s="23"/>
      <c r="P225" s="23"/>
      <c r="Q225" s="23"/>
      <c r="R225" s="23"/>
      <c r="S225" s="23"/>
      <c r="T225" s="23"/>
      <c r="U225" s="23"/>
      <c r="V225" s="23"/>
      <c r="W225" s="23"/>
      <c r="X225" s="23"/>
      <c r="Y225" s="23"/>
      <c r="Z225" s="23"/>
      <c r="AA225" s="23"/>
    </row>
    <row r="226" spans="1:27" ht="15.75" customHeight="1">
      <c r="A226" s="23">
        <v>20227</v>
      </c>
      <c r="B226" s="130" t="s">
        <v>1667</v>
      </c>
      <c r="C226" s="131" t="s">
        <v>1668</v>
      </c>
      <c r="D226" s="114" t="s">
        <v>1669</v>
      </c>
      <c r="E226" s="115">
        <v>224273</v>
      </c>
      <c r="F226" s="122" t="s">
        <v>1670</v>
      </c>
      <c r="G226" s="97">
        <v>42594</v>
      </c>
      <c r="H226" s="23" t="b">
        <v>0</v>
      </c>
      <c r="I226" s="23" t="s">
        <v>911</v>
      </c>
      <c r="J226" s="4" t="b">
        <v>1</v>
      </c>
      <c r="K226" s="23"/>
      <c r="L226" s="23"/>
      <c r="M226" s="23"/>
      <c r="N226" s="23"/>
      <c r="O226" s="23"/>
      <c r="P226" s="23"/>
      <c r="Q226" s="23"/>
      <c r="R226" s="23"/>
      <c r="S226" s="23"/>
      <c r="T226" s="23"/>
      <c r="U226" s="23"/>
      <c r="V226" s="23"/>
      <c r="W226" s="23"/>
      <c r="X226" s="23"/>
      <c r="Y226" s="23"/>
      <c r="Z226" s="23"/>
      <c r="AA226" s="23"/>
    </row>
    <row r="227" spans="1:27" ht="15.75" customHeight="1">
      <c r="A227" s="23">
        <v>20228</v>
      </c>
      <c r="B227" s="130" t="s">
        <v>1671</v>
      </c>
      <c r="C227" s="131" t="s">
        <v>1672</v>
      </c>
      <c r="D227" s="114" t="s">
        <v>1673</v>
      </c>
      <c r="E227" s="115">
        <v>268364</v>
      </c>
      <c r="F227" s="122" t="s">
        <v>1674</v>
      </c>
      <c r="G227" s="97">
        <v>42595</v>
      </c>
      <c r="H227" s="23" t="b">
        <v>0</v>
      </c>
      <c r="I227" s="23" t="s">
        <v>911</v>
      </c>
      <c r="J227" s="4" t="b">
        <v>1</v>
      </c>
      <c r="K227" s="23"/>
      <c r="L227" s="23"/>
      <c r="M227" s="23"/>
      <c r="N227" s="23"/>
      <c r="O227" s="23"/>
      <c r="P227" s="23"/>
      <c r="Q227" s="23"/>
      <c r="R227" s="23"/>
      <c r="S227" s="23"/>
      <c r="T227" s="23"/>
      <c r="U227" s="23"/>
      <c r="V227" s="23"/>
      <c r="W227" s="23"/>
      <c r="X227" s="23"/>
      <c r="Y227" s="23"/>
      <c r="Z227" s="23"/>
      <c r="AA227" s="23"/>
    </row>
    <row r="228" spans="1:27" ht="15.75" customHeight="1">
      <c r="A228" s="23">
        <v>20229</v>
      </c>
      <c r="B228" s="130" t="s">
        <v>1529</v>
      </c>
      <c r="C228" s="131" t="s">
        <v>1675</v>
      </c>
      <c r="D228" s="114" t="s">
        <v>1676</v>
      </c>
      <c r="E228" s="115">
        <v>278765</v>
      </c>
      <c r="F228" s="122" t="s">
        <v>1677</v>
      </c>
      <c r="G228" s="97">
        <v>42596</v>
      </c>
      <c r="H228" s="23" t="b">
        <v>0</v>
      </c>
      <c r="I228" s="23" t="s">
        <v>911</v>
      </c>
      <c r="J228" s="4" t="b">
        <v>1</v>
      </c>
      <c r="K228" s="23"/>
      <c r="L228" s="23"/>
      <c r="M228" s="23"/>
      <c r="N228" s="23"/>
      <c r="O228" s="23"/>
      <c r="P228" s="23"/>
      <c r="Q228" s="23"/>
      <c r="R228" s="23"/>
      <c r="S228" s="23"/>
      <c r="T228" s="23"/>
      <c r="U228" s="23"/>
      <c r="V228" s="23"/>
      <c r="W228" s="23"/>
      <c r="X228" s="23"/>
      <c r="Y228" s="23"/>
      <c r="Z228" s="23"/>
      <c r="AA228" s="23"/>
    </row>
    <row r="229" spans="1:27" ht="15.75" customHeight="1">
      <c r="A229" s="23">
        <v>20230</v>
      </c>
      <c r="B229" s="130" t="s">
        <v>1678</v>
      </c>
      <c r="C229" s="131" t="s">
        <v>1679</v>
      </c>
      <c r="D229" s="114" t="s">
        <v>1680</v>
      </c>
      <c r="E229" s="115">
        <v>305751</v>
      </c>
      <c r="F229" s="122" t="s">
        <v>1681</v>
      </c>
      <c r="G229" s="97">
        <v>42597</v>
      </c>
      <c r="H229" s="23" t="b">
        <v>0</v>
      </c>
      <c r="I229" s="23" t="s">
        <v>911</v>
      </c>
      <c r="J229" s="4" t="b">
        <v>1</v>
      </c>
      <c r="K229" s="23"/>
      <c r="L229" s="23"/>
      <c r="M229" s="23"/>
      <c r="N229" s="23"/>
      <c r="O229" s="23"/>
      <c r="P229" s="23"/>
      <c r="Q229" s="23"/>
      <c r="R229" s="23"/>
      <c r="S229" s="23"/>
      <c r="T229" s="23"/>
      <c r="U229" s="23"/>
      <c r="V229" s="23"/>
      <c r="W229" s="23"/>
      <c r="X229" s="23"/>
      <c r="Y229" s="23"/>
      <c r="Z229" s="23"/>
      <c r="AA229" s="23"/>
    </row>
    <row r="230" spans="1:27" ht="15.75" customHeight="1">
      <c r="A230" s="23">
        <v>20231</v>
      </c>
      <c r="B230" s="130" t="s">
        <v>1682</v>
      </c>
      <c r="C230" s="131" t="s">
        <v>1683</v>
      </c>
      <c r="D230" s="114" t="s">
        <v>1684</v>
      </c>
      <c r="E230" s="115">
        <v>401650</v>
      </c>
      <c r="F230" s="122" t="s">
        <v>1685</v>
      </c>
      <c r="G230" s="97">
        <v>42598</v>
      </c>
      <c r="H230" s="23" t="b">
        <v>0</v>
      </c>
      <c r="I230" s="23" t="s">
        <v>911</v>
      </c>
      <c r="J230" s="4" t="b">
        <v>1</v>
      </c>
      <c r="K230" s="23"/>
      <c r="L230" s="23"/>
      <c r="M230" s="23"/>
      <c r="N230" s="23"/>
      <c r="O230" s="23"/>
      <c r="P230" s="23"/>
      <c r="Q230" s="23"/>
      <c r="R230" s="23"/>
      <c r="S230" s="23"/>
      <c r="T230" s="23"/>
      <c r="U230" s="23"/>
      <c r="V230" s="23"/>
      <c r="W230" s="23"/>
      <c r="X230" s="23"/>
      <c r="Y230" s="23"/>
      <c r="Z230" s="23"/>
      <c r="AA230" s="23"/>
    </row>
    <row r="231" spans="1:27" ht="15.75" customHeight="1">
      <c r="A231" s="23">
        <v>20232</v>
      </c>
      <c r="B231" s="130" t="s">
        <v>1686</v>
      </c>
      <c r="C231" s="131" t="s">
        <v>1687</v>
      </c>
      <c r="D231" s="114" t="s">
        <v>1688</v>
      </c>
      <c r="E231" s="115">
        <v>460524</v>
      </c>
      <c r="F231" s="122" t="s">
        <v>1685</v>
      </c>
      <c r="G231" s="97">
        <v>42599</v>
      </c>
      <c r="H231" s="23" t="b">
        <v>0</v>
      </c>
      <c r="I231" s="23" t="s">
        <v>911</v>
      </c>
      <c r="J231" s="4" t="b">
        <v>1</v>
      </c>
      <c r="K231" s="23"/>
      <c r="L231" s="23"/>
      <c r="M231" s="23"/>
      <c r="N231" s="23"/>
      <c r="O231" s="23"/>
      <c r="P231" s="23"/>
      <c r="Q231" s="23"/>
      <c r="R231" s="23"/>
      <c r="S231" s="23"/>
      <c r="T231" s="23"/>
      <c r="U231" s="23"/>
      <c r="V231" s="23"/>
      <c r="W231" s="23"/>
      <c r="X231" s="23"/>
      <c r="Y231" s="23"/>
      <c r="Z231" s="23"/>
      <c r="AA231" s="23"/>
    </row>
    <row r="232" spans="1:27" ht="15.75" customHeight="1">
      <c r="A232" s="23">
        <v>20233</v>
      </c>
      <c r="B232" s="130" t="s">
        <v>1689</v>
      </c>
      <c r="C232" s="131" t="s">
        <v>1690</v>
      </c>
      <c r="D232" s="114" t="s">
        <v>1691</v>
      </c>
      <c r="E232" s="115">
        <v>221387</v>
      </c>
      <c r="F232" s="122" t="s">
        <v>1692</v>
      </c>
      <c r="G232" s="97">
        <v>42600</v>
      </c>
      <c r="H232" s="23" t="b">
        <v>0</v>
      </c>
      <c r="I232" s="23" t="s">
        <v>911</v>
      </c>
      <c r="J232" s="4" t="b">
        <v>1</v>
      </c>
      <c r="K232" s="23"/>
      <c r="L232" s="23"/>
      <c r="M232" s="23"/>
      <c r="N232" s="23"/>
      <c r="O232" s="23"/>
      <c r="P232" s="23"/>
      <c r="Q232" s="23"/>
      <c r="R232" s="23"/>
      <c r="S232" s="23"/>
      <c r="T232" s="23"/>
      <c r="U232" s="23"/>
      <c r="V232" s="23"/>
      <c r="W232" s="23"/>
      <c r="X232" s="23"/>
      <c r="Y232" s="23"/>
      <c r="Z232" s="23"/>
      <c r="AA232" s="23"/>
    </row>
    <row r="233" spans="1:27" ht="15.75" customHeight="1">
      <c r="A233" s="23">
        <v>20234</v>
      </c>
      <c r="B233" s="130" t="s">
        <v>1693</v>
      </c>
      <c r="C233" s="131" t="s">
        <v>1694</v>
      </c>
      <c r="D233" s="114" t="s">
        <v>1695</v>
      </c>
      <c r="E233" s="115">
        <v>464451</v>
      </c>
      <c r="F233" s="122" t="s">
        <v>1696</v>
      </c>
      <c r="G233" s="97">
        <v>42601</v>
      </c>
      <c r="H233" s="23" t="b">
        <v>0</v>
      </c>
      <c r="I233" s="23" t="s">
        <v>911</v>
      </c>
      <c r="J233" s="4" t="b">
        <v>1</v>
      </c>
      <c r="K233" s="23"/>
      <c r="L233" s="23"/>
      <c r="M233" s="23"/>
      <c r="N233" s="23"/>
      <c r="O233" s="23"/>
      <c r="P233" s="23"/>
      <c r="Q233" s="23"/>
      <c r="R233" s="23"/>
      <c r="S233" s="23"/>
      <c r="T233" s="23"/>
      <c r="U233" s="23"/>
      <c r="V233" s="23"/>
      <c r="W233" s="23"/>
      <c r="X233" s="23"/>
      <c r="Y233" s="23"/>
      <c r="Z233" s="23"/>
      <c r="AA233" s="23"/>
    </row>
    <row r="234" spans="1:27" ht="15.75" customHeight="1">
      <c r="A234" s="23">
        <v>20235</v>
      </c>
      <c r="B234" s="130" t="s">
        <v>1697</v>
      </c>
      <c r="C234" s="131" t="s">
        <v>1698</v>
      </c>
      <c r="D234" s="114" t="s">
        <v>1699</v>
      </c>
      <c r="E234" s="115">
        <v>166055</v>
      </c>
      <c r="F234" s="122" t="s">
        <v>1700</v>
      </c>
      <c r="G234" s="97">
        <v>42602</v>
      </c>
      <c r="H234" s="23" t="b">
        <v>0</v>
      </c>
      <c r="I234" s="23" t="s">
        <v>911</v>
      </c>
      <c r="J234" s="4" t="b">
        <v>1</v>
      </c>
      <c r="K234" s="23"/>
      <c r="L234" s="23"/>
      <c r="M234" s="23"/>
      <c r="N234" s="23"/>
      <c r="O234" s="23"/>
      <c r="P234" s="23"/>
      <c r="Q234" s="23"/>
      <c r="R234" s="23"/>
      <c r="S234" s="23"/>
      <c r="T234" s="23"/>
      <c r="U234" s="23"/>
      <c r="V234" s="23"/>
      <c r="W234" s="23"/>
      <c r="X234" s="23"/>
      <c r="Y234" s="23"/>
      <c r="Z234" s="23"/>
      <c r="AA234" s="23"/>
    </row>
    <row r="235" spans="1:27" ht="15.75" customHeight="1">
      <c r="A235" s="23">
        <v>20236</v>
      </c>
      <c r="B235" s="130" t="s">
        <v>1701</v>
      </c>
      <c r="C235" s="131" t="s">
        <v>1702</v>
      </c>
      <c r="D235" s="114" t="s">
        <v>1703</v>
      </c>
      <c r="E235" s="115">
        <v>217244</v>
      </c>
      <c r="F235" s="122" t="s">
        <v>1704</v>
      </c>
      <c r="G235" s="97">
        <v>42603</v>
      </c>
      <c r="H235" s="23" t="b">
        <v>0</v>
      </c>
      <c r="I235" s="23" t="s">
        <v>911</v>
      </c>
      <c r="J235" s="4" t="b">
        <v>1</v>
      </c>
      <c r="K235" s="23"/>
      <c r="L235" s="23"/>
      <c r="M235" s="23"/>
      <c r="N235" s="23"/>
      <c r="O235" s="23"/>
      <c r="P235" s="23"/>
      <c r="Q235" s="23"/>
      <c r="R235" s="23"/>
      <c r="S235" s="23"/>
      <c r="T235" s="23"/>
      <c r="U235" s="23"/>
      <c r="V235" s="23"/>
      <c r="W235" s="23"/>
      <c r="X235" s="23"/>
      <c r="Y235" s="23"/>
      <c r="Z235" s="23"/>
      <c r="AA235" s="23"/>
    </row>
    <row r="236" spans="1:27" ht="15.75" customHeight="1">
      <c r="A236" s="23">
        <v>20237</v>
      </c>
      <c r="B236" s="130" t="s">
        <v>1705</v>
      </c>
      <c r="C236" s="131" t="s">
        <v>1706</v>
      </c>
      <c r="D236" s="114" t="s">
        <v>1707</v>
      </c>
      <c r="E236" s="115">
        <v>139453</v>
      </c>
      <c r="F236" s="122" t="s">
        <v>1708</v>
      </c>
      <c r="G236" s="97">
        <v>42604</v>
      </c>
      <c r="H236" s="23" t="b">
        <v>0</v>
      </c>
      <c r="I236" s="23" t="s">
        <v>911</v>
      </c>
      <c r="J236" s="4" t="b">
        <v>1</v>
      </c>
      <c r="K236" s="23"/>
      <c r="L236" s="23"/>
      <c r="M236" s="23"/>
      <c r="N236" s="23"/>
      <c r="O236" s="23"/>
      <c r="P236" s="23"/>
      <c r="Q236" s="23"/>
      <c r="R236" s="23"/>
      <c r="S236" s="23"/>
      <c r="T236" s="23"/>
      <c r="U236" s="23"/>
      <c r="V236" s="23"/>
      <c r="W236" s="23"/>
      <c r="X236" s="23"/>
      <c r="Y236" s="23"/>
      <c r="Z236" s="23"/>
      <c r="AA236" s="23"/>
    </row>
    <row r="237" spans="1:27" ht="15.75" customHeight="1">
      <c r="A237" s="23">
        <v>20238</v>
      </c>
      <c r="B237" s="130" t="s">
        <v>1709</v>
      </c>
      <c r="C237" s="131" t="s">
        <v>1710</v>
      </c>
      <c r="D237" s="114" t="s">
        <v>1711</v>
      </c>
      <c r="E237" s="115">
        <v>112433</v>
      </c>
      <c r="F237" s="122" t="s">
        <v>1712</v>
      </c>
      <c r="G237" s="97">
        <v>42605</v>
      </c>
      <c r="H237" s="23" t="b">
        <v>0</v>
      </c>
      <c r="I237" s="23" t="s">
        <v>911</v>
      </c>
      <c r="J237" s="4" t="b">
        <v>1</v>
      </c>
      <c r="K237" s="23"/>
      <c r="L237" s="23"/>
      <c r="M237" s="23"/>
      <c r="N237" s="23"/>
      <c r="O237" s="23"/>
      <c r="P237" s="23"/>
      <c r="Q237" s="23"/>
      <c r="R237" s="23"/>
      <c r="S237" s="23"/>
      <c r="T237" s="23"/>
      <c r="U237" s="23"/>
      <c r="V237" s="23"/>
      <c r="W237" s="23"/>
      <c r="X237" s="23"/>
      <c r="Y237" s="23"/>
      <c r="Z237" s="23"/>
      <c r="AA237" s="23"/>
    </row>
    <row r="238" spans="1:27" ht="15.75" customHeight="1">
      <c r="A238" s="23">
        <v>20239</v>
      </c>
      <c r="B238" s="130" t="s">
        <v>1713</v>
      </c>
      <c r="C238" s="131" t="s">
        <v>1694</v>
      </c>
      <c r="D238" s="114" t="s">
        <v>1714</v>
      </c>
      <c r="E238" s="115">
        <v>97053</v>
      </c>
      <c r="F238" s="122" t="s">
        <v>1685</v>
      </c>
      <c r="G238" s="97">
        <v>42606</v>
      </c>
      <c r="H238" s="23" t="b">
        <v>0</v>
      </c>
      <c r="I238" s="23" t="s">
        <v>911</v>
      </c>
      <c r="J238" s="4" t="b">
        <v>1</v>
      </c>
      <c r="K238" s="23"/>
      <c r="L238" s="23"/>
      <c r="M238" s="23"/>
      <c r="N238" s="23"/>
      <c r="O238" s="23"/>
      <c r="P238" s="23"/>
      <c r="Q238" s="23"/>
      <c r="R238" s="23"/>
      <c r="S238" s="23"/>
      <c r="T238" s="23"/>
      <c r="U238" s="23"/>
      <c r="V238" s="23"/>
      <c r="W238" s="23"/>
      <c r="X238" s="23"/>
      <c r="Y238" s="23"/>
      <c r="Z238" s="23"/>
      <c r="AA238" s="23"/>
    </row>
    <row r="239" spans="1:27" ht="15.75" customHeight="1">
      <c r="A239" s="23">
        <v>20240</v>
      </c>
      <c r="B239" s="130" t="s">
        <v>1715</v>
      </c>
      <c r="C239" s="131" t="s">
        <v>1716</v>
      </c>
      <c r="D239" s="114" t="s">
        <v>1717</v>
      </c>
      <c r="E239" s="115">
        <v>130571</v>
      </c>
      <c r="F239" s="122" t="s">
        <v>1718</v>
      </c>
      <c r="G239" s="97">
        <v>42607</v>
      </c>
      <c r="H239" s="23" t="b">
        <v>0</v>
      </c>
      <c r="I239" s="23" t="s">
        <v>911</v>
      </c>
      <c r="J239" s="4" t="b">
        <v>1</v>
      </c>
      <c r="K239" s="23"/>
      <c r="L239" s="23"/>
      <c r="M239" s="23"/>
      <c r="N239" s="23"/>
      <c r="O239" s="23"/>
      <c r="P239" s="23"/>
      <c r="Q239" s="23"/>
      <c r="R239" s="23"/>
      <c r="S239" s="23"/>
      <c r="T239" s="23"/>
      <c r="U239" s="23"/>
      <c r="V239" s="23"/>
      <c r="W239" s="23"/>
      <c r="X239" s="23"/>
      <c r="Y239" s="23"/>
      <c r="Z239" s="23"/>
      <c r="AA239" s="23"/>
    </row>
    <row r="240" spans="1:27" ht="15.75" customHeight="1">
      <c r="A240" s="81">
        <v>20242</v>
      </c>
      <c r="B240" s="123" t="s">
        <v>1719</v>
      </c>
      <c r="C240" s="113" t="s">
        <v>1720</v>
      </c>
      <c r="D240" s="114" t="s">
        <v>1721</v>
      </c>
      <c r="E240" s="115">
        <v>1051</v>
      </c>
      <c r="F240" s="122" t="s">
        <v>1722</v>
      </c>
      <c r="G240" s="97">
        <v>42608</v>
      </c>
      <c r="H240" s="23" t="b">
        <v>0</v>
      </c>
      <c r="I240" s="23" t="s">
        <v>911</v>
      </c>
      <c r="J240" s="4" t="b">
        <v>1</v>
      </c>
      <c r="K240" s="23"/>
      <c r="L240" s="23"/>
      <c r="M240" s="23"/>
      <c r="N240" s="23"/>
      <c r="O240" s="23"/>
      <c r="P240" s="23"/>
      <c r="Q240" s="23"/>
      <c r="R240" s="23"/>
      <c r="S240" s="23"/>
      <c r="T240" s="23"/>
      <c r="U240" s="23"/>
      <c r="V240" s="23"/>
      <c r="W240" s="23"/>
      <c r="X240" s="23"/>
      <c r="Y240" s="23"/>
      <c r="Z240" s="23"/>
      <c r="AA240" s="23"/>
    </row>
    <row r="241" spans="1:27" ht="15.75" customHeight="1">
      <c r="A241" s="23">
        <v>20243</v>
      </c>
      <c r="B241" s="121" t="s">
        <v>1723</v>
      </c>
      <c r="C241" s="113" t="s">
        <v>1724</v>
      </c>
      <c r="D241" s="114" t="s">
        <v>1725</v>
      </c>
      <c r="E241" s="115">
        <v>1996</v>
      </c>
      <c r="F241" s="122" t="s">
        <v>1726</v>
      </c>
      <c r="G241" s="97">
        <v>42609</v>
      </c>
      <c r="H241" s="23" t="b">
        <v>0</v>
      </c>
      <c r="I241" s="23" t="s">
        <v>911</v>
      </c>
      <c r="J241" s="4" t="b">
        <v>1</v>
      </c>
      <c r="K241" s="23"/>
      <c r="L241" s="23"/>
      <c r="M241" s="23"/>
      <c r="N241" s="23"/>
      <c r="O241" s="23"/>
      <c r="P241" s="23"/>
      <c r="Q241" s="23"/>
      <c r="R241" s="23"/>
      <c r="S241" s="23"/>
      <c r="T241" s="23"/>
      <c r="U241" s="23"/>
      <c r="V241" s="23"/>
      <c r="W241" s="23"/>
      <c r="X241" s="23"/>
      <c r="Y241" s="23"/>
      <c r="Z241" s="23"/>
      <c r="AA241" s="23"/>
    </row>
    <row r="242" spans="1:27" ht="15.75" customHeight="1">
      <c r="A242" s="23">
        <v>20244</v>
      </c>
      <c r="B242" s="121" t="s">
        <v>1727</v>
      </c>
      <c r="C242" s="128" t="s">
        <v>1728</v>
      </c>
      <c r="D242" s="114" t="s">
        <v>1729</v>
      </c>
      <c r="E242" s="115">
        <v>283</v>
      </c>
      <c r="F242" s="122" t="s">
        <v>1730</v>
      </c>
      <c r="G242" s="97">
        <v>42610</v>
      </c>
      <c r="H242" s="23" t="b">
        <v>0</v>
      </c>
      <c r="I242" s="23" t="s">
        <v>911</v>
      </c>
      <c r="J242" s="4" t="b">
        <v>1</v>
      </c>
      <c r="K242" s="23"/>
      <c r="L242" s="23"/>
      <c r="M242" s="23"/>
      <c r="N242" s="23"/>
      <c r="O242" s="23"/>
      <c r="P242" s="23"/>
      <c r="Q242" s="23"/>
      <c r="R242" s="23"/>
      <c r="S242" s="23"/>
      <c r="T242" s="23"/>
      <c r="U242" s="23"/>
      <c r="V242" s="23"/>
      <c r="W242" s="23"/>
      <c r="X242" s="23"/>
      <c r="Y242" s="23"/>
      <c r="Z242" s="23"/>
      <c r="AA242" s="23"/>
    </row>
    <row r="243" spans="1:27" ht="15.75" customHeight="1">
      <c r="A243" s="23">
        <v>20245</v>
      </c>
      <c r="B243" s="121" t="s">
        <v>1731</v>
      </c>
      <c r="C243" s="129" t="s">
        <v>1732</v>
      </c>
      <c r="D243" s="114" t="s">
        <v>1733</v>
      </c>
      <c r="E243" s="115">
        <v>1709</v>
      </c>
      <c r="F243" s="122" t="s">
        <v>1666</v>
      </c>
      <c r="G243" s="97">
        <v>42611</v>
      </c>
      <c r="H243" s="23" t="b">
        <v>0</v>
      </c>
      <c r="I243" s="23" t="s">
        <v>911</v>
      </c>
      <c r="J243" s="4" t="b">
        <v>1</v>
      </c>
      <c r="K243" s="23"/>
      <c r="L243" s="23"/>
      <c r="M243" s="23"/>
      <c r="N243" s="23"/>
      <c r="O243" s="23"/>
      <c r="P243" s="23"/>
      <c r="Q243" s="23"/>
      <c r="R243" s="23"/>
      <c r="S243" s="23"/>
      <c r="T243" s="23"/>
      <c r="U243" s="23"/>
      <c r="V243" s="23"/>
      <c r="W243" s="23"/>
      <c r="X243" s="23"/>
      <c r="Y243" s="23"/>
      <c r="Z243" s="23"/>
      <c r="AA243" s="23"/>
    </row>
    <row r="244" spans="1:27" ht="15.75" customHeight="1">
      <c r="A244" s="23">
        <v>20246</v>
      </c>
      <c r="B244" s="121" t="s">
        <v>1734</v>
      </c>
      <c r="C244" s="128" t="s">
        <v>1735</v>
      </c>
      <c r="D244" s="114" t="s">
        <v>1736</v>
      </c>
      <c r="E244" s="115">
        <v>1797</v>
      </c>
      <c r="F244" s="122" t="s">
        <v>1619</v>
      </c>
      <c r="G244" s="97">
        <v>42612</v>
      </c>
      <c r="H244" s="23" t="b">
        <v>0</v>
      </c>
      <c r="I244" s="23" t="s">
        <v>911</v>
      </c>
      <c r="J244" s="4" t="b">
        <v>1</v>
      </c>
      <c r="K244" s="23"/>
      <c r="L244" s="23"/>
      <c r="M244" s="23"/>
      <c r="N244" s="23"/>
      <c r="O244" s="23"/>
      <c r="P244" s="23"/>
      <c r="Q244" s="23"/>
      <c r="R244" s="23"/>
      <c r="S244" s="23"/>
      <c r="T244" s="23"/>
      <c r="U244" s="23"/>
      <c r="V244" s="23"/>
      <c r="W244" s="23"/>
      <c r="X244" s="23"/>
      <c r="Y244" s="23"/>
      <c r="Z244" s="23"/>
      <c r="AA244" s="23"/>
    </row>
    <row r="245" spans="1:27" ht="15.75" customHeight="1">
      <c r="A245" s="23">
        <v>20247</v>
      </c>
      <c r="B245" s="121" t="s">
        <v>1737</v>
      </c>
      <c r="C245" s="129" t="s">
        <v>1738</v>
      </c>
      <c r="D245" s="114" t="s">
        <v>1739</v>
      </c>
      <c r="E245" s="115">
        <v>904</v>
      </c>
      <c r="F245" s="122" t="s">
        <v>1740</v>
      </c>
      <c r="G245" s="97">
        <v>42613</v>
      </c>
      <c r="H245" s="23" t="b">
        <v>0</v>
      </c>
      <c r="I245" s="23" t="s">
        <v>911</v>
      </c>
      <c r="J245" s="4" t="b">
        <v>1</v>
      </c>
      <c r="K245" s="23"/>
      <c r="L245" s="23"/>
      <c r="M245" s="23"/>
      <c r="N245" s="23"/>
      <c r="O245" s="23"/>
      <c r="P245" s="23"/>
      <c r="Q245" s="23"/>
      <c r="R245" s="23"/>
      <c r="S245" s="23"/>
      <c r="T245" s="23"/>
      <c r="U245" s="23"/>
      <c r="V245" s="23"/>
      <c r="W245" s="23"/>
      <c r="X245" s="23"/>
      <c r="Y245" s="23"/>
      <c r="Z245" s="23"/>
      <c r="AA245" s="23"/>
    </row>
    <row r="246" spans="1:27" ht="15.75" customHeight="1">
      <c r="A246" s="23">
        <v>20248</v>
      </c>
      <c r="B246" s="121" t="s">
        <v>1741</v>
      </c>
      <c r="C246" s="129" t="s">
        <v>1742</v>
      </c>
      <c r="D246" s="114" t="s">
        <v>1743</v>
      </c>
      <c r="E246" s="115">
        <v>1131</v>
      </c>
      <c r="F246" s="122" t="s">
        <v>1744</v>
      </c>
      <c r="G246" s="97">
        <v>42614</v>
      </c>
      <c r="H246" s="23" t="b">
        <v>0</v>
      </c>
      <c r="I246" s="23" t="s">
        <v>911</v>
      </c>
      <c r="J246" s="4" t="b">
        <v>1</v>
      </c>
      <c r="K246" s="23"/>
      <c r="L246" s="23"/>
      <c r="M246" s="23"/>
      <c r="N246" s="23"/>
      <c r="O246" s="23"/>
      <c r="P246" s="23"/>
      <c r="Q246" s="23"/>
      <c r="R246" s="23"/>
      <c r="S246" s="23"/>
      <c r="T246" s="23"/>
      <c r="U246" s="23"/>
      <c r="V246" s="23"/>
      <c r="W246" s="23"/>
      <c r="X246" s="23"/>
      <c r="Y246" s="23"/>
      <c r="Z246" s="23"/>
      <c r="AA246" s="23"/>
    </row>
    <row r="247" spans="1:27" ht="15.75" customHeight="1">
      <c r="A247" s="23">
        <v>20249</v>
      </c>
      <c r="B247" s="121" t="s">
        <v>1745</v>
      </c>
      <c r="C247" s="113" t="s">
        <v>1746</v>
      </c>
      <c r="D247" s="114" t="s">
        <v>1747</v>
      </c>
      <c r="E247" s="115">
        <v>1639</v>
      </c>
      <c r="F247" s="122" t="s">
        <v>1748</v>
      </c>
      <c r="G247" s="97">
        <v>42615</v>
      </c>
      <c r="H247" s="23" t="b">
        <v>0</v>
      </c>
      <c r="I247" s="23" t="s">
        <v>911</v>
      </c>
      <c r="J247" s="4" t="b">
        <v>1</v>
      </c>
      <c r="K247" s="23"/>
      <c r="L247" s="23"/>
      <c r="M247" s="23"/>
      <c r="N247" s="23"/>
      <c r="O247" s="23"/>
      <c r="P247" s="23"/>
      <c r="Q247" s="23"/>
      <c r="R247" s="23"/>
      <c r="S247" s="23"/>
      <c r="T247" s="23"/>
      <c r="U247" s="23"/>
      <c r="V247" s="23"/>
      <c r="W247" s="23"/>
      <c r="X247" s="23"/>
      <c r="Y247" s="23"/>
      <c r="Z247" s="23"/>
      <c r="AA247" s="23"/>
    </row>
    <row r="248" spans="1:27" ht="15.75" customHeight="1">
      <c r="A248" s="23">
        <v>20250</v>
      </c>
      <c r="B248" s="121" t="s">
        <v>1749</v>
      </c>
      <c r="C248" s="128" t="s">
        <v>1750</v>
      </c>
      <c r="D248" s="114" t="s">
        <v>1751</v>
      </c>
      <c r="E248" s="115">
        <v>1636</v>
      </c>
      <c r="F248" s="122" t="s">
        <v>1484</v>
      </c>
      <c r="G248" s="97">
        <v>42616</v>
      </c>
      <c r="H248" s="23" t="b">
        <v>0</v>
      </c>
      <c r="I248" s="23" t="s">
        <v>911</v>
      </c>
      <c r="J248" s="4" t="b">
        <v>1</v>
      </c>
      <c r="K248" s="23"/>
      <c r="L248" s="23"/>
      <c r="M248" s="23"/>
      <c r="N248" s="23"/>
      <c r="O248" s="23"/>
      <c r="P248" s="23"/>
      <c r="Q248" s="23"/>
      <c r="R248" s="23"/>
      <c r="S248" s="23"/>
      <c r="T248" s="23"/>
      <c r="U248" s="23"/>
      <c r="V248" s="23"/>
      <c r="W248" s="23"/>
      <c r="X248" s="23"/>
      <c r="Y248" s="23"/>
      <c r="Z248" s="23"/>
      <c r="AA248" s="23"/>
    </row>
    <row r="249" spans="1:27" ht="15.75" customHeight="1">
      <c r="A249" s="23">
        <v>20251</v>
      </c>
      <c r="B249" s="121" t="s">
        <v>1752</v>
      </c>
      <c r="C249" s="128" t="s">
        <v>1753</v>
      </c>
      <c r="D249" s="114" t="s">
        <v>1754</v>
      </c>
      <c r="E249" s="115">
        <v>1537</v>
      </c>
      <c r="F249" s="122" t="s">
        <v>1755</v>
      </c>
      <c r="G249" s="97">
        <v>42617</v>
      </c>
      <c r="H249" s="23" t="b">
        <v>0</v>
      </c>
      <c r="I249" s="23" t="s">
        <v>911</v>
      </c>
      <c r="J249" s="4" t="b">
        <v>1</v>
      </c>
      <c r="K249" s="23"/>
      <c r="L249" s="23"/>
      <c r="M249" s="23"/>
      <c r="N249" s="23"/>
      <c r="O249" s="23"/>
      <c r="P249" s="23"/>
      <c r="Q249" s="23"/>
      <c r="R249" s="23"/>
      <c r="S249" s="23"/>
      <c r="T249" s="23"/>
      <c r="U249" s="23"/>
      <c r="V249" s="23"/>
      <c r="W249" s="23"/>
      <c r="X249" s="23"/>
      <c r="Y249" s="23"/>
      <c r="Z249" s="23"/>
      <c r="AA249" s="23"/>
    </row>
    <row r="250" spans="1:27" ht="15.75" customHeight="1">
      <c r="A250" s="23">
        <v>20252</v>
      </c>
      <c r="B250" s="121" t="s">
        <v>1756</v>
      </c>
      <c r="C250" s="128" t="s">
        <v>1757</v>
      </c>
      <c r="D250" s="114" t="s">
        <v>1758</v>
      </c>
      <c r="E250" s="115">
        <v>577</v>
      </c>
      <c r="F250" s="122" t="s">
        <v>1696</v>
      </c>
      <c r="G250" s="97">
        <v>42618</v>
      </c>
      <c r="H250" s="23" t="b">
        <v>0</v>
      </c>
      <c r="I250" s="23" t="s">
        <v>911</v>
      </c>
      <c r="J250" s="4" t="b">
        <v>1</v>
      </c>
      <c r="K250" s="23"/>
      <c r="L250" s="23"/>
      <c r="M250" s="23"/>
      <c r="N250" s="23"/>
      <c r="O250" s="23"/>
      <c r="P250" s="23"/>
      <c r="Q250" s="23"/>
      <c r="R250" s="23"/>
      <c r="S250" s="23"/>
      <c r="T250" s="23"/>
      <c r="U250" s="23"/>
      <c r="V250" s="23"/>
      <c r="W250" s="23"/>
      <c r="X250" s="23"/>
      <c r="Y250" s="23"/>
      <c r="Z250" s="23"/>
      <c r="AA250" s="23"/>
    </row>
    <row r="251" spans="1:27" ht="15.75" customHeight="1">
      <c r="A251" s="23">
        <v>20253</v>
      </c>
      <c r="B251" s="123" t="s">
        <v>1759</v>
      </c>
      <c r="C251" s="128" t="s">
        <v>1760</v>
      </c>
      <c r="D251" s="114" t="s">
        <v>1761</v>
      </c>
      <c r="E251" s="115">
        <v>1368</v>
      </c>
      <c r="F251" s="122" t="s">
        <v>1762</v>
      </c>
      <c r="G251" s="97">
        <v>42619</v>
      </c>
      <c r="H251" s="23" t="b">
        <v>0</v>
      </c>
      <c r="I251" s="23" t="s">
        <v>911</v>
      </c>
      <c r="J251" s="4" t="b">
        <v>1</v>
      </c>
      <c r="K251" s="23"/>
      <c r="L251" s="23"/>
      <c r="M251" s="23"/>
      <c r="N251" s="23"/>
      <c r="O251" s="23"/>
      <c r="P251" s="23"/>
      <c r="Q251" s="23"/>
      <c r="R251" s="23"/>
      <c r="S251" s="23"/>
      <c r="T251" s="23"/>
      <c r="U251" s="23"/>
      <c r="V251" s="23"/>
      <c r="W251" s="23"/>
      <c r="X251" s="23"/>
      <c r="Y251" s="23"/>
      <c r="Z251" s="23"/>
      <c r="AA251" s="23"/>
    </row>
    <row r="252" spans="1:27" ht="12" customHeight="1">
      <c r="A252" s="23">
        <v>20254</v>
      </c>
      <c r="B252" s="121" t="s">
        <v>1763</v>
      </c>
      <c r="C252" s="128" t="s">
        <v>1764</v>
      </c>
      <c r="D252" s="114" t="s">
        <v>1765</v>
      </c>
      <c r="E252" s="115">
        <v>1347</v>
      </c>
      <c r="F252" s="122" t="s">
        <v>1766</v>
      </c>
      <c r="G252" s="97">
        <v>42620</v>
      </c>
      <c r="H252" s="23" t="b">
        <v>0</v>
      </c>
      <c r="I252" s="23" t="s">
        <v>911</v>
      </c>
      <c r="J252" s="4" t="b">
        <v>1</v>
      </c>
      <c r="K252" s="34"/>
      <c r="L252" s="34"/>
      <c r="M252" s="34"/>
      <c r="N252" s="34"/>
      <c r="O252" s="34"/>
      <c r="P252" s="34"/>
      <c r="Q252" s="34"/>
      <c r="R252" s="34"/>
      <c r="S252" s="34"/>
      <c r="T252" s="34"/>
      <c r="U252" s="34"/>
      <c r="V252" s="34"/>
      <c r="W252" s="34"/>
      <c r="X252" s="34"/>
      <c r="Y252" s="34"/>
      <c r="Z252" s="34"/>
      <c r="AA252" s="34"/>
    </row>
    <row r="253" spans="1:27" ht="15.75" customHeight="1">
      <c r="A253" s="23">
        <v>20255</v>
      </c>
      <c r="B253" s="121" t="s">
        <v>1767</v>
      </c>
      <c r="C253" s="128" t="s">
        <v>1768</v>
      </c>
      <c r="D253" s="114" t="s">
        <v>1769</v>
      </c>
      <c r="E253" s="115">
        <v>787</v>
      </c>
      <c r="F253" s="122" t="s">
        <v>1397</v>
      </c>
      <c r="G253" s="97">
        <v>42621</v>
      </c>
      <c r="H253" s="23" t="b">
        <v>0</v>
      </c>
      <c r="I253" s="23" t="s">
        <v>911</v>
      </c>
      <c r="J253" s="4" t="b">
        <v>1</v>
      </c>
      <c r="K253" s="34"/>
      <c r="L253" s="34"/>
      <c r="M253" s="34"/>
      <c r="N253" s="34"/>
      <c r="O253" s="34"/>
      <c r="P253" s="34"/>
      <c r="Q253" s="34"/>
      <c r="R253" s="34"/>
      <c r="S253" s="34"/>
      <c r="T253" s="34"/>
      <c r="U253" s="34"/>
      <c r="V253" s="34"/>
      <c r="W253" s="34"/>
      <c r="X253" s="34"/>
      <c r="Y253" s="34"/>
      <c r="Z253" s="34"/>
      <c r="AA253" s="34"/>
    </row>
    <row r="254" spans="1:27" ht="16.5" customHeight="1">
      <c r="A254" s="23">
        <v>20256</v>
      </c>
      <c r="B254" s="121" t="s">
        <v>1770</v>
      </c>
      <c r="C254" s="128" t="s">
        <v>1771</v>
      </c>
      <c r="D254" s="114" t="s">
        <v>1772</v>
      </c>
      <c r="E254" s="115">
        <v>711</v>
      </c>
      <c r="F254" s="122" t="s">
        <v>1773</v>
      </c>
      <c r="G254" s="97">
        <v>42622</v>
      </c>
      <c r="H254" s="23" t="b">
        <v>0</v>
      </c>
      <c r="I254" s="23" t="s">
        <v>911</v>
      </c>
      <c r="J254" s="4" t="b">
        <v>1</v>
      </c>
    </row>
    <row r="255" spans="1:27" ht="14.25" customHeight="1">
      <c r="A255" s="23">
        <v>20257</v>
      </c>
      <c r="B255" s="121" t="s">
        <v>1774</v>
      </c>
      <c r="C255" s="128" t="s">
        <v>1775</v>
      </c>
      <c r="D255" s="114" t="s">
        <v>1776</v>
      </c>
      <c r="E255" s="115">
        <v>1715</v>
      </c>
      <c r="F255" s="122" t="s">
        <v>1777</v>
      </c>
      <c r="G255" s="97">
        <v>42623</v>
      </c>
      <c r="H255" s="23" t="b">
        <v>0</v>
      </c>
      <c r="I255" s="23" t="s">
        <v>911</v>
      </c>
      <c r="J255" s="4" t="b">
        <v>1</v>
      </c>
    </row>
    <row r="256" spans="1:27" ht="15.75" customHeight="1">
      <c r="A256" s="23">
        <v>20258</v>
      </c>
      <c r="B256" s="121" t="s">
        <v>1778</v>
      </c>
      <c r="C256" s="128" t="s">
        <v>1779</v>
      </c>
      <c r="D256" s="114" t="s">
        <v>1780</v>
      </c>
      <c r="E256" s="115">
        <v>1126</v>
      </c>
      <c r="F256" s="122" t="s">
        <v>1619</v>
      </c>
      <c r="G256" s="97">
        <v>42624</v>
      </c>
      <c r="H256" s="23" t="b">
        <v>0</v>
      </c>
      <c r="I256" s="23" t="s">
        <v>911</v>
      </c>
      <c r="J256" s="4" t="b">
        <v>1</v>
      </c>
    </row>
    <row r="257" spans="1:10" ht="16.5" customHeight="1">
      <c r="A257" s="23">
        <v>20259</v>
      </c>
      <c r="B257" s="121" t="s">
        <v>1781</v>
      </c>
      <c r="C257" s="128" t="s">
        <v>1782</v>
      </c>
      <c r="D257" s="114" t="s">
        <v>1783</v>
      </c>
      <c r="E257" s="115">
        <v>1611</v>
      </c>
      <c r="F257" s="122" t="s">
        <v>1432</v>
      </c>
      <c r="G257" s="97">
        <v>42625</v>
      </c>
      <c r="H257" s="23" t="b">
        <v>0</v>
      </c>
      <c r="I257" s="23" t="s">
        <v>911</v>
      </c>
      <c r="J257" s="4" t="b">
        <v>1</v>
      </c>
    </row>
    <row r="258" spans="1:10" ht="16.5" customHeight="1">
      <c r="A258" s="23">
        <v>20260</v>
      </c>
      <c r="B258" s="121" t="s">
        <v>1784</v>
      </c>
      <c r="C258" s="128" t="s">
        <v>1785</v>
      </c>
      <c r="D258" s="114" t="s">
        <v>1786</v>
      </c>
      <c r="E258" s="115">
        <v>745</v>
      </c>
      <c r="F258" s="122" t="s">
        <v>1787</v>
      </c>
      <c r="G258" s="97">
        <v>42626</v>
      </c>
      <c r="H258" s="23" t="b">
        <v>0</v>
      </c>
      <c r="I258" s="23" t="s">
        <v>911</v>
      </c>
      <c r="J258" s="4" t="b">
        <v>1</v>
      </c>
    </row>
    <row r="259" spans="1:10" ht="15.75" customHeight="1">
      <c r="A259" s="23">
        <v>20261</v>
      </c>
      <c r="B259" s="121" t="s">
        <v>1788</v>
      </c>
      <c r="C259" s="128" t="s">
        <v>1789</v>
      </c>
      <c r="D259" s="114" t="s">
        <v>1790</v>
      </c>
      <c r="E259" s="115">
        <v>1788</v>
      </c>
      <c r="F259" s="122" t="s">
        <v>1791</v>
      </c>
      <c r="G259" s="97">
        <v>42627</v>
      </c>
      <c r="H259" s="23" t="b">
        <v>0</v>
      </c>
      <c r="I259" s="23" t="s">
        <v>911</v>
      </c>
      <c r="J259" s="4" t="b">
        <v>1</v>
      </c>
    </row>
    <row r="260" spans="1:10" ht="14.25" customHeight="1">
      <c r="A260" s="23">
        <v>20262</v>
      </c>
      <c r="B260" s="121" t="s">
        <v>1792</v>
      </c>
      <c r="C260" s="128" t="s">
        <v>1793</v>
      </c>
      <c r="D260" s="114" t="s">
        <v>1794</v>
      </c>
      <c r="E260" s="115">
        <v>1644</v>
      </c>
      <c r="F260" s="122" t="s">
        <v>1795</v>
      </c>
      <c r="G260" s="97">
        <v>42628</v>
      </c>
      <c r="H260" s="23" t="b">
        <v>0</v>
      </c>
      <c r="I260" s="23" t="s">
        <v>911</v>
      </c>
      <c r="J260" s="4" t="b">
        <v>1</v>
      </c>
    </row>
    <row r="261" spans="1:10" ht="14.25" customHeight="1">
      <c r="A261" s="23">
        <v>20263</v>
      </c>
      <c r="B261" s="121" t="s">
        <v>1796</v>
      </c>
      <c r="C261" s="128" t="s">
        <v>1797</v>
      </c>
      <c r="D261" s="114" t="s">
        <v>1798</v>
      </c>
      <c r="E261" s="115">
        <v>1590</v>
      </c>
      <c r="F261" s="122" t="s">
        <v>1799</v>
      </c>
      <c r="G261" s="97">
        <v>42629</v>
      </c>
      <c r="H261" s="23" t="b">
        <v>0</v>
      </c>
      <c r="I261" s="23" t="s">
        <v>911</v>
      </c>
      <c r="J261" s="4" t="b">
        <v>1</v>
      </c>
    </row>
    <row r="262" spans="1:10" ht="17.25" customHeight="1">
      <c r="A262" s="23">
        <v>20264</v>
      </c>
      <c r="B262" s="121" t="s">
        <v>1800</v>
      </c>
      <c r="C262" s="128" t="s">
        <v>1801</v>
      </c>
      <c r="D262" s="114" t="s">
        <v>1802</v>
      </c>
      <c r="E262" s="115">
        <v>78</v>
      </c>
      <c r="F262" s="122" t="s">
        <v>1803</v>
      </c>
      <c r="G262" s="97">
        <v>42630</v>
      </c>
      <c r="H262" s="23" t="b">
        <v>0</v>
      </c>
      <c r="I262" s="23" t="s">
        <v>911</v>
      </c>
      <c r="J262" s="4" t="b">
        <v>1</v>
      </c>
    </row>
    <row r="263" spans="1:10" ht="13.5" customHeight="1">
      <c r="A263" s="23">
        <v>20265</v>
      </c>
      <c r="B263" s="123" t="s">
        <v>1804</v>
      </c>
      <c r="C263" s="128" t="s">
        <v>1805</v>
      </c>
      <c r="D263" s="114" t="s">
        <v>1806</v>
      </c>
      <c r="E263" s="115">
        <v>1920</v>
      </c>
      <c r="F263" s="122" t="s">
        <v>1807</v>
      </c>
      <c r="G263" s="97">
        <v>42631</v>
      </c>
      <c r="H263" s="23" t="b">
        <v>0</v>
      </c>
      <c r="I263" s="23" t="s">
        <v>911</v>
      </c>
      <c r="J263" s="4" t="b">
        <v>1</v>
      </c>
    </row>
    <row r="264" spans="1:10" ht="13.5" customHeight="1">
      <c r="A264" s="23">
        <v>20266</v>
      </c>
      <c r="B264" s="121" t="s">
        <v>1808</v>
      </c>
      <c r="C264" s="128" t="s">
        <v>1809</v>
      </c>
      <c r="D264" s="114" t="s">
        <v>1810</v>
      </c>
      <c r="E264" s="115">
        <v>1424</v>
      </c>
      <c r="F264" s="122" t="s">
        <v>1718</v>
      </c>
      <c r="G264" s="97">
        <v>42632</v>
      </c>
      <c r="H264" s="23" t="b">
        <v>0</v>
      </c>
      <c r="I264" s="23" t="s">
        <v>911</v>
      </c>
      <c r="J264" s="4" t="b">
        <v>1</v>
      </c>
    </row>
    <row r="265" spans="1:10" ht="18" customHeight="1">
      <c r="A265" s="23">
        <v>20267</v>
      </c>
      <c r="B265" s="121" t="s">
        <v>1811</v>
      </c>
      <c r="C265" s="128" t="s">
        <v>1812</v>
      </c>
      <c r="D265" s="114" t="s">
        <v>1813</v>
      </c>
      <c r="E265" s="115">
        <v>384</v>
      </c>
      <c r="F265" s="122" t="s">
        <v>1814</v>
      </c>
      <c r="G265" s="97">
        <v>42633</v>
      </c>
      <c r="H265" s="23" t="b">
        <v>0</v>
      </c>
      <c r="I265" s="23" t="s">
        <v>911</v>
      </c>
      <c r="J265" s="4" t="b">
        <v>1</v>
      </c>
    </row>
    <row r="266" spans="1:10" ht="18" customHeight="1">
      <c r="A266" s="23">
        <v>20268</v>
      </c>
      <c r="B266" s="121" t="s">
        <v>1815</v>
      </c>
      <c r="C266" s="128" t="s">
        <v>1816</v>
      </c>
      <c r="D266" s="114" t="s">
        <v>1817</v>
      </c>
      <c r="E266" s="115">
        <v>1248</v>
      </c>
      <c r="F266" s="122" t="s">
        <v>1818</v>
      </c>
      <c r="G266" s="97">
        <v>42634</v>
      </c>
      <c r="H266" s="23" t="b">
        <v>0</v>
      </c>
      <c r="I266" s="23" t="s">
        <v>911</v>
      </c>
      <c r="J266" s="4" t="b">
        <v>1</v>
      </c>
    </row>
    <row r="267" spans="1:10" ht="19.5" customHeight="1">
      <c r="A267" s="23">
        <v>20269</v>
      </c>
      <c r="B267" s="121" t="s">
        <v>1819</v>
      </c>
      <c r="C267" s="128" t="s">
        <v>1820</v>
      </c>
      <c r="D267" s="114" t="s">
        <v>1821</v>
      </c>
      <c r="E267" s="115">
        <v>1659</v>
      </c>
      <c r="F267" s="122" t="s">
        <v>1822</v>
      </c>
      <c r="G267" s="97">
        <v>42635</v>
      </c>
      <c r="H267" s="23" t="b">
        <v>0</v>
      </c>
      <c r="I267" s="23" t="s">
        <v>911</v>
      </c>
      <c r="J267" s="4" t="b">
        <v>1</v>
      </c>
    </row>
    <row r="268" spans="1:10" ht="19.5" customHeight="1">
      <c r="A268" s="23">
        <v>20270</v>
      </c>
      <c r="B268" s="121" t="s">
        <v>1823</v>
      </c>
      <c r="C268" s="128" t="s">
        <v>1824</v>
      </c>
      <c r="D268" s="114" t="s">
        <v>1825</v>
      </c>
      <c r="E268" s="115">
        <v>646</v>
      </c>
      <c r="F268" s="122" t="s">
        <v>1826</v>
      </c>
      <c r="G268" s="97">
        <v>42636</v>
      </c>
      <c r="H268" s="23" t="b">
        <v>0</v>
      </c>
      <c r="I268" s="23" t="s">
        <v>911</v>
      </c>
      <c r="J268" s="4" t="b">
        <v>1</v>
      </c>
    </row>
    <row r="269" spans="1:10" ht="16.5" customHeight="1">
      <c r="A269" s="23">
        <v>20271</v>
      </c>
      <c r="B269" s="121" t="s">
        <v>1827</v>
      </c>
      <c r="C269" s="128" t="s">
        <v>1828</v>
      </c>
      <c r="D269" s="114" t="s">
        <v>1829</v>
      </c>
      <c r="E269" s="115">
        <v>854</v>
      </c>
      <c r="F269" s="122" t="s">
        <v>1830</v>
      </c>
      <c r="G269" s="97">
        <v>42637</v>
      </c>
      <c r="H269" s="23" t="b">
        <v>0</v>
      </c>
      <c r="I269" s="23" t="s">
        <v>911</v>
      </c>
      <c r="J269" s="4" t="b">
        <v>1</v>
      </c>
    </row>
    <row r="270" spans="1:10" ht="16.5" customHeight="1">
      <c r="A270" s="23">
        <v>20272</v>
      </c>
      <c r="B270" s="121" t="s">
        <v>1831</v>
      </c>
      <c r="C270" s="128" t="s">
        <v>1832</v>
      </c>
      <c r="D270" s="114" t="s">
        <v>1833</v>
      </c>
      <c r="E270" s="115">
        <v>1497</v>
      </c>
      <c r="F270" s="122" t="s">
        <v>1834</v>
      </c>
      <c r="G270" s="97">
        <v>42638</v>
      </c>
      <c r="H270" s="23" t="b">
        <v>0</v>
      </c>
      <c r="I270" s="23" t="s">
        <v>911</v>
      </c>
      <c r="J270" s="4" t="b">
        <v>1</v>
      </c>
    </row>
    <row r="271" spans="1:10" ht="18" customHeight="1">
      <c r="A271" s="23">
        <v>20273</v>
      </c>
      <c r="B271" s="121" t="s">
        <v>1835</v>
      </c>
      <c r="C271" s="128" t="s">
        <v>1836</v>
      </c>
      <c r="D271" s="114" t="s">
        <v>1837</v>
      </c>
      <c r="E271" s="115">
        <v>751</v>
      </c>
      <c r="F271" s="122" t="s">
        <v>1838</v>
      </c>
      <c r="G271" s="97">
        <v>42639</v>
      </c>
      <c r="H271" s="23" t="b">
        <v>0</v>
      </c>
      <c r="I271" s="23" t="s">
        <v>911</v>
      </c>
      <c r="J271" s="4" t="b">
        <v>1</v>
      </c>
    </row>
    <row r="272" spans="1:10" ht="18.75" customHeight="1">
      <c r="A272" s="23">
        <v>20274</v>
      </c>
      <c r="B272" s="123" t="s">
        <v>1839</v>
      </c>
      <c r="C272" s="128" t="s">
        <v>1840</v>
      </c>
      <c r="D272" s="114" t="s">
        <v>1841</v>
      </c>
      <c r="E272" s="115">
        <v>1543</v>
      </c>
      <c r="F272" s="122" t="s">
        <v>1642</v>
      </c>
      <c r="G272" s="97">
        <v>42640</v>
      </c>
      <c r="H272" s="23" t="b">
        <v>0</v>
      </c>
      <c r="I272" s="23" t="s">
        <v>911</v>
      </c>
      <c r="J272" s="4" t="b">
        <v>1</v>
      </c>
    </row>
    <row r="273" spans="1:27" ht="21" customHeight="1">
      <c r="A273" s="23">
        <v>20275</v>
      </c>
      <c r="B273" s="121" t="s">
        <v>1842</v>
      </c>
      <c r="C273" s="128" t="s">
        <v>1843</v>
      </c>
      <c r="D273" s="114" t="s">
        <v>1844</v>
      </c>
      <c r="E273" s="115">
        <v>763</v>
      </c>
      <c r="F273" s="122" t="s">
        <v>1845</v>
      </c>
      <c r="G273" s="97">
        <v>42641</v>
      </c>
      <c r="H273" s="23" t="b">
        <v>0</v>
      </c>
      <c r="I273" s="23" t="s">
        <v>911</v>
      </c>
      <c r="J273" s="4" t="b">
        <v>1</v>
      </c>
    </row>
    <row r="274" spans="1:27" ht="18" customHeight="1">
      <c r="A274" s="23">
        <v>20276</v>
      </c>
      <c r="B274" s="121" t="s">
        <v>1846</v>
      </c>
      <c r="C274" s="128" t="s">
        <v>1847</v>
      </c>
      <c r="D274" s="114" t="s">
        <v>1848</v>
      </c>
      <c r="E274" s="115">
        <v>1459</v>
      </c>
      <c r="F274" s="122" t="s">
        <v>1814</v>
      </c>
      <c r="G274" s="97">
        <v>42642</v>
      </c>
      <c r="H274" s="23" t="b">
        <v>0</v>
      </c>
      <c r="I274" s="23" t="s">
        <v>911</v>
      </c>
      <c r="J274" s="4" t="b">
        <v>1</v>
      </c>
    </row>
    <row r="275" spans="1:27" ht="15.75" customHeight="1">
      <c r="A275" s="23">
        <v>20277</v>
      </c>
      <c r="B275" s="121" t="s">
        <v>1849</v>
      </c>
      <c r="C275" s="128" t="s">
        <v>1850</v>
      </c>
      <c r="D275" s="114" t="s">
        <v>1851</v>
      </c>
      <c r="E275" s="115">
        <v>1133</v>
      </c>
      <c r="F275" s="122" t="s">
        <v>1852</v>
      </c>
      <c r="G275" s="97">
        <v>42643</v>
      </c>
      <c r="H275" s="23" t="b">
        <v>0</v>
      </c>
      <c r="I275" s="23" t="s">
        <v>911</v>
      </c>
      <c r="J275" s="4" t="b">
        <v>1</v>
      </c>
    </row>
    <row r="276" spans="1:27" ht="13.5" customHeight="1">
      <c r="A276" s="23">
        <v>20278</v>
      </c>
      <c r="B276" s="121" t="s">
        <v>1853</v>
      </c>
      <c r="C276" s="128" t="s">
        <v>1854</v>
      </c>
      <c r="D276" s="114" t="s">
        <v>1855</v>
      </c>
      <c r="E276" s="115">
        <v>757</v>
      </c>
      <c r="F276" s="122" t="s">
        <v>1856</v>
      </c>
      <c r="G276" s="97">
        <v>42644</v>
      </c>
      <c r="H276" s="23" t="b">
        <v>0</v>
      </c>
      <c r="I276" s="23" t="s">
        <v>911</v>
      </c>
      <c r="J276" s="4" t="b">
        <v>1</v>
      </c>
    </row>
    <row r="277" spans="1:27" ht="17.25" customHeight="1">
      <c r="A277" s="23">
        <v>20279</v>
      </c>
      <c r="B277" s="121" t="s">
        <v>1857</v>
      </c>
      <c r="C277" s="128" t="s">
        <v>1858</v>
      </c>
      <c r="D277" s="114" t="s">
        <v>1859</v>
      </c>
      <c r="E277" s="115">
        <v>1049</v>
      </c>
      <c r="F277" s="122" t="s">
        <v>1860</v>
      </c>
      <c r="G277" s="97">
        <v>42645</v>
      </c>
      <c r="H277" s="23" t="b">
        <v>0</v>
      </c>
      <c r="I277" s="23" t="s">
        <v>911</v>
      </c>
      <c r="J277" s="4" t="b">
        <v>1</v>
      </c>
    </row>
    <row r="278" spans="1:27" ht="18" customHeight="1">
      <c r="A278" s="23">
        <v>20280</v>
      </c>
      <c r="B278" s="121" t="s">
        <v>1861</v>
      </c>
      <c r="C278" s="133" t="s">
        <v>1862</v>
      </c>
      <c r="D278" s="114" t="s">
        <v>1863</v>
      </c>
      <c r="E278" s="115">
        <v>935</v>
      </c>
      <c r="F278" s="134" t="s">
        <v>1864</v>
      </c>
      <c r="G278" s="97">
        <v>42646</v>
      </c>
      <c r="H278" s="135" t="b">
        <v>0</v>
      </c>
      <c r="I278" s="135" t="s">
        <v>911</v>
      </c>
      <c r="J278" s="136" t="b">
        <v>1</v>
      </c>
      <c r="K278" s="137"/>
      <c r="L278" s="137"/>
      <c r="M278" s="137"/>
      <c r="N278" s="137"/>
      <c r="O278" s="137"/>
      <c r="P278" s="137"/>
      <c r="Q278" s="137"/>
      <c r="R278" s="137"/>
      <c r="S278" s="137"/>
      <c r="T278" s="137"/>
      <c r="U278" s="137"/>
      <c r="V278" s="137"/>
      <c r="W278" s="137"/>
      <c r="X278" s="137"/>
      <c r="Y278" s="137"/>
      <c r="Z278" s="137"/>
      <c r="AA278" s="137"/>
    </row>
    <row r="279" spans="1:27" ht="15" customHeight="1">
      <c r="A279" s="23">
        <v>20281</v>
      </c>
      <c r="B279" s="121" t="s">
        <v>1865</v>
      </c>
      <c r="C279" s="128" t="s">
        <v>1836</v>
      </c>
      <c r="D279" s="114" t="s">
        <v>1866</v>
      </c>
      <c r="E279" s="115">
        <v>1850</v>
      </c>
      <c r="F279" s="122" t="s">
        <v>1867</v>
      </c>
      <c r="G279" s="97">
        <v>42647</v>
      </c>
      <c r="H279" s="23" t="b">
        <v>0</v>
      </c>
      <c r="I279" s="23" t="s">
        <v>911</v>
      </c>
      <c r="J279" s="4" t="b">
        <v>1</v>
      </c>
    </row>
    <row r="280" spans="1:27" ht="17.25" customHeight="1">
      <c r="A280" s="23">
        <v>20283</v>
      </c>
      <c r="B280" s="123" t="s">
        <v>1868</v>
      </c>
      <c r="C280" s="113" t="s">
        <v>1869</v>
      </c>
      <c r="D280" s="114" t="s">
        <v>1870</v>
      </c>
      <c r="E280" s="115">
        <v>1345</v>
      </c>
      <c r="F280" s="122" t="s">
        <v>1528</v>
      </c>
      <c r="G280" s="97">
        <v>42648</v>
      </c>
      <c r="H280" s="23" t="b">
        <v>0</v>
      </c>
      <c r="I280" s="23" t="s">
        <v>911</v>
      </c>
      <c r="J280" s="4" t="b">
        <v>1</v>
      </c>
    </row>
    <row r="281" spans="1:27" ht="15.75" customHeight="1">
      <c r="A281" s="23">
        <v>20284</v>
      </c>
      <c r="B281" s="121" t="s">
        <v>1871</v>
      </c>
      <c r="C281" s="128" t="s">
        <v>1872</v>
      </c>
      <c r="D281" s="114" t="s">
        <v>1873</v>
      </c>
      <c r="E281" s="115">
        <v>463</v>
      </c>
      <c r="F281" s="122" t="s">
        <v>1874</v>
      </c>
      <c r="G281" s="97">
        <v>42649</v>
      </c>
      <c r="H281" s="23" t="b">
        <v>0</v>
      </c>
      <c r="I281" s="23" t="s">
        <v>911</v>
      </c>
      <c r="J281" s="4" t="b">
        <v>1</v>
      </c>
    </row>
    <row r="282" spans="1:27" ht="14.25" customHeight="1">
      <c r="A282" s="23">
        <v>20285</v>
      </c>
      <c r="B282" s="121" t="s">
        <v>1875</v>
      </c>
      <c r="C282" s="113" t="s">
        <v>1876</v>
      </c>
      <c r="D282" s="114" t="s">
        <v>1877</v>
      </c>
      <c r="E282" s="115">
        <v>1519</v>
      </c>
      <c r="F282" s="122" t="s">
        <v>1878</v>
      </c>
      <c r="G282" s="97">
        <v>42650</v>
      </c>
      <c r="H282" s="23" t="b">
        <v>0</v>
      </c>
      <c r="I282" s="23" t="s">
        <v>911</v>
      </c>
      <c r="J282" s="4" t="b">
        <v>1</v>
      </c>
    </row>
    <row r="283" spans="1:27" ht="15" customHeight="1">
      <c r="A283" s="23">
        <v>20286</v>
      </c>
      <c r="B283" s="123" t="s">
        <v>1879</v>
      </c>
      <c r="C283" s="128" t="s">
        <v>1880</v>
      </c>
      <c r="D283" s="114" t="s">
        <v>1881</v>
      </c>
      <c r="E283" s="115">
        <v>898</v>
      </c>
      <c r="F283" s="122" t="s">
        <v>1882</v>
      </c>
      <c r="G283" s="97">
        <v>42651</v>
      </c>
      <c r="H283" s="23" t="b">
        <v>0</v>
      </c>
      <c r="I283" s="23" t="s">
        <v>911</v>
      </c>
      <c r="J283" s="4" t="b">
        <v>1</v>
      </c>
    </row>
    <row r="284" spans="1:27" ht="15" customHeight="1">
      <c r="A284" s="23">
        <v>20287</v>
      </c>
      <c r="B284" s="121" t="s">
        <v>1883</v>
      </c>
      <c r="C284" s="128" t="s">
        <v>1884</v>
      </c>
      <c r="D284" s="114" t="s">
        <v>1885</v>
      </c>
      <c r="E284" s="115">
        <v>892</v>
      </c>
      <c r="F284" s="122" t="s">
        <v>1886</v>
      </c>
      <c r="G284" s="97">
        <v>42652</v>
      </c>
      <c r="H284" s="23" t="b">
        <v>0</v>
      </c>
      <c r="I284" s="23" t="s">
        <v>911</v>
      </c>
      <c r="J284" s="4" t="b">
        <v>1</v>
      </c>
    </row>
    <row r="285" spans="1:27" ht="15.75" customHeight="1">
      <c r="A285" s="23">
        <v>20288</v>
      </c>
      <c r="B285" s="121" t="s">
        <v>1887</v>
      </c>
      <c r="C285" s="128" t="s">
        <v>1888</v>
      </c>
      <c r="D285" s="114" t="s">
        <v>1889</v>
      </c>
      <c r="E285" s="115">
        <v>580</v>
      </c>
      <c r="F285" s="122" t="s">
        <v>1890</v>
      </c>
      <c r="G285" s="97">
        <v>42653</v>
      </c>
      <c r="H285" s="23" t="b">
        <v>0</v>
      </c>
      <c r="I285" s="23" t="s">
        <v>911</v>
      </c>
      <c r="J285" s="4" t="b">
        <v>1</v>
      </c>
    </row>
    <row r="286" spans="1:27" ht="15.75" customHeight="1">
      <c r="A286" s="23">
        <v>20289</v>
      </c>
      <c r="B286" s="121" t="s">
        <v>1891</v>
      </c>
      <c r="C286" s="128" t="s">
        <v>1892</v>
      </c>
      <c r="D286" s="114" t="s">
        <v>1893</v>
      </c>
      <c r="E286" s="115">
        <v>1096</v>
      </c>
      <c r="F286" s="122" t="s">
        <v>1894</v>
      </c>
      <c r="G286" s="97">
        <v>42654</v>
      </c>
      <c r="H286" s="23" t="b">
        <v>0</v>
      </c>
      <c r="I286" s="23" t="s">
        <v>911</v>
      </c>
      <c r="J286" s="4" t="b">
        <v>1</v>
      </c>
    </row>
    <row r="287" spans="1:27" ht="15" customHeight="1">
      <c r="A287" s="23">
        <v>20290</v>
      </c>
      <c r="B287" s="121" t="s">
        <v>1895</v>
      </c>
      <c r="C287" s="128" t="s">
        <v>1896</v>
      </c>
      <c r="D287" s="114" t="s">
        <v>1897</v>
      </c>
      <c r="E287" s="115">
        <v>977</v>
      </c>
      <c r="F287" s="122" t="s">
        <v>1898</v>
      </c>
      <c r="G287" s="97">
        <v>42655</v>
      </c>
      <c r="H287" s="23" t="b">
        <v>0</v>
      </c>
      <c r="I287" s="23" t="s">
        <v>911</v>
      </c>
      <c r="J287" s="4" t="b">
        <v>1</v>
      </c>
    </row>
    <row r="288" spans="1:27" ht="15" customHeight="1">
      <c r="A288" s="23">
        <v>20291</v>
      </c>
      <c r="B288" s="121" t="s">
        <v>1899</v>
      </c>
      <c r="C288" s="113" t="s">
        <v>1900</v>
      </c>
      <c r="D288" s="114" t="s">
        <v>1901</v>
      </c>
      <c r="E288" s="115">
        <v>1976</v>
      </c>
      <c r="F288" s="122" t="s">
        <v>1902</v>
      </c>
      <c r="G288" s="97">
        <v>42656</v>
      </c>
      <c r="H288" s="23" t="b">
        <v>0</v>
      </c>
      <c r="I288" s="23" t="s">
        <v>911</v>
      </c>
      <c r="J288" s="4" t="b">
        <v>1</v>
      </c>
    </row>
    <row r="289" spans="1:10" ht="14.25" customHeight="1">
      <c r="A289" s="85">
        <v>21462</v>
      </c>
      <c r="B289" s="138" t="s">
        <v>1903</v>
      </c>
      <c r="C289" s="139" t="s">
        <v>1904</v>
      </c>
      <c r="D289" s="114" t="s">
        <v>1905</v>
      </c>
      <c r="E289" s="23">
        <f t="shared" ref="E289:E364" ca="1" si="3">INT(RAND()*(2000-1)+1)</f>
        <v>952</v>
      </c>
      <c r="F289" s="140" t="s">
        <v>1906</v>
      </c>
      <c r="G289" s="97">
        <v>42657</v>
      </c>
      <c r="H289" s="23" t="b">
        <v>0</v>
      </c>
      <c r="I289" s="23" t="s">
        <v>911</v>
      </c>
      <c r="J289" s="4" t="b">
        <v>1</v>
      </c>
    </row>
    <row r="290" spans="1:10" ht="14.25" customHeight="1">
      <c r="A290" s="84">
        <v>21463</v>
      </c>
      <c r="B290" s="138" t="s">
        <v>1907</v>
      </c>
      <c r="C290" s="139" t="s">
        <v>1908</v>
      </c>
      <c r="D290" s="114" t="s">
        <v>1909</v>
      </c>
      <c r="E290" s="23">
        <f t="shared" ca="1" si="3"/>
        <v>1130</v>
      </c>
      <c r="F290" s="140" t="s">
        <v>1910</v>
      </c>
      <c r="G290" s="97">
        <v>42658</v>
      </c>
      <c r="H290" s="23" t="b">
        <v>0</v>
      </c>
      <c r="I290" s="23" t="s">
        <v>911</v>
      </c>
      <c r="J290" s="4" t="b">
        <v>1</v>
      </c>
    </row>
    <row r="291" spans="1:10" ht="13.5" customHeight="1">
      <c r="A291" s="84">
        <v>21464</v>
      </c>
      <c r="B291" s="138" t="s">
        <v>1911</v>
      </c>
      <c r="C291" s="139" t="s">
        <v>1912</v>
      </c>
      <c r="D291" s="114" t="s">
        <v>1913</v>
      </c>
      <c r="E291" s="23">
        <f t="shared" ca="1" si="3"/>
        <v>291</v>
      </c>
      <c r="F291" s="140" t="s">
        <v>1914</v>
      </c>
      <c r="G291" s="97">
        <v>42659</v>
      </c>
      <c r="H291" s="23" t="b">
        <v>0</v>
      </c>
      <c r="I291" s="23" t="s">
        <v>911</v>
      </c>
      <c r="J291" s="4" t="b">
        <v>1</v>
      </c>
    </row>
    <row r="292" spans="1:10" ht="14.25" customHeight="1">
      <c r="A292" s="84">
        <v>21465</v>
      </c>
      <c r="B292" s="138" t="s">
        <v>1915</v>
      </c>
      <c r="C292" s="139" t="s">
        <v>1916</v>
      </c>
      <c r="D292" s="114" t="s">
        <v>1917</v>
      </c>
      <c r="E292" s="23">
        <f t="shared" ca="1" si="3"/>
        <v>313</v>
      </c>
      <c r="F292" s="140" t="s">
        <v>1918</v>
      </c>
      <c r="G292" s="97">
        <v>42660</v>
      </c>
      <c r="H292" s="23" t="b">
        <v>0</v>
      </c>
      <c r="I292" s="23" t="s">
        <v>911</v>
      </c>
      <c r="J292" s="4" t="b">
        <v>1</v>
      </c>
    </row>
    <row r="293" spans="1:10" ht="15" customHeight="1">
      <c r="A293" s="84">
        <v>21466</v>
      </c>
      <c r="B293" s="138" t="s">
        <v>1919</v>
      </c>
      <c r="C293" s="139" t="s">
        <v>1920</v>
      </c>
      <c r="D293" s="114" t="s">
        <v>1921</v>
      </c>
      <c r="E293" s="23">
        <f t="shared" ca="1" si="3"/>
        <v>715</v>
      </c>
      <c r="F293" s="140" t="s">
        <v>1922</v>
      </c>
      <c r="G293" s="97">
        <v>42661</v>
      </c>
      <c r="H293" s="23" t="b">
        <v>0</v>
      </c>
      <c r="I293" s="23" t="s">
        <v>911</v>
      </c>
      <c r="J293" s="4" t="b">
        <v>1</v>
      </c>
    </row>
    <row r="294" spans="1:10" ht="14.25" customHeight="1">
      <c r="A294" s="84">
        <v>21467</v>
      </c>
      <c r="B294" s="138" t="s">
        <v>1923</v>
      </c>
      <c r="C294" s="139" t="s">
        <v>1924</v>
      </c>
      <c r="D294" s="114" t="s">
        <v>1925</v>
      </c>
      <c r="E294" s="23">
        <f t="shared" ca="1" si="3"/>
        <v>842</v>
      </c>
      <c r="F294" s="140" t="s">
        <v>1926</v>
      </c>
      <c r="G294" s="97">
        <v>42662</v>
      </c>
      <c r="H294" s="23" t="b">
        <v>0</v>
      </c>
      <c r="I294" s="23" t="s">
        <v>911</v>
      </c>
      <c r="J294" s="4" t="b">
        <v>1</v>
      </c>
    </row>
    <row r="295" spans="1:10" ht="15.75" customHeight="1">
      <c r="A295" s="84">
        <v>21468</v>
      </c>
      <c r="B295" s="138" t="s">
        <v>1927</v>
      </c>
      <c r="D295" s="114" t="s">
        <v>1928</v>
      </c>
      <c r="E295" s="23">
        <f t="shared" ca="1" si="3"/>
        <v>944</v>
      </c>
      <c r="F295" s="140" t="s">
        <v>1929</v>
      </c>
      <c r="G295" s="97">
        <v>42663</v>
      </c>
      <c r="H295" s="23" t="b">
        <v>0</v>
      </c>
      <c r="I295" s="23" t="s">
        <v>911</v>
      </c>
      <c r="J295" s="4" t="b">
        <v>1</v>
      </c>
    </row>
    <row r="296" spans="1:10" ht="15.75" customHeight="1">
      <c r="A296" s="84">
        <v>21469</v>
      </c>
      <c r="B296" s="138" t="s">
        <v>1930</v>
      </c>
      <c r="D296" s="114" t="s">
        <v>1931</v>
      </c>
      <c r="E296" s="23">
        <f t="shared" ca="1" si="3"/>
        <v>1890</v>
      </c>
      <c r="F296" s="140" t="s">
        <v>1932</v>
      </c>
      <c r="G296" s="97">
        <v>42664</v>
      </c>
      <c r="H296" s="23" t="b">
        <v>0</v>
      </c>
      <c r="I296" s="23" t="s">
        <v>911</v>
      </c>
      <c r="J296" s="4" t="b">
        <v>1</v>
      </c>
    </row>
    <row r="297" spans="1:10" ht="15.75" customHeight="1">
      <c r="A297" s="84">
        <v>21470</v>
      </c>
      <c r="B297" s="138" t="s">
        <v>1933</v>
      </c>
      <c r="D297" s="114" t="s">
        <v>1934</v>
      </c>
      <c r="E297" s="23">
        <f t="shared" ca="1" si="3"/>
        <v>779</v>
      </c>
      <c r="F297" s="140" t="s">
        <v>1935</v>
      </c>
      <c r="G297" s="97">
        <v>42665</v>
      </c>
      <c r="H297" s="23" t="b">
        <v>0</v>
      </c>
      <c r="I297" s="23" t="s">
        <v>911</v>
      </c>
      <c r="J297" s="4" t="b">
        <v>1</v>
      </c>
    </row>
    <row r="298" spans="1:10" ht="15.75" customHeight="1">
      <c r="A298" s="84">
        <v>21471</v>
      </c>
      <c r="B298" s="138" t="s">
        <v>1936</v>
      </c>
      <c r="D298" s="114" t="s">
        <v>1937</v>
      </c>
      <c r="E298" s="23">
        <f t="shared" ca="1" si="3"/>
        <v>912</v>
      </c>
      <c r="F298" s="140" t="s">
        <v>1938</v>
      </c>
      <c r="G298" s="97">
        <v>42666</v>
      </c>
      <c r="H298" s="23" t="b">
        <v>0</v>
      </c>
      <c r="I298" s="23" t="s">
        <v>911</v>
      </c>
      <c r="J298" s="4" t="b">
        <v>1</v>
      </c>
    </row>
    <row r="299" spans="1:10" ht="15.75" customHeight="1">
      <c r="A299" s="84">
        <v>21472</v>
      </c>
      <c r="B299" s="138" t="s">
        <v>1939</v>
      </c>
      <c r="D299" s="114" t="s">
        <v>1940</v>
      </c>
      <c r="E299" s="23">
        <f t="shared" ca="1" si="3"/>
        <v>642</v>
      </c>
      <c r="F299" s="140" t="s">
        <v>1941</v>
      </c>
      <c r="G299" s="97">
        <v>42667</v>
      </c>
      <c r="H299" s="23" t="b">
        <v>0</v>
      </c>
      <c r="I299" s="23" t="s">
        <v>911</v>
      </c>
      <c r="J299" s="4" t="b">
        <v>1</v>
      </c>
    </row>
    <row r="300" spans="1:10" ht="15.75" customHeight="1">
      <c r="A300" s="84">
        <v>21473</v>
      </c>
      <c r="B300" s="138" t="s">
        <v>1942</v>
      </c>
      <c r="D300" s="114" t="s">
        <v>1943</v>
      </c>
      <c r="E300" s="23">
        <f t="shared" ca="1" si="3"/>
        <v>399</v>
      </c>
      <c r="F300" s="140" t="s">
        <v>1944</v>
      </c>
      <c r="G300" s="97">
        <v>42668</v>
      </c>
      <c r="H300" s="23" t="b">
        <v>0</v>
      </c>
      <c r="I300" s="23" t="s">
        <v>911</v>
      </c>
      <c r="J300" s="4" t="b">
        <v>1</v>
      </c>
    </row>
    <row r="301" spans="1:10" ht="15.75" customHeight="1">
      <c r="A301" s="84">
        <v>21474</v>
      </c>
      <c r="B301" s="138" t="s">
        <v>1945</v>
      </c>
      <c r="D301" s="114" t="s">
        <v>1946</v>
      </c>
      <c r="E301" s="23">
        <f t="shared" ca="1" si="3"/>
        <v>715</v>
      </c>
      <c r="F301" s="140" t="s">
        <v>1947</v>
      </c>
      <c r="G301" s="97">
        <v>42669</v>
      </c>
      <c r="H301" s="23" t="b">
        <v>0</v>
      </c>
      <c r="I301" s="23" t="s">
        <v>911</v>
      </c>
      <c r="J301" s="4" t="b">
        <v>1</v>
      </c>
    </row>
    <row r="302" spans="1:10" ht="15.75" customHeight="1">
      <c r="A302" s="84">
        <v>21475</v>
      </c>
      <c r="B302" s="138" t="s">
        <v>1948</v>
      </c>
      <c r="D302" s="114" t="s">
        <v>1949</v>
      </c>
      <c r="E302" s="23">
        <f t="shared" ca="1" si="3"/>
        <v>659</v>
      </c>
      <c r="F302" s="140" t="s">
        <v>1950</v>
      </c>
      <c r="G302" s="97">
        <v>42670</v>
      </c>
      <c r="H302" s="23" t="b">
        <v>0</v>
      </c>
      <c r="I302" s="23" t="s">
        <v>911</v>
      </c>
      <c r="J302" s="4" t="b">
        <v>1</v>
      </c>
    </row>
    <row r="303" spans="1:10" ht="15" customHeight="1">
      <c r="A303" s="84">
        <v>21476</v>
      </c>
      <c r="B303" s="138" t="s">
        <v>1951</v>
      </c>
      <c r="D303" s="114" t="s">
        <v>1952</v>
      </c>
      <c r="E303" s="23">
        <f t="shared" ca="1" si="3"/>
        <v>1797</v>
      </c>
      <c r="F303" s="140" t="s">
        <v>1658</v>
      </c>
      <c r="G303" s="97">
        <v>42671</v>
      </c>
      <c r="H303" s="23" t="b">
        <v>0</v>
      </c>
      <c r="I303" s="23" t="s">
        <v>911</v>
      </c>
      <c r="J303" s="4" t="b">
        <v>1</v>
      </c>
    </row>
    <row r="304" spans="1:10" ht="15.75" customHeight="1">
      <c r="A304" s="84">
        <v>21477</v>
      </c>
      <c r="B304" s="138" t="s">
        <v>1953</v>
      </c>
      <c r="D304" s="114" t="s">
        <v>1954</v>
      </c>
      <c r="E304" s="23">
        <f t="shared" ca="1" si="3"/>
        <v>630</v>
      </c>
      <c r="F304" s="140" t="s">
        <v>1413</v>
      </c>
      <c r="G304" s="97">
        <v>42672</v>
      </c>
      <c r="H304" s="23" t="b">
        <v>0</v>
      </c>
      <c r="I304" s="23" t="s">
        <v>911</v>
      </c>
      <c r="J304" s="4" t="b">
        <v>1</v>
      </c>
    </row>
    <row r="305" spans="1:10" ht="15.75" customHeight="1">
      <c r="A305" s="84">
        <v>21478</v>
      </c>
      <c r="B305" s="138" t="s">
        <v>1955</v>
      </c>
      <c r="D305" s="114" t="s">
        <v>1956</v>
      </c>
      <c r="E305" s="23">
        <f t="shared" ca="1" si="3"/>
        <v>1351</v>
      </c>
      <c r="F305" s="140" t="s">
        <v>1957</v>
      </c>
      <c r="G305" s="97">
        <v>42673</v>
      </c>
      <c r="H305" s="23" t="b">
        <v>0</v>
      </c>
      <c r="I305" s="23" t="s">
        <v>911</v>
      </c>
      <c r="J305" s="4" t="b">
        <v>1</v>
      </c>
    </row>
    <row r="306" spans="1:10" ht="15" customHeight="1">
      <c r="A306" s="84">
        <v>21479</v>
      </c>
      <c r="B306" s="141" t="s">
        <v>1958</v>
      </c>
      <c r="D306" s="114" t="s">
        <v>1959</v>
      </c>
      <c r="E306" s="23">
        <f t="shared" ca="1" si="3"/>
        <v>1173</v>
      </c>
      <c r="F306" s="140" t="s">
        <v>1960</v>
      </c>
      <c r="G306" s="97">
        <v>42674</v>
      </c>
      <c r="H306" s="23" t="b">
        <v>0</v>
      </c>
      <c r="I306" s="23" t="s">
        <v>911</v>
      </c>
      <c r="J306" s="4" t="b">
        <v>1</v>
      </c>
    </row>
    <row r="307" spans="1:10" ht="15.75" customHeight="1">
      <c r="A307" s="84">
        <v>21481</v>
      </c>
      <c r="B307" s="138" t="s">
        <v>1961</v>
      </c>
      <c r="D307" s="114" t="s">
        <v>1962</v>
      </c>
      <c r="E307" s="23">
        <f t="shared" ca="1" si="3"/>
        <v>1801</v>
      </c>
      <c r="F307" s="140" t="s">
        <v>1963</v>
      </c>
      <c r="G307" s="97">
        <v>42675</v>
      </c>
      <c r="H307" s="23" t="b">
        <v>0</v>
      </c>
      <c r="I307" s="23" t="s">
        <v>911</v>
      </c>
      <c r="J307" s="4" t="b">
        <v>1</v>
      </c>
    </row>
    <row r="308" spans="1:10" ht="15.75" customHeight="1">
      <c r="A308" s="84">
        <v>21482</v>
      </c>
      <c r="B308" s="138" t="s">
        <v>1964</v>
      </c>
      <c r="D308" s="114" t="s">
        <v>1965</v>
      </c>
      <c r="E308" s="23">
        <f t="shared" ca="1" si="3"/>
        <v>1809</v>
      </c>
      <c r="F308" s="140" t="s">
        <v>1966</v>
      </c>
      <c r="G308" s="97">
        <v>42676</v>
      </c>
      <c r="H308" s="23" t="b">
        <v>0</v>
      </c>
      <c r="I308" s="23" t="s">
        <v>911</v>
      </c>
      <c r="J308" s="4" t="b">
        <v>1</v>
      </c>
    </row>
    <row r="309" spans="1:10" ht="15.75" customHeight="1">
      <c r="A309" s="84">
        <v>21483</v>
      </c>
      <c r="B309" s="138" t="s">
        <v>1967</v>
      </c>
      <c r="D309" s="114" t="s">
        <v>1968</v>
      </c>
      <c r="E309" s="23">
        <f t="shared" ca="1" si="3"/>
        <v>1344</v>
      </c>
      <c r="F309" s="140" t="s">
        <v>1969</v>
      </c>
      <c r="G309" s="97">
        <v>42677</v>
      </c>
      <c r="H309" s="23" t="b">
        <v>0</v>
      </c>
      <c r="I309" s="23" t="s">
        <v>911</v>
      </c>
      <c r="J309" s="4" t="b">
        <v>1</v>
      </c>
    </row>
    <row r="310" spans="1:10" ht="15.75" customHeight="1">
      <c r="A310" s="84">
        <v>21484</v>
      </c>
      <c r="B310" s="138" t="s">
        <v>1970</v>
      </c>
      <c r="D310" s="114" t="s">
        <v>1971</v>
      </c>
      <c r="E310" s="23">
        <f t="shared" ca="1" si="3"/>
        <v>1862</v>
      </c>
      <c r="F310" s="140" t="s">
        <v>1972</v>
      </c>
      <c r="G310" s="97">
        <v>42678</v>
      </c>
      <c r="H310" s="23" t="b">
        <v>0</v>
      </c>
      <c r="I310" s="23" t="s">
        <v>911</v>
      </c>
      <c r="J310" s="4" t="b">
        <v>1</v>
      </c>
    </row>
    <row r="311" spans="1:10" ht="15.75" customHeight="1">
      <c r="A311" s="84">
        <v>21485</v>
      </c>
      <c r="B311" s="138" t="s">
        <v>1973</v>
      </c>
      <c r="D311" s="114" t="s">
        <v>1974</v>
      </c>
      <c r="E311" s="23">
        <f t="shared" ca="1" si="3"/>
        <v>1339</v>
      </c>
      <c r="F311" s="140" t="s">
        <v>1787</v>
      </c>
      <c r="G311" s="97">
        <v>42679</v>
      </c>
      <c r="H311" s="23" t="b">
        <v>0</v>
      </c>
      <c r="I311" s="23" t="s">
        <v>911</v>
      </c>
      <c r="J311" s="4" t="b">
        <v>1</v>
      </c>
    </row>
    <row r="312" spans="1:10" ht="14.25" customHeight="1">
      <c r="A312" s="85">
        <v>21488</v>
      </c>
      <c r="B312" s="142" t="s">
        <v>1975</v>
      </c>
      <c r="C312" s="143" t="s">
        <v>1976</v>
      </c>
      <c r="D312" s="114" t="s">
        <v>1977</v>
      </c>
      <c r="E312" s="23">
        <f t="shared" ca="1" si="3"/>
        <v>1239</v>
      </c>
      <c r="F312" s="140" t="s">
        <v>1978</v>
      </c>
      <c r="G312" s="97">
        <v>42680</v>
      </c>
      <c r="H312" s="23" t="b">
        <v>0</v>
      </c>
      <c r="I312" s="23" t="s">
        <v>911</v>
      </c>
      <c r="J312" s="4" t="b">
        <v>1</v>
      </c>
    </row>
    <row r="313" spans="1:10" ht="15" customHeight="1">
      <c r="A313" s="84">
        <v>21489</v>
      </c>
      <c r="B313" s="142" t="s">
        <v>1979</v>
      </c>
      <c r="C313" s="143" t="s">
        <v>1980</v>
      </c>
      <c r="D313" s="114" t="s">
        <v>1981</v>
      </c>
      <c r="E313" s="23">
        <f t="shared" ca="1" si="3"/>
        <v>1519</v>
      </c>
      <c r="F313" s="140" t="s">
        <v>1982</v>
      </c>
      <c r="G313" s="97">
        <v>42681</v>
      </c>
      <c r="H313" s="23" t="b">
        <v>0</v>
      </c>
      <c r="I313" s="23" t="s">
        <v>911</v>
      </c>
      <c r="J313" s="4" t="b">
        <v>1</v>
      </c>
    </row>
    <row r="314" spans="1:10" ht="15" customHeight="1">
      <c r="A314" s="84">
        <v>21490</v>
      </c>
      <c r="B314" s="142" t="s">
        <v>1983</v>
      </c>
      <c r="C314" s="143" t="s">
        <v>1984</v>
      </c>
      <c r="D314" s="114" t="s">
        <v>1985</v>
      </c>
      <c r="E314" s="23">
        <f t="shared" ca="1" si="3"/>
        <v>721</v>
      </c>
      <c r="F314" s="140" t="s">
        <v>1986</v>
      </c>
      <c r="G314" s="97">
        <v>42682</v>
      </c>
      <c r="H314" s="23" t="b">
        <v>0</v>
      </c>
      <c r="I314" s="23" t="s">
        <v>911</v>
      </c>
      <c r="J314" s="4" t="b">
        <v>1</v>
      </c>
    </row>
    <row r="315" spans="1:10" ht="14.25" customHeight="1">
      <c r="A315" s="84">
        <v>21491</v>
      </c>
      <c r="B315" s="142" t="s">
        <v>1987</v>
      </c>
      <c r="C315" s="143" t="s">
        <v>1988</v>
      </c>
      <c r="D315" s="114" t="s">
        <v>1989</v>
      </c>
      <c r="E315" s="23">
        <f t="shared" ca="1" si="3"/>
        <v>1499</v>
      </c>
      <c r="F315" s="140" t="s">
        <v>1990</v>
      </c>
      <c r="G315" s="97">
        <v>42683</v>
      </c>
      <c r="H315" s="23" t="b">
        <v>0</v>
      </c>
      <c r="I315" s="23" t="s">
        <v>911</v>
      </c>
      <c r="J315" s="4" t="b">
        <v>1</v>
      </c>
    </row>
    <row r="316" spans="1:10" ht="15" customHeight="1">
      <c r="A316" s="84">
        <v>21492</v>
      </c>
      <c r="B316" s="142" t="s">
        <v>1991</v>
      </c>
      <c r="C316" s="143" t="s">
        <v>1992</v>
      </c>
      <c r="D316" s="114" t="s">
        <v>1993</v>
      </c>
      <c r="E316" s="23">
        <f t="shared" ca="1" si="3"/>
        <v>195</v>
      </c>
      <c r="F316" s="140" t="s">
        <v>1994</v>
      </c>
      <c r="G316" s="97">
        <v>42684</v>
      </c>
      <c r="H316" s="23" t="b">
        <v>0</v>
      </c>
      <c r="I316" s="23" t="s">
        <v>911</v>
      </c>
      <c r="J316" s="4" t="b">
        <v>1</v>
      </c>
    </row>
    <row r="317" spans="1:10" ht="15.75" customHeight="1">
      <c r="A317" s="84">
        <v>21493</v>
      </c>
      <c r="B317" s="142" t="s">
        <v>1995</v>
      </c>
      <c r="D317" s="114" t="s">
        <v>1996</v>
      </c>
      <c r="E317" s="23">
        <f t="shared" ca="1" si="3"/>
        <v>200</v>
      </c>
      <c r="F317" s="140" t="s">
        <v>1818</v>
      </c>
      <c r="G317" s="97">
        <v>42685</v>
      </c>
      <c r="H317" s="23" t="b">
        <v>0</v>
      </c>
      <c r="I317" s="23" t="s">
        <v>911</v>
      </c>
      <c r="J317" s="4" t="b">
        <v>1</v>
      </c>
    </row>
    <row r="318" spans="1:10" ht="15.75" customHeight="1">
      <c r="A318" s="84">
        <v>21494</v>
      </c>
      <c r="B318" s="142" t="s">
        <v>1997</v>
      </c>
      <c r="D318" s="114" t="s">
        <v>1998</v>
      </c>
      <c r="E318" s="23">
        <f t="shared" ca="1" si="3"/>
        <v>846</v>
      </c>
      <c r="F318" s="140" t="s">
        <v>1999</v>
      </c>
      <c r="G318" s="97">
        <v>42686</v>
      </c>
      <c r="H318" s="23" t="b">
        <v>0</v>
      </c>
      <c r="I318" s="23" t="s">
        <v>911</v>
      </c>
      <c r="J318" s="4" t="b">
        <v>1</v>
      </c>
    </row>
    <row r="319" spans="1:10" ht="15.75" customHeight="1">
      <c r="A319" s="84">
        <v>21495</v>
      </c>
      <c r="B319" s="142" t="s">
        <v>2000</v>
      </c>
      <c r="D319" s="114" t="s">
        <v>2001</v>
      </c>
      <c r="E319" s="23">
        <f t="shared" ca="1" si="3"/>
        <v>466</v>
      </c>
      <c r="F319" s="140" t="s">
        <v>2002</v>
      </c>
      <c r="G319" s="97">
        <v>42687</v>
      </c>
      <c r="H319" s="23" t="b">
        <v>0</v>
      </c>
      <c r="I319" s="23" t="s">
        <v>911</v>
      </c>
      <c r="J319" s="4" t="b">
        <v>1</v>
      </c>
    </row>
    <row r="320" spans="1:10" ht="13.5" customHeight="1">
      <c r="A320" s="84">
        <v>21496</v>
      </c>
      <c r="B320" s="142" t="s">
        <v>2003</v>
      </c>
      <c r="D320" s="114" t="s">
        <v>2004</v>
      </c>
      <c r="E320" s="23">
        <f t="shared" ca="1" si="3"/>
        <v>943</v>
      </c>
      <c r="F320" s="140" t="s">
        <v>2005</v>
      </c>
      <c r="G320" s="97">
        <v>42688</v>
      </c>
      <c r="H320" s="23" t="b">
        <v>0</v>
      </c>
      <c r="I320" s="23" t="s">
        <v>911</v>
      </c>
      <c r="J320" s="4" t="b">
        <v>1</v>
      </c>
    </row>
    <row r="321" spans="1:10" ht="15.75" customHeight="1">
      <c r="A321" s="84">
        <v>21497</v>
      </c>
      <c r="B321" s="142" t="s">
        <v>2006</v>
      </c>
      <c r="D321" s="114" t="s">
        <v>2007</v>
      </c>
      <c r="E321" s="23">
        <f t="shared" ca="1" si="3"/>
        <v>629</v>
      </c>
      <c r="F321" s="140" t="s">
        <v>2008</v>
      </c>
      <c r="G321" s="97">
        <v>42689</v>
      </c>
      <c r="H321" s="23" t="b">
        <v>0</v>
      </c>
      <c r="I321" s="23" t="s">
        <v>911</v>
      </c>
      <c r="J321" s="4" t="b">
        <v>1</v>
      </c>
    </row>
    <row r="322" spans="1:10" ht="15.75" customHeight="1">
      <c r="A322" s="84">
        <v>21498</v>
      </c>
      <c r="B322" s="142" t="s">
        <v>2009</v>
      </c>
      <c r="D322" s="114" t="s">
        <v>2010</v>
      </c>
      <c r="E322" s="23">
        <f t="shared" ca="1" si="3"/>
        <v>1458</v>
      </c>
      <c r="F322" s="140" t="s">
        <v>2011</v>
      </c>
      <c r="G322" s="97">
        <v>42690</v>
      </c>
      <c r="H322" s="23" t="b">
        <v>0</v>
      </c>
      <c r="I322" s="23" t="s">
        <v>911</v>
      </c>
      <c r="J322" s="4" t="b">
        <v>1</v>
      </c>
    </row>
    <row r="323" spans="1:10" ht="15.75" customHeight="1">
      <c r="A323" s="84">
        <v>21499</v>
      </c>
      <c r="B323" s="142" t="s">
        <v>2012</v>
      </c>
      <c r="D323" s="114" t="s">
        <v>2013</v>
      </c>
      <c r="E323" s="23">
        <f t="shared" ca="1" si="3"/>
        <v>1184</v>
      </c>
      <c r="F323" s="140" t="s">
        <v>1492</v>
      </c>
      <c r="G323" s="97">
        <v>42691</v>
      </c>
      <c r="H323" s="23" t="b">
        <v>0</v>
      </c>
      <c r="I323" s="23" t="s">
        <v>911</v>
      </c>
      <c r="J323" s="4" t="b">
        <v>1</v>
      </c>
    </row>
    <row r="324" spans="1:10" ht="17.25" customHeight="1">
      <c r="A324" s="84">
        <v>21500</v>
      </c>
      <c r="B324" s="142" t="s">
        <v>2014</v>
      </c>
      <c r="D324" s="114" t="s">
        <v>2015</v>
      </c>
      <c r="E324" s="23">
        <f t="shared" ca="1" si="3"/>
        <v>1687</v>
      </c>
      <c r="F324" s="140" t="s">
        <v>2008</v>
      </c>
      <c r="G324" s="97">
        <v>42692</v>
      </c>
      <c r="H324" s="23" t="b">
        <v>0</v>
      </c>
      <c r="I324" s="23" t="s">
        <v>911</v>
      </c>
      <c r="J324" s="4" t="b">
        <v>1</v>
      </c>
    </row>
    <row r="325" spans="1:10" ht="14.25" customHeight="1">
      <c r="A325" s="84">
        <v>21501</v>
      </c>
      <c r="B325" s="142" t="s">
        <v>2016</v>
      </c>
      <c r="D325" s="114" t="s">
        <v>2017</v>
      </c>
      <c r="E325" s="23">
        <f t="shared" ca="1" si="3"/>
        <v>1626</v>
      </c>
      <c r="F325" s="140" t="s">
        <v>2018</v>
      </c>
      <c r="G325" s="97">
        <v>42693</v>
      </c>
      <c r="H325" s="23" t="b">
        <v>0</v>
      </c>
      <c r="I325" s="23" t="s">
        <v>911</v>
      </c>
      <c r="J325" s="4" t="b">
        <v>1</v>
      </c>
    </row>
    <row r="326" spans="1:10" ht="15" customHeight="1">
      <c r="A326" s="84">
        <v>21503</v>
      </c>
      <c r="B326" s="142" t="s">
        <v>2019</v>
      </c>
      <c r="D326" s="114" t="s">
        <v>2020</v>
      </c>
      <c r="E326" s="23">
        <f t="shared" ca="1" si="3"/>
        <v>1481</v>
      </c>
      <c r="F326" s="140" t="s">
        <v>2021</v>
      </c>
      <c r="G326" s="97">
        <v>42694</v>
      </c>
      <c r="H326" s="23" t="b">
        <v>0</v>
      </c>
      <c r="I326" s="23" t="s">
        <v>911</v>
      </c>
      <c r="J326" s="4" t="b">
        <v>1</v>
      </c>
    </row>
    <row r="327" spans="1:10" ht="15.75" customHeight="1">
      <c r="A327" s="84">
        <v>21504</v>
      </c>
      <c r="B327" s="142" t="s">
        <v>2022</v>
      </c>
      <c r="D327" s="114" t="s">
        <v>2023</v>
      </c>
      <c r="E327" s="23">
        <f t="shared" ca="1" si="3"/>
        <v>868</v>
      </c>
      <c r="F327" s="140" t="s">
        <v>2024</v>
      </c>
      <c r="G327" s="97">
        <v>42695</v>
      </c>
      <c r="H327" s="23" t="b">
        <v>0</v>
      </c>
      <c r="I327" s="23" t="s">
        <v>911</v>
      </c>
      <c r="J327" s="4" t="b">
        <v>1</v>
      </c>
    </row>
    <row r="328" spans="1:10" ht="15.75" customHeight="1">
      <c r="A328" s="84">
        <v>21505</v>
      </c>
      <c r="B328" s="142" t="s">
        <v>2025</v>
      </c>
      <c r="D328" s="114" t="s">
        <v>2026</v>
      </c>
      <c r="E328" s="23">
        <f t="shared" ca="1" si="3"/>
        <v>877</v>
      </c>
      <c r="F328" s="140" t="s">
        <v>2027</v>
      </c>
      <c r="G328" s="97">
        <v>42696</v>
      </c>
      <c r="H328" s="23" t="b">
        <v>0</v>
      </c>
      <c r="I328" s="23" t="s">
        <v>911</v>
      </c>
      <c r="J328" s="4" t="b">
        <v>1</v>
      </c>
    </row>
    <row r="329" spans="1:10" ht="15.75" customHeight="1">
      <c r="A329" s="84">
        <v>21506</v>
      </c>
      <c r="B329" s="142" t="s">
        <v>2028</v>
      </c>
      <c r="D329" s="114" t="s">
        <v>2029</v>
      </c>
      <c r="E329" s="23">
        <f t="shared" ca="1" si="3"/>
        <v>314</v>
      </c>
      <c r="F329" s="140" t="s">
        <v>2030</v>
      </c>
      <c r="G329" s="97">
        <v>42697</v>
      </c>
      <c r="H329" s="23" t="b">
        <v>0</v>
      </c>
      <c r="I329" s="23" t="s">
        <v>911</v>
      </c>
      <c r="J329" s="4" t="b">
        <v>1</v>
      </c>
    </row>
    <row r="330" spans="1:10" ht="14.25" customHeight="1">
      <c r="A330" s="84">
        <v>21507</v>
      </c>
      <c r="B330" s="142" t="s">
        <v>2031</v>
      </c>
      <c r="D330" s="114" t="s">
        <v>2032</v>
      </c>
      <c r="E330" s="23">
        <f t="shared" ca="1" si="3"/>
        <v>1308</v>
      </c>
      <c r="F330" s="140" t="s">
        <v>2033</v>
      </c>
      <c r="G330" s="97">
        <v>42698</v>
      </c>
      <c r="H330" s="23" t="b">
        <v>0</v>
      </c>
      <c r="I330" s="23" t="s">
        <v>911</v>
      </c>
      <c r="J330" s="4" t="b">
        <v>1</v>
      </c>
    </row>
    <row r="331" spans="1:10" ht="15.75" customHeight="1">
      <c r="A331" s="84">
        <v>21509</v>
      </c>
      <c r="B331" s="142" t="s">
        <v>2034</v>
      </c>
      <c r="D331" s="114" t="s">
        <v>2035</v>
      </c>
      <c r="E331" s="23">
        <f t="shared" ca="1" si="3"/>
        <v>338</v>
      </c>
      <c r="F331" s="140" t="s">
        <v>2036</v>
      </c>
      <c r="G331" s="97">
        <v>42699</v>
      </c>
      <c r="H331" s="23" t="b">
        <v>0</v>
      </c>
      <c r="I331" s="23" t="s">
        <v>911</v>
      </c>
      <c r="J331" s="4" t="b">
        <v>1</v>
      </c>
    </row>
    <row r="332" spans="1:10" ht="15.75" customHeight="1">
      <c r="A332" s="84">
        <v>21510</v>
      </c>
      <c r="B332" s="142" t="s">
        <v>2037</v>
      </c>
      <c r="D332" s="114" t="s">
        <v>2038</v>
      </c>
      <c r="E332" s="23">
        <f t="shared" ca="1" si="3"/>
        <v>1067</v>
      </c>
      <c r="F332" s="140" t="s">
        <v>2039</v>
      </c>
      <c r="G332" s="97">
        <v>42700</v>
      </c>
      <c r="H332" s="23" t="b">
        <v>0</v>
      </c>
      <c r="I332" s="23" t="s">
        <v>911</v>
      </c>
      <c r="J332" s="4" t="b">
        <v>1</v>
      </c>
    </row>
    <row r="333" spans="1:10" ht="15.75" customHeight="1">
      <c r="A333" s="84">
        <v>21511</v>
      </c>
      <c r="B333" s="142" t="s">
        <v>2040</v>
      </c>
      <c r="D333" s="114" t="s">
        <v>2041</v>
      </c>
      <c r="E333" s="23">
        <f t="shared" ca="1" si="3"/>
        <v>864</v>
      </c>
      <c r="F333" s="140" t="s">
        <v>2042</v>
      </c>
      <c r="G333" s="97">
        <v>42701</v>
      </c>
      <c r="H333" s="23" t="b">
        <v>0</v>
      </c>
      <c r="I333" s="23" t="s">
        <v>911</v>
      </c>
      <c r="J333" s="4" t="b">
        <v>1</v>
      </c>
    </row>
    <row r="334" spans="1:10" ht="15.75" customHeight="1">
      <c r="A334" s="84">
        <v>21512</v>
      </c>
      <c r="B334" s="142" t="s">
        <v>2043</v>
      </c>
      <c r="D334" s="114" t="s">
        <v>2044</v>
      </c>
      <c r="E334" s="23">
        <f t="shared" ca="1" si="3"/>
        <v>930</v>
      </c>
      <c r="F334" s="140" t="s">
        <v>2008</v>
      </c>
      <c r="G334" s="97">
        <v>42702</v>
      </c>
      <c r="H334" s="23" t="b">
        <v>0</v>
      </c>
      <c r="I334" s="23" t="s">
        <v>911</v>
      </c>
      <c r="J334" s="4" t="b">
        <v>1</v>
      </c>
    </row>
    <row r="335" spans="1:10" ht="14.25" customHeight="1">
      <c r="A335" s="84">
        <v>21514</v>
      </c>
      <c r="B335" s="142" t="s">
        <v>2045</v>
      </c>
      <c r="D335" s="114" t="s">
        <v>2046</v>
      </c>
      <c r="E335" s="23">
        <f t="shared" ca="1" si="3"/>
        <v>1958</v>
      </c>
      <c r="F335" s="140" t="s">
        <v>2047</v>
      </c>
      <c r="G335" s="97">
        <v>42703</v>
      </c>
      <c r="H335" s="23" t="b">
        <v>0</v>
      </c>
      <c r="I335" s="23" t="s">
        <v>911</v>
      </c>
      <c r="J335" s="4" t="b">
        <v>1</v>
      </c>
    </row>
    <row r="336" spans="1:10" ht="15.75" customHeight="1">
      <c r="A336" s="84">
        <v>21515</v>
      </c>
      <c r="B336" s="142" t="s">
        <v>2048</v>
      </c>
      <c r="D336" s="114" t="s">
        <v>2049</v>
      </c>
      <c r="E336" s="23">
        <f t="shared" ca="1" si="3"/>
        <v>809</v>
      </c>
      <c r="F336" s="140" t="s">
        <v>2050</v>
      </c>
      <c r="G336" s="97">
        <v>42704</v>
      </c>
      <c r="H336" s="23" t="b">
        <v>0</v>
      </c>
      <c r="I336" s="23" t="s">
        <v>911</v>
      </c>
      <c r="J336" s="4" t="b">
        <v>1</v>
      </c>
    </row>
    <row r="337" spans="1:10" ht="15.75" customHeight="1">
      <c r="A337" s="84">
        <v>21516</v>
      </c>
      <c r="B337" s="142" t="s">
        <v>2051</v>
      </c>
      <c r="D337" s="114" t="s">
        <v>2052</v>
      </c>
      <c r="E337" s="23">
        <f t="shared" ca="1" si="3"/>
        <v>1162</v>
      </c>
      <c r="F337" s="140" t="s">
        <v>2053</v>
      </c>
      <c r="G337" s="97">
        <v>42705</v>
      </c>
      <c r="H337" s="23" t="b">
        <v>0</v>
      </c>
      <c r="I337" s="23" t="s">
        <v>911</v>
      </c>
      <c r="J337" s="4" t="b">
        <v>1</v>
      </c>
    </row>
    <row r="338" spans="1:10" ht="15.75" customHeight="1">
      <c r="A338" s="84">
        <v>21518</v>
      </c>
      <c r="B338" s="142" t="s">
        <v>2054</v>
      </c>
      <c r="D338" s="114" t="s">
        <v>2055</v>
      </c>
      <c r="E338" s="23">
        <f t="shared" ca="1" si="3"/>
        <v>1752</v>
      </c>
      <c r="F338" s="140" t="s">
        <v>2056</v>
      </c>
      <c r="G338" s="97">
        <v>42706</v>
      </c>
      <c r="H338" s="23" t="b">
        <v>0</v>
      </c>
      <c r="I338" s="23" t="s">
        <v>911</v>
      </c>
      <c r="J338" s="4" t="b">
        <v>1</v>
      </c>
    </row>
    <row r="339" spans="1:10" ht="15.75" customHeight="1">
      <c r="A339" s="84">
        <v>21519</v>
      </c>
      <c r="B339" s="142" t="s">
        <v>2057</v>
      </c>
      <c r="D339" s="114" t="s">
        <v>2058</v>
      </c>
      <c r="E339" s="23">
        <f t="shared" ca="1" si="3"/>
        <v>240</v>
      </c>
      <c r="F339" s="140" t="s">
        <v>2059</v>
      </c>
      <c r="G339" s="97">
        <v>42707</v>
      </c>
      <c r="H339" s="23" t="b">
        <v>0</v>
      </c>
      <c r="I339" s="23" t="s">
        <v>911</v>
      </c>
      <c r="J339" s="4" t="b">
        <v>1</v>
      </c>
    </row>
    <row r="340" spans="1:10" ht="15.75" customHeight="1">
      <c r="A340" s="84">
        <v>21520</v>
      </c>
      <c r="B340" s="142" t="s">
        <v>2060</v>
      </c>
      <c r="D340" s="114" t="s">
        <v>2061</v>
      </c>
      <c r="E340" s="23">
        <f t="shared" ca="1" si="3"/>
        <v>451</v>
      </c>
      <c r="F340" s="140" t="s">
        <v>2039</v>
      </c>
      <c r="G340" s="97">
        <v>42708</v>
      </c>
      <c r="H340" s="23" t="b">
        <v>0</v>
      </c>
      <c r="I340" s="23" t="s">
        <v>911</v>
      </c>
      <c r="J340" s="4" t="b">
        <v>1</v>
      </c>
    </row>
    <row r="341" spans="1:10" ht="15.75" customHeight="1">
      <c r="A341" s="84">
        <v>21521</v>
      </c>
      <c r="B341" s="142" t="s">
        <v>2062</v>
      </c>
      <c r="D341" s="114" t="s">
        <v>2063</v>
      </c>
      <c r="E341" s="23">
        <f t="shared" ca="1" si="3"/>
        <v>70</v>
      </c>
      <c r="F341" s="140" t="s">
        <v>2064</v>
      </c>
      <c r="G341" s="97">
        <v>42709</v>
      </c>
      <c r="H341" s="23" t="b">
        <v>0</v>
      </c>
      <c r="I341" s="23" t="s">
        <v>911</v>
      </c>
      <c r="J341" s="4" t="b">
        <v>1</v>
      </c>
    </row>
    <row r="342" spans="1:10" ht="15.75" customHeight="1">
      <c r="A342" s="84">
        <v>21522</v>
      </c>
      <c r="B342" s="142" t="s">
        <v>2065</v>
      </c>
      <c r="D342" s="114" t="s">
        <v>2066</v>
      </c>
      <c r="E342" s="23">
        <f t="shared" ca="1" si="3"/>
        <v>1881</v>
      </c>
      <c r="F342" s="140" t="s">
        <v>2067</v>
      </c>
      <c r="G342" s="97">
        <v>42710</v>
      </c>
      <c r="H342" s="23" t="b">
        <v>0</v>
      </c>
      <c r="I342" s="23" t="s">
        <v>911</v>
      </c>
      <c r="J342" s="4" t="b">
        <v>1</v>
      </c>
    </row>
    <row r="343" spans="1:10" ht="15.75" customHeight="1">
      <c r="A343" s="84">
        <v>21523</v>
      </c>
      <c r="B343" s="142" t="s">
        <v>2068</v>
      </c>
      <c r="D343" s="114" t="s">
        <v>2069</v>
      </c>
      <c r="E343" s="23">
        <f t="shared" ca="1" si="3"/>
        <v>1204</v>
      </c>
      <c r="F343" s="140" t="s">
        <v>2070</v>
      </c>
      <c r="G343" s="97">
        <v>42711</v>
      </c>
      <c r="H343" s="23" t="b">
        <v>0</v>
      </c>
      <c r="I343" s="23" t="s">
        <v>911</v>
      </c>
      <c r="J343" s="4" t="b">
        <v>1</v>
      </c>
    </row>
    <row r="344" spans="1:10" ht="15.75" customHeight="1">
      <c r="A344" s="84">
        <v>21524</v>
      </c>
      <c r="B344" s="142" t="s">
        <v>2071</v>
      </c>
      <c r="D344" s="114" t="s">
        <v>2072</v>
      </c>
      <c r="E344" s="23">
        <f t="shared" ca="1" si="3"/>
        <v>1469</v>
      </c>
      <c r="F344" s="140" t="s">
        <v>2073</v>
      </c>
      <c r="G344" s="97">
        <v>42712</v>
      </c>
      <c r="H344" s="23" t="b">
        <v>0</v>
      </c>
      <c r="I344" s="23" t="s">
        <v>911</v>
      </c>
      <c r="J344" s="4" t="b">
        <v>1</v>
      </c>
    </row>
    <row r="345" spans="1:10" ht="14.25" customHeight="1">
      <c r="A345" s="84">
        <v>21526</v>
      </c>
      <c r="B345" s="142" t="s">
        <v>2074</v>
      </c>
      <c r="D345" s="114" t="s">
        <v>2075</v>
      </c>
      <c r="E345" s="23">
        <f t="shared" ca="1" si="3"/>
        <v>1713</v>
      </c>
      <c r="F345" s="140" t="s">
        <v>2076</v>
      </c>
      <c r="G345" s="97">
        <v>42713</v>
      </c>
      <c r="H345" s="23" t="b">
        <v>0</v>
      </c>
      <c r="I345" s="23" t="s">
        <v>911</v>
      </c>
      <c r="J345" s="4" t="b">
        <v>1</v>
      </c>
    </row>
    <row r="346" spans="1:10" ht="15.75" customHeight="1">
      <c r="A346" s="84">
        <v>21527</v>
      </c>
      <c r="B346" s="142" t="s">
        <v>2077</v>
      </c>
      <c r="D346" s="114" t="s">
        <v>2078</v>
      </c>
      <c r="E346" s="23">
        <f t="shared" ca="1" si="3"/>
        <v>71</v>
      </c>
      <c r="F346" s="140" t="s">
        <v>2079</v>
      </c>
      <c r="G346" s="97">
        <v>42714</v>
      </c>
      <c r="H346" s="23" t="b">
        <v>0</v>
      </c>
      <c r="I346" s="23" t="s">
        <v>911</v>
      </c>
      <c r="J346" s="4" t="b">
        <v>1</v>
      </c>
    </row>
    <row r="347" spans="1:10" ht="15.75" customHeight="1">
      <c r="A347" s="84">
        <v>21528</v>
      </c>
      <c r="B347" s="142" t="s">
        <v>2080</v>
      </c>
      <c r="D347" s="114" t="s">
        <v>2081</v>
      </c>
      <c r="E347" s="23">
        <f t="shared" ca="1" si="3"/>
        <v>1790</v>
      </c>
      <c r="F347" s="140" t="s">
        <v>2082</v>
      </c>
      <c r="G347" s="97">
        <v>42715</v>
      </c>
      <c r="H347" s="23" t="b">
        <v>0</v>
      </c>
      <c r="I347" s="23" t="s">
        <v>911</v>
      </c>
      <c r="J347" s="4" t="b">
        <v>1</v>
      </c>
    </row>
    <row r="348" spans="1:10" ht="15.75" customHeight="1">
      <c r="A348" s="84">
        <v>21529</v>
      </c>
      <c r="B348" s="142" t="s">
        <v>2083</v>
      </c>
      <c r="D348" s="114" t="s">
        <v>2084</v>
      </c>
      <c r="E348" s="23">
        <f t="shared" ca="1" si="3"/>
        <v>736</v>
      </c>
      <c r="F348" s="140" t="s">
        <v>2085</v>
      </c>
      <c r="G348" s="97">
        <v>42716</v>
      </c>
      <c r="H348" s="23" t="b">
        <v>0</v>
      </c>
      <c r="I348" s="23" t="s">
        <v>911</v>
      </c>
      <c r="J348" s="4" t="b">
        <v>1</v>
      </c>
    </row>
    <row r="349" spans="1:10" ht="15" customHeight="1">
      <c r="A349" s="85">
        <v>21542</v>
      </c>
      <c r="B349" s="144" t="s">
        <v>2086</v>
      </c>
      <c r="C349" s="143" t="s">
        <v>2087</v>
      </c>
      <c r="D349" s="114" t="s">
        <v>2088</v>
      </c>
      <c r="E349" s="23">
        <f t="shared" ca="1" si="3"/>
        <v>535</v>
      </c>
      <c r="F349" s="140" t="s">
        <v>2089</v>
      </c>
      <c r="G349" s="97">
        <v>42717</v>
      </c>
      <c r="H349" s="23" t="b">
        <v>0</v>
      </c>
      <c r="I349" s="23" t="s">
        <v>911</v>
      </c>
      <c r="J349" s="4" t="b">
        <v>1</v>
      </c>
    </row>
    <row r="350" spans="1:10" ht="15.75" customHeight="1">
      <c r="A350" s="84">
        <v>21543</v>
      </c>
      <c r="B350" s="144" t="s">
        <v>2090</v>
      </c>
      <c r="C350" s="143" t="s">
        <v>2091</v>
      </c>
      <c r="D350" s="114" t="s">
        <v>2092</v>
      </c>
      <c r="E350" s="23">
        <f t="shared" ca="1" si="3"/>
        <v>1116</v>
      </c>
      <c r="F350" s="140" t="s">
        <v>2093</v>
      </c>
      <c r="G350" s="97">
        <v>42718</v>
      </c>
      <c r="H350" s="23" t="b">
        <v>0</v>
      </c>
      <c r="I350" s="23" t="s">
        <v>911</v>
      </c>
      <c r="J350" s="4" t="b">
        <v>1</v>
      </c>
    </row>
    <row r="351" spans="1:10" ht="15" customHeight="1">
      <c r="A351" s="84">
        <f t="shared" ref="A351:A2118" si="4">A350 + 1</f>
        <v>21544</v>
      </c>
      <c r="B351" s="144" t="s">
        <v>2094</v>
      </c>
      <c r="C351" s="143" t="s">
        <v>2095</v>
      </c>
      <c r="D351" s="114" t="s">
        <v>2096</v>
      </c>
      <c r="E351" s="23">
        <f t="shared" ca="1" si="3"/>
        <v>1694</v>
      </c>
      <c r="F351" s="140" t="s">
        <v>2097</v>
      </c>
      <c r="G351" s="97">
        <v>42719</v>
      </c>
      <c r="H351" s="23" t="b">
        <v>0</v>
      </c>
      <c r="I351" s="23" t="s">
        <v>911</v>
      </c>
      <c r="J351" s="4" t="b">
        <v>1</v>
      </c>
    </row>
    <row r="352" spans="1:10" ht="17.25" customHeight="1">
      <c r="A352" s="84">
        <f t="shared" si="4"/>
        <v>21545</v>
      </c>
      <c r="B352" s="144" t="s">
        <v>2098</v>
      </c>
      <c r="C352" s="143" t="s">
        <v>2099</v>
      </c>
      <c r="D352" s="114" t="s">
        <v>2100</v>
      </c>
      <c r="E352" s="23">
        <f t="shared" ca="1" si="3"/>
        <v>1667</v>
      </c>
      <c r="F352" s="140" t="s">
        <v>2101</v>
      </c>
      <c r="G352" s="97">
        <v>42720</v>
      </c>
      <c r="H352" s="23" t="b">
        <v>0</v>
      </c>
      <c r="I352" s="23" t="s">
        <v>911</v>
      </c>
      <c r="J352" s="4" t="b">
        <v>1</v>
      </c>
    </row>
    <row r="353" spans="1:10" ht="15" customHeight="1">
      <c r="A353" s="84">
        <f t="shared" si="4"/>
        <v>21546</v>
      </c>
      <c r="B353" s="144" t="s">
        <v>2102</v>
      </c>
      <c r="D353" s="114" t="s">
        <v>2103</v>
      </c>
      <c r="E353" s="23">
        <f t="shared" ca="1" si="3"/>
        <v>266</v>
      </c>
      <c r="F353" s="140" t="s">
        <v>2104</v>
      </c>
      <c r="G353" s="97">
        <v>42721</v>
      </c>
      <c r="H353" s="23" t="b">
        <v>0</v>
      </c>
      <c r="I353" s="23" t="s">
        <v>911</v>
      </c>
      <c r="J353" s="4" t="b">
        <v>1</v>
      </c>
    </row>
    <row r="354" spans="1:10" ht="14.25" customHeight="1">
      <c r="A354" s="84">
        <f t="shared" si="4"/>
        <v>21547</v>
      </c>
      <c r="B354" s="144" t="s">
        <v>2105</v>
      </c>
      <c r="D354" s="114" t="s">
        <v>2106</v>
      </c>
      <c r="E354" s="23">
        <f t="shared" ca="1" si="3"/>
        <v>1792</v>
      </c>
      <c r="F354" s="140" t="s">
        <v>2107</v>
      </c>
      <c r="G354" s="97">
        <v>42722</v>
      </c>
      <c r="H354" s="23" t="b">
        <v>0</v>
      </c>
      <c r="I354" s="23" t="s">
        <v>911</v>
      </c>
      <c r="J354" s="4" t="b">
        <v>1</v>
      </c>
    </row>
    <row r="355" spans="1:10" ht="15.75" customHeight="1">
      <c r="A355" s="84">
        <f t="shared" si="4"/>
        <v>21548</v>
      </c>
      <c r="B355" s="144" t="s">
        <v>2108</v>
      </c>
      <c r="D355" s="114" t="s">
        <v>2109</v>
      </c>
      <c r="E355" s="23">
        <f t="shared" ca="1" si="3"/>
        <v>1770</v>
      </c>
      <c r="F355" s="140" t="s">
        <v>2110</v>
      </c>
      <c r="G355" s="97">
        <v>42723</v>
      </c>
      <c r="H355" s="23" t="b">
        <v>0</v>
      </c>
      <c r="I355" s="23" t="s">
        <v>911</v>
      </c>
      <c r="J355" s="4" t="b">
        <v>1</v>
      </c>
    </row>
    <row r="356" spans="1:10" ht="14.25" customHeight="1">
      <c r="A356" s="84">
        <f t="shared" si="4"/>
        <v>21549</v>
      </c>
      <c r="B356" s="144" t="s">
        <v>2111</v>
      </c>
      <c r="D356" s="114" t="s">
        <v>2112</v>
      </c>
      <c r="E356" s="23">
        <f t="shared" ca="1" si="3"/>
        <v>10</v>
      </c>
      <c r="F356" s="145" t="s">
        <v>2101</v>
      </c>
      <c r="G356" s="97">
        <v>42724</v>
      </c>
      <c r="H356" s="23" t="b">
        <v>0</v>
      </c>
      <c r="I356" s="23" t="s">
        <v>911</v>
      </c>
      <c r="J356" s="4" t="b">
        <v>1</v>
      </c>
    </row>
    <row r="357" spans="1:10" ht="13.5" customHeight="1">
      <c r="A357" s="84">
        <f t="shared" si="4"/>
        <v>21550</v>
      </c>
      <c r="B357" s="144" t="s">
        <v>2113</v>
      </c>
      <c r="D357" s="114" t="s">
        <v>2114</v>
      </c>
      <c r="E357" s="23">
        <f t="shared" ca="1" si="3"/>
        <v>844</v>
      </c>
      <c r="F357" s="146" t="s">
        <v>1342</v>
      </c>
      <c r="G357" s="97">
        <v>42725</v>
      </c>
      <c r="H357" s="23" t="b">
        <v>0</v>
      </c>
      <c r="I357" s="23" t="s">
        <v>911</v>
      </c>
      <c r="J357" s="4" t="b">
        <v>1</v>
      </c>
    </row>
    <row r="358" spans="1:10" ht="12.75" customHeight="1">
      <c r="A358" s="84">
        <f t="shared" si="4"/>
        <v>21551</v>
      </c>
      <c r="B358" s="144" t="s">
        <v>2115</v>
      </c>
      <c r="D358" s="114" t="s">
        <v>2116</v>
      </c>
      <c r="E358" s="23">
        <f t="shared" ca="1" si="3"/>
        <v>1008</v>
      </c>
      <c r="F358" s="146" t="s">
        <v>2002</v>
      </c>
      <c r="G358" s="97">
        <v>42726</v>
      </c>
      <c r="H358" s="23" t="b">
        <v>0</v>
      </c>
      <c r="I358" s="23" t="s">
        <v>911</v>
      </c>
      <c r="J358" s="4" t="b">
        <v>1</v>
      </c>
    </row>
    <row r="359" spans="1:10" ht="16.5" customHeight="1">
      <c r="A359" s="84">
        <f t="shared" si="4"/>
        <v>21552</v>
      </c>
      <c r="B359" s="144" t="s">
        <v>2117</v>
      </c>
      <c r="D359" s="114" t="s">
        <v>2118</v>
      </c>
      <c r="E359" s="23">
        <f t="shared" ca="1" si="3"/>
        <v>78</v>
      </c>
      <c r="F359" s="146" t="s">
        <v>2119</v>
      </c>
      <c r="G359" s="97">
        <v>42727</v>
      </c>
      <c r="H359" s="23" t="b">
        <v>0</v>
      </c>
      <c r="I359" s="23" t="s">
        <v>911</v>
      </c>
      <c r="J359" s="4" t="b">
        <v>1</v>
      </c>
    </row>
    <row r="360" spans="1:10" ht="15.75" customHeight="1">
      <c r="A360" s="84">
        <f t="shared" si="4"/>
        <v>21553</v>
      </c>
      <c r="B360" s="144" t="s">
        <v>2120</v>
      </c>
      <c r="D360" s="114" t="s">
        <v>2121</v>
      </c>
      <c r="E360" s="23">
        <f t="shared" ca="1" si="3"/>
        <v>404</v>
      </c>
      <c r="F360" s="146" t="s">
        <v>2122</v>
      </c>
      <c r="G360" s="97">
        <v>42728</v>
      </c>
      <c r="H360" s="23" t="b">
        <v>0</v>
      </c>
      <c r="I360" s="23" t="s">
        <v>911</v>
      </c>
      <c r="J360" s="4" t="b">
        <v>1</v>
      </c>
    </row>
    <row r="361" spans="1:10" ht="12.75" customHeight="1">
      <c r="A361" s="84">
        <f t="shared" si="4"/>
        <v>21554</v>
      </c>
      <c r="B361" s="144" t="s">
        <v>2123</v>
      </c>
      <c r="D361" s="114" t="s">
        <v>2124</v>
      </c>
      <c r="E361" s="23">
        <f t="shared" ca="1" si="3"/>
        <v>375</v>
      </c>
      <c r="F361" s="145" t="s">
        <v>2125</v>
      </c>
      <c r="G361" s="97">
        <v>42729</v>
      </c>
      <c r="H361" s="23" t="b">
        <v>0</v>
      </c>
      <c r="I361" s="23" t="s">
        <v>911</v>
      </c>
      <c r="J361" s="4" t="b">
        <v>1</v>
      </c>
    </row>
    <row r="362" spans="1:10" ht="17.25" customHeight="1">
      <c r="A362" s="84">
        <f t="shared" si="4"/>
        <v>21555</v>
      </c>
      <c r="B362" s="144" t="s">
        <v>2126</v>
      </c>
      <c r="D362" s="114" t="s">
        <v>2127</v>
      </c>
      <c r="E362" s="23">
        <f t="shared" ca="1" si="3"/>
        <v>638</v>
      </c>
      <c r="F362" s="140" t="s">
        <v>2128</v>
      </c>
      <c r="G362" s="97">
        <v>42730</v>
      </c>
      <c r="H362" s="23" t="b">
        <v>0</v>
      </c>
      <c r="I362" s="23" t="s">
        <v>911</v>
      </c>
      <c r="J362" s="4" t="b">
        <v>1</v>
      </c>
    </row>
    <row r="363" spans="1:10" ht="15.75" customHeight="1">
      <c r="A363" s="84">
        <f t="shared" si="4"/>
        <v>21556</v>
      </c>
      <c r="B363" s="144" t="s">
        <v>2129</v>
      </c>
      <c r="D363" s="114" t="s">
        <v>2130</v>
      </c>
      <c r="E363" s="23">
        <f t="shared" ca="1" si="3"/>
        <v>524</v>
      </c>
      <c r="F363" s="140" t="s">
        <v>1670</v>
      </c>
      <c r="G363" s="97">
        <v>42731</v>
      </c>
      <c r="H363" s="23" t="b">
        <v>0</v>
      </c>
      <c r="I363" s="23" t="s">
        <v>911</v>
      </c>
      <c r="J363" s="4" t="b">
        <v>1</v>
      </c>
    </row>
    <row r="364" spans="1:10" ht="16.5" customHeight="1">
      <c r="A364" s="84">
        <f t="shared" si="4"/>
        <v>21557</v>
      </c>
      <c r="B364" s="144" t="s">
        <v>2131</v>
      </c>
      <c r="D364" s="114" t="s">
        <v>2132</v>
      </c>
      <c r="E364" s="23">
        <f t="shared" ca="1" si="3"/>
        <v>412</v>
      </c>
      <c r="F364" s="140" t="s">
        <v>2133</v>
      </c>
      <c r="G364" s="97">
        <v>42732</v>
      </c>
      <c r="H364" s="23" t="b">
        <v>0</v>
      </c>
      <c r="I364" s="23" t="s">
        <v>911</v>
      </c>
      <c r="J364" s="4" t="b">
        <v>1</v>
      </c>
    </row>
    <row r="365" spans="1:10" ht="18" customHeight="1">
      <c r="A365" s="84">
        <f t="shared" si="4"/>
        <v>21558</v>
      </c>
      <c r="B365" s="144" t="s">
        <v>2134</v>
      </c>
      <c r="D365" s="114" t="s">
        <v>2135</v>
      </c>
      <c r="E365" s="147">
        <f t="shared" ref="E365:E488" ca="1" si="5">INT(RAND()*(2000-1)+1)</f>
        <v>601</v>
      </c>
      <c r="F365" s="140" t="s">
        <v>2136</v>
      </c>
      <c r="G365" s="97">
        <v>42733</v>
      </c>
      <c r="H365" s="23" t="b">
        <v>0</v>
      </c>
      <c r="I365" s="23" t="s">
        <v>911</v>
      </c>
      <c r="J365" s="4" t="b">
        <v>1</v>
      </c>
    </row>
    <row r="366" spans="1:10" ht="18" customHeight="1">
      <c r="A366" s="84">
        <f t="shared" si="4"/>
        <v>21559</v>
      </c>
      <c r="B366" s="144" t="s">
        <v>2137</v>
      </c>
      <c r="D366" s="114" t="s">
        <v>2138</v>
      </c>
      <c r="E366" s="147">
        <f t="shared" ca="1" si="5"/>
        <v>1722</v>
      </c>
      <c r="F366" s="140" t="s">
        <v>2139</v>
      </c>
      <c r="G366" s="97">
        <v>42734</v>
      </c>
      <c r="H366" s="23" t="b">
        <v>0</v>
      </c>
      <c r="I366" s="23" t="s">
        <v>911</v>
      </c>
      <c r="J366" s="4" t="b">
        <v>1</v>
      </c>
    </row>
    <row r="367" spans="1:10" ht="16.5" customHeight="1">
      <c r="A367" s="84">
        <f t="shared" si="4"/>
        <v>21560</v>
      </c>
      <c r="B367" s="144" t="s">
        <v>2140</v>
      </c>
      <c r="D367" s="114" t="s">
        <v>2141</v>
      </c>
      <c r="E367" s="147">
        <f t="shared" ca="1" si="5"/>
        <v>397</v>
      </c>
      <c r="F367" s="140" t="s">
        <v>2142</v>
      </c>
      <c r="G367" s="97">
        <v>42735</v>
      </c>
      <c r="H367" s="23" t="b">
        <v>0</v>
      </c>
      <c r="I367" s="23" t="s">
        <v>911</v>
      </c>
      <c r="J367" s="4" t="b">
        <v>1</v>
      </c>
    </row>
    <row r="368" spans="1:10" ht="16.5" customHeight="1">
      <c r="A368" s="84">
        <f t="shared" si="4"/>
        <v>21561</v>
      </c>
      <c r="B368" s="148" t="s">
        <v>2143</v>
      </c>
      <c r="D368" s="114" t="s">
        <v>2144</v>
      </c>
      <c r="E368" s="147">
        <f t="shared" ca="1" si="5"/>
        <v>1311</v>
      </c>
      <c r="F368" s="140" t="s">
        <v>2145</v>
      </c>
      <c r="G368" s="97">
        <v>42736</v>
      </c>
      <c r="H368" s="23" t="b">
        <v>0</v>
      </c>
      <c r="I368" s="23" t="s">
        <v>911</v>
      </c>
      <c r="J368" s="4" t="b">
        <v>1</v>
      </c>
    </row>
    <row r="369" spans="1:10" ht="15" customHeight="1">
      <c r="A369" s="84">
        <f t="shared" si="4"/>
        <v>21562</v>
      </c>
      <c r="B369" s="149" t="s">
        <v>2146</v>
      </c>
      <c r="D369" s="114" t="s">
        <v>2147</v>
      </c>
      <c r="E369" s="147">
        <f t="shared" ca="1" si="5"/>
        <v>1069</v>
      </c>
      <c r="F369" s="140" t="s">
        <v>1488</v>
      </c>
      <c r="G369" s="97">
        <v>42737</v>
      </c>
      <c r="H369" s="23" t="b">
        <v>0</v>
      </c>
      <c r="I369" s="23" t="s">
        <v>911</v>
      </c>
      <c r="J369" s="4" t="b">
        <v>1</v>
      </c>
    </row>
    <row r="370" spans="1:10" ht="15" customHeight="1">
      <c r="A370" s="84">
        <f t="shared" si="4"/>
        <v>21563</v>
      </c>
      <c r="B370" s="149" t="s">
        <v>2148</v>
      </c>
      <c r="D370" s="114" t="s">
        <v>2149</v>
      </c>
      <c r="E370" s="147">
        <f t="shared" ca="1" si="5"/>
        <v>121</v>
      </c>
      <c r="F370" s="140" t="s">
        <v>2024</v>
      </c>
      <c r="G370" s="97">
        <v>42738</v>
      </c>
      <c r="H370" s="23" t="b">
        <v>0</v>
      </c>
      <c r="I370" s="23" t="s">
        <v>911</v>
      </c>
      <c r="J370" s="4" t="b">
        <v>1</v>
      </c>
    </row>
    <row r="371" spans="1:10" ht="15.75" customHeight="1">
      <c r="A371" s="84">
        <f t="shared" si="4"/>
        <v>21564</v>
      </c>
      <c r="B371" s="149" t="s">
        <v>2150</v>
      </c>
      <c r="D371" s="114" t="s">
        <v>2151</v>
      </c>
      <c r="E371" s="147">
        <f t="shared" ca="1" si="5"/>
        <v>559</v>
      </c>
      <c r="F371" s="140" t="s">
        <v>2152</v>
      </c>
      <c r="G371" s="97">
        <v>42739</v>
      </c>
      <c r="H371" s="23" t="b">
        <v>0</v>
      </c>
      <c r="I371" s="23" t="s">
        <v>911</v>
      </c>
      <c r="J371" s="4" t="b">
        <v>1</v>
      </c>
    </row>
    <row r="372" spans="1:10" ht="15" customHeight="1">
      <c r="A372" s="84">
        <f t="shared" si="4"/>
        <v>21565</v>
      </c>
      <c r="B372" s="149" t="s">
        <v>2153</v>
      </c>
      <c r="D372" s="114" t="s">
        <v>2154</v>
      </c>
      <c r="E372" s="147">
        <f t="shared" ca="1" si="5"/>
        <v>1771</v>
      </c>
      <c r="F372" s="140" t="s">
        <v>2155</v>
      </c>
      <c r="G372" s="97">
        <v>42740</v>
      </c>
      <c r="H372" s="23" t="b">
        <v>0</v>
      </c>
      <c r="I372" s="23" t="s">
        <v>911</v>
      </c>
      <c r="J372" s="4" t="b">
        <v>1</v>
      </c>
    </row>
    <row r="373" spans="1:10" ht="15.75" customHeight="1">
      <c r="A373" s="84">
        <f t="shared" si="4"/>
        <v>21566</v>
      </c>
      <c r="B373" s="150" t="s">
        <v>2156</v>
      </c>
      <c r="D373" s="114" t="s">
        <v>2157</v>
      </c>
      <c r="E373" s="147">
        <f t="shared" ca="1" si="5"/>
        <v>1902</v>
      </c>
      <c r="F373" s="140" t="s">
        <v>2158</v>
      </c>
      <c r="G373" s="97">
        <v>42741</v>
      </c>
      <c r="H373" s="23" t="b">
        <v>0</v>
      </c>
      <c r="I373" s="23" t="s">
        <v>911</v>
      </c>
      <c r="J373" s="4" t="b">
        <v>1</v>
      </c>
    </row>
    <row r="374" spans="1:10" ht="15" customHeight="1">
      <c r="A374" s="84">
        <f t="shared" si="4"/>
        <v>21567</v>
      </c>
      <c r="B374" s="149" t="s">
        <v>2159</v>
      </c>
      <c r="D374" s="114" t="s">
        <v>2160</v>
      </c>
      <c r="E374" s="147">
        <f t="shared" ca="1" si="5"/>
        <v>365</v>
      </c>
      <c r="F374" s="140" t="s">
        <v>2161</v>
      </c>
      <c r="G374" s="97">
        <v>42742</v>
      </c>
      <c r="H374" s="23" t="b">
        <v>0</v>
      </c>
      <c r="I374" s="23" t="s">
        <v>911</v>
      </c>
      <c r="J374" s="4" t="b">
        <v>1</v>
      </c>
    </row>
    <row r="375" spans="1:10" ht="15" customHeight="1">
      <c r="A375" s="84">
        <f t="shared" si="4"/>
        <v>21568</v>
      </c>
      <c r="B375" s="149" t="s">
        <v>2162</v>
      </c>
      <c r="D375" s="114" t="s">
        <v>2163</v>
      </c>
      <c r="E375" s="147">
        <f t="shared" ca="1" si="5"/>
        <v>826</v>
      </c>
      <c r="F375" s="151" t="s">
        <v>1898</v>
      </c>
      <c r="G375" s="97">
        <v>42743</v>
      </c>
      <c r="H375" s="23" t="b">
        <v>0</v>
      </c>
      <c r="I375" s="23" t="s">
        <v>911</v>
      </c>
      <c r="J375" s="4" t="b">
        <v>1</v>
      </c>
    </row>
    <row r="376" spans="1:10" ht="15.75" customHeight="1">
      <c r="A376" s="84">
        <f t="shared" si="4"/>
        <v>21569</v>
      </c>
      <c r="B376" s="149" t="s">
        <v>2164</v>
      </c>
      <c r="D376" s="114" t="s">
        <v>2165</v>
      </c>
      <c r="E376" s="147">
        <f t="shared" ca="1" si="5"/>
        <v>297</v>
      </c>
      <c r="F376" s="140" t="s">
        <v>2166</v>
      </c>
      <c r="G376" s="97">
        <v>42744</v>
      </c>
      <c r="H376" s="23" t="b">
        <v>0</v>
      </c>
      <c r="I376" s="23" t="s">
        <v>911</v>
      </c>
      <c r="J376" s="4" t="b">
        <v>1</v>
      </c>
    </row>
    <row r="377" spans="1:10" ht="15.75" customHeight="1">
      <c r="A377" s="84">
        <f t="shared" si="4"/>
        <v>21570</v>
      </c>
      <c r="B377" s="149" t="s">
        <v>2167</v>
      </c>
      <c r="D377" s="114" t="s">
        <v>2168</v>
      </c>
      <c r="E377" s="147">
        <f t="shared" ca="1" si="5"/>
        <v>1543</v>
      </c>
      <c r="F377" s="140" t="s">
        <v>2166</v>
      </c>
      <c r="G377" s="97">
        <v>42745</v>
      </c>
      <c r="H377" s="23" t="b">
        <v>0</v>
      </c>
      <c r="I377" s="23" t="s">
        <v>911</v>
      </c>
      <c r="J377" s="4" t="b">
        <v>1</v>
      </c>
    </row>
    <row r="378" spans="1:10" ht="15" customHeight="1">
      <c r="A378" s="84">
        <f t="shared" si="4"/>
        <v>21571</v>
      </c>
      <c r="B378" s="149" t="s">
        <v>2169</v>
      </c>
      <c r="D378" s="114" t="s">
        <v>2170</v>
      </c>
      <c r="E378" s="147">
        <f t="shared" ca="1" si="5"/>
        <v>462</v>
      </c>
      <c r="F378" s="140" t="s">
        <v>2166</v>
      </c>
      <c r="G378" s="97">
        <v>42746</v>
      </c>
      <c r="H378" s="23" t="b">
        <v>0</v>
      </c>
      <c r="I378" s="23" t="s">
        <v>911</v>
      </c>
      <c r="J378" s="4" t="b">
        <v>1</v>
      </c>
    </row>
    <row r="379" spans="1:10" ht="15.75" customHeight="1">
      <c r="A379" s="84">
        <f t="shared" si="4"/>
        <v>21572</v>
      </c>
      <c r="B379" s="149" t="s">
        <v>2171</v>
      </c>
      <c r="D379" s="114" t="s">
        <v>2172</v>
      </c>
      <c r="E379" s="147">
        <f t="shared" ca="1" si="5"/>
        <v>1253</v>
      </c>
      <c r="F379" s="140" t="s">
        <v>2166</v>
      </c>
      <c r="G379" s="97">
        <v>42747</v>
      </c>
      <c r="H379" s="23" t="b">
        <v>0</v>
      </c>
      <c r="I379" s="23" t="s">
        <v>911</v>
      </c>
      <c r="J379" s="4" t="b">
        <v>1</v>
      </c>
    </row>
    <row r="380" spans="1:10" ht="15" customHeight="1">
      <c r="A380" s="84">
        <f t="shared" si="4"/>
        <v>21573</v>
      </c>
      <c r="B380" s="149" t="s">
        <v>2173</v>
      </c>
      <c r="D380" s="114" t="s">
        <v>2174</v>
      </c>
      <c r="E380" s="147">
        <f t="shared" ca="1" si="5"/>
        <v>944</v>
      </c>
      <c r="F380" s="140" t="s">
        <v>2166</v>
      </c>
      <c r="G380" s="97">
        <v>42748</v>
      </c>
      <c r="H380" s="23" t="b">
        <v>0</v>
      </c>
      <c r="I380" s="23" t="s">
        <v>911</v>
      </c>
      <c r="J380" s="4" t="b">
        <v>1</v>
      </c>
    </row>
    <row r="381" spans="1:10" ht="15.75" customHeight="1">
      <c r="A381" s="84">
        <f t="shared" si="4"/>
        <v>21574</v>
      </c>
      <c r="B381" s="149" t="s">
        <v>2175</v>
      </c>
      <c r="D381" s="114" t="s">
        <v>2176</v>
      </c>
      <c r="E381" s="147">
        <f t="shared" ca="1" si="5"/>
        <v>130</v>
      </c>
      <c r="F381" s="140" t="s">
        <v>2166</v>
      </c>
      <c r="G381" s="97">
        <v>42749</v>
      </c>
      <c r="H381" s="23" t="b">
        <v>0</v>
      </c>
      <c r="I381" s="23" t="s">
        <v>911</v>
      </c>
      <c r="J381" s="4" t="b">
        <v>1</v>
      </c>
    </row>
    <row r="382" spans="1:10" ht="15.75" customHeight="1">
      <c r="A382" s="84">
        <f t="shared" si="4"/>
        <v>21575</v>
      </c>
      <c r="B382" s="149" t="s">
        <v>2177</v>
      </c>
      <c r="D382" s="114" t="s">
        <v>2178</v>
      </c>
      <c r="E382" s="147">
        <f t="shared" ca="1" si="5"/>
        <v>524</v>
      </c>
      <c r="F382" s="140" t="s">
        <v>2166</v>
      </c>
      <c r="G382" s="97">
        <v>42750</v>
      </c>
      <c r="H382" s="23" t="b">
        <v>0</v>
      </c>
      <c r="I382" s="23" t="s">
        <v>911</v>
      </c>
      <c r="J382" s="4" t="b">
        <v>1</v>
      </c>
    </row>
    <row r="383" spans="1:10" ht="15.75" customHeight="1">
      <c r="A383" s="84">
        <f t="shared" si="4"/>
        <v>21576</v>
      </c>
      <c r="B383" s="149" t="s">
        <v>2179</v>
      </c>
      <c r="D383" s="114" t="s">
        <v>2180</v>
      </c>
      <c r="E383" s="147">
        <f t="shared" ca="1" si="5"/>
        <v>1140</v>
      </c>
      <c r="F383" s="140" t="s">
        <v>2166</v>
      </c>
      <c r="G383" s="97">
        <v>42751</v>
      </c>
      <c r="H383" s="23" t="b">
        <v>0</v>
      </c>
      <c r="I383" s="23" t="s">
        <v>911</v>
      </c>
      <c r="J383" s="4" t="b">
        <v>1</v>
      </c>
    </row>
    <row r="384" spans="1:10" ht="15.75" customHeight="1">
      <c r="A384" s="85">
        <f t="shared" si="4"/>
        <v>21577</v>
      </c>
      <c r="B384" s="92" t="s">
        <v>2181</v>
      </c>
      <c r="D384" s="114" t="s">
        <v>2182</v>
      </c>
      <c r="E384" s="147">
        <f t="shared" ca="1" si="5"/>
        <v>524</v>
      </c>
      <c r="F384" s="140" t="s">
        <v>2166</v>
      </c>
      <c r="G384" s="97">
        <v>42752</v>
      </c>
      <c r="H384" s="23" t="b">
        <v>0</v>
      </c>
      <c r="I384" s="23" t="s">
        <v>911</v>
      </c>
      <c r="J384" s="4" t="b">
        <v>1</v>
      </c>
    </row>
    <row r="385" spans="1:10" ht="15.75" customHeight="1">
      <c r="A385" s="84">
        <f t="shared" si="4"/>
        <v>21578</v>
      </c>
      <c r="B385" s="92" t="s">
        <v>2183</v>
      </c>
      <c r="D385" s="114" t="s">
        <v>2184</v>
      </c>
      <c r="E385" s="147">
        <f t="shared" ca="1" si="5"/>
        <v>1184</v>
      </c>
      <c r="F385" s="140" t="s">
        <v>2166</v>
      </c>
      <c r="G385" s="97">
        <v>42753</v>
      </c>
      <c r="H385" s="23" t="b">
        <v>0</v>
      </c>
      <c r="I385" s="23" t="s">
        <v>911</v>
      </c>
      <c r="J385" s="4" t="b">
        <v>1</v>
      </c>
    </row>
    <row r="386" spans="1:10" ht="15.75" customHeight="1">
      <c r="A386" s="84">
        <f t="shared" si="4"/>
        <v>21579</v>
      </c>
      <c r="B386" s="92" t="s">
        <v>2185</v>
      </c>
      <c r="D386" s="114" t="s">
        <v>2186</v>
      </c>
      <c r="E386" s="147">
        <f t="shared" ca="1" si="5"/>
        <v>1457</v>
      </c>
      <c r="F386" s="140" t="s">
        <v>2166</v>
      </c>
      <c r="G386" s="97">
        <v>42754</v>
      </c>
      <c r="H386" s="23" t="b">
        <v>0</v>
      </c>
      <c r="I386" s="23" t="s">
        <v>911</v>
      </c>
      <c r="J386" s="4" t="b">
        <v>1</v>
      </c>
    </row>
    <row r="387" spans="1:10" ht="14.25" customHeight="1">
      <c r="A387" s="84">
        <f t="shared" si="4"/>
        <v>21580</v>
      </c>
      <c r="B387" s="152" t="s">
        <v>2187</v>
      </c>
      <c r="D387" s="114" t="s">
        <v>2188</v>
      </c>
      <c r="E387" s="147">
        <f t="shared" ca="1" si="5"/>
        <v>1753</v>
      </c>
      <c r="F387" s="140" t="s">
        <v>2166</v>
      </c>
      <c r="G387" s="97">
        <v>42755</v>
      </c>
      <c r="H387" s="23" t="b">
        <v>0</v>
      </c>
      <c r="I387" s="23" t="s">
        <v>911</v>
      </c>
      <c r="J387" s="4" t="b">
        <v>1</v>
      </c>
    </row>
    <row r="388" spans="1:10" ht="12" customHeight="1">
      <c r="A388" s="84">
        <f t="shared" si="4"/>
        <v>21581</v>
      </c>
      <c r="B388" s="152" t="s">
        <v>2189</v>
      </c>
      <c r="D388" s="114" t="s">
        <v>2190</v>
      </c>
      <c r="E388" s="147">
        <f t="shared" ca="1" si="5"/>
        <v>912</v>
      </c>
      <c r="F388" s="140" t="s">
        <v>2166</v>
      </c>
      <c r="G388" s="97">
        <v>42756</v>
      </c>
      <c r="H388" s="23" t="b">
        <v>0</v>
      </c>
      <c r="I388" s="23" t="s">
        <v>911</v>
      </c>
      <c r="J388" s="4" t="b">
        <v>1</v>
      </c>
    </row>
    <row r="389" spans="1:10" ht="15.75" customHeight="1">
      <c r="A389" s="84">
        <f t="shared" si="4"/>
        <v>21582</v>
      </c>
      <c r="B389" s="92" t="s">
        <v>2191</v>
      </c>
      <c r="D389" s="114" t="s">
        <v>2192</v>
      </c>
      <c r="E389" s="147">
        <f t="shared" ca="1" si="5"/>
        <v>1510</v>
      </c>
      <c r="F389" s="140" t="s">
        <v>2166</v>
      </c>
      <c r="G389" s="97">
        <v>42757</v>
      </c>
      <c r="H389" s="23" t="b">
        <v>0</v>
      </c>
      <c r="I389" s="23" t="s">
        <v>911</v>
      </c>
      <c r="J389" s="4" t="b">
        <v>1</v>
      </c>
    </row>
    <row r="390" spans="1:10" ht="15.75" customHeight="1">
      <c r="A390" s="84">
        <f t="shared" si="4"/>
        <v>21583</v>
      </c>
      <c r="B390" s="92" t="s">
        <v>2193</v>
      </c>
      <c r="D390" s="114" t="s">
        <v>2194</v>
      </c>
      <c r="E390" s="147">
        <f t="shared" ca="1" si="5"/>
        <v>1649</v>
      </c>
      <c r="F390" s="140" t="s">
        <v>2166</v>
      </c>
      <c r="G390" s="97">
        <v>42758</v>
      </c>
      <c r="H390" s="23" t="b">
        <v>0</v>
      </c>
      <c r="I390" s="23" t="s">
        <v>911</v>
      </c>
      <c r="J390" s="4" t="b">
        <v>1</v>
      </c>
    </row>
    <row r="391" spans="1:10" ht="15.75" customHeight="1">
      <c r="A391" s="84">
        <f t="shared" si="4"/>
        <v>21584</v>
      </c>
      <c r="B391" s="92" t="s">
        <v>2195</v>
      </c>
      <c r="D391" s="114" t="s">
        <v>2196</v>
      </c>
      <c r="E391" s="147">
        <f t="shared" ca="1" si="5"/>
        <v>38</v>
      </c>
      <c r="F391" s="140" t="s">
        <v>2166</v>
      </c>
      <c r="G391" s="97">
        <v>42759</v>
      </c>
      <c r="H391" s="23" t="b">
        <v>0</v>
      </c>
      <c r="I391" s="23" t="s">
        <v>911</v>
      </c>
      <c r="J391" s="4" t="b">
        <v>1</v>
      </c>
    </row>
    <row r="392" spans="1:10" ht="15.75" customHeight="1">
      <c r="A392" s="84">
        <f t="shared" si="4"/>
        <v>21585</v>
      </c>
      <c r="B392" s="92" t="s">
        <v>2197</v>
      </c>
      <c r="D392" s="114" t="s">
        <v>2198</v>
      </c>
      <c r="E392" s="147">
        <f t="shared" ca="1" si="5"/>
        <v>755</v>
      </c>
      <c r="F392" s="140" t="s">
        <v>2166</v>
      </c>
      <c r="G392" s="97">
        <v>42760</v>
      </c>
      <c r="H392" s="23" t="b">
        <v>0</v>
      </c>
      <c r="I392" s="23" t="s">
        <v>911</v>
      </c>
      <c r="J392" s="4" t="b">
        <v>1</v>
      </c>
    </row>
    <row r="393" spans="1:10" ht="15.75" customHeight="1">
      <c r="A393" s="84">
        <f t="shared" si="4"/>
        <v>21586</v>
      </c>
      <c r="B393" s="92" t="s">
        <v>2199</v>
      </c>
      <c r="D393" s="114" t="s">
        <v>2200</v>
      </c>
      <c r="E393" s="147">
        <f t="shared" ca="1" si="5"/>
        <v>1694</v>
      </c>
      <c r="F393" s="140" t="s">
        <v>2166</v>
      </c>
      <c r="G393" s="97">
        <v>42761</v>
      </c>
      <c r="H393" s="23" t="b">
        <v>0</v>
      </c>
      <c r="I393" s="23" t="s">
        <v>911</v>
      </c>
      <c r="J393" s="4" t="b">
        <v>1</v>
      </c>
    </row>
    <row r="394" spans="1:10" ht="15.75" customHeight="1">
      <c r="A394" s="84">
        <f t="shared" si="4"/>
        <v>21587</v>
      </c>
      <c r="B394" s="92" t="s">
        <v>2201</v>
      </c>
      <c r="D394" s="114" t="s">
        <v>2202</v>
      </c>
      <c r="E394" s="147">
        <f t="shared" ca="1" si="5"/>
        <v>1464</v>
      </c>
      <c r="F394" s="140" t="s">
        <v>2166</v>
      </c>
      <c r="G394" s="97">
        <v>42762</v>
      </c>
      <c r="H394" s="23" t="b">
        <v>0</v>
      </c>
      <c r="I394" s="23" t="s">
        <v>911</v>
      </c>
      <c r="J394" s="4" t="b">
        <v>1</v>
      </c>
    </row>
    <row r="395" spans="1:10" ht="15.75" customHeight="1">
      <c r="A395" s="84">
        <f t="shared" si="4"/>
        <v>21588</v>
      </c>
      <c r="B395" s="92" t="s">
        <v>2203</v>
      </c>
      <c r="D395" s="114" t="s">
        <v>2204</v>
      </c>
      <c r="E395" s="147">
        <f t="shared" ca="1" si="5"/>
        <v>686</v>
      </c>
      <c r="F395" s="140" t="s">
        <v>2166</v>
      </c>
      <c r="G395" s="97">
        <v>42763</v>
      </c>
      <c r="H395" s="23" t="b">
        <v>0</v>
      </c>
      <c r="I395" s="23" t="s">
        <v>911</v>
      </c>
      <c r="J395" s="4" t="b">
        <v>1</v>
      </c>
    </row>
    <row r="396" spans="1:10" ht="15.75" customHeight="1">
      <c r="A396" s="84">
        <f t="shared" si="4"/>
        <v>21589</v>
      </c>
      <c r="B396" s="92" t="s">
        <v>2205</v>
      </c>
      <c r="D396" s="114" t="s">
        <v>2206</v>
      </c>
      <c r="E396" s="147">
        <f t="shared" ca="1" si="5"/>
        <v>171</v>
      </c>
      <c r="F396" s="140" t="s">
        <v>2166</v>
      </c>
      <c r="G396" s="97">
        <v>42764</v>
      </c>
      <c r="H396" s="23" t="b">
        <v>0</v>
      </c>
      <c r="I396" s="23" t="s">
        <v>911</v>
      </c>
      <c r="J396" s="4" t="b">
        <v>1</v>
      </c>
    </row>
    <row r="397" spans="1:10" ht="15.75" customHeight="1">
      <c r="A397" s="84">
        <f t="shared" si="4"/>
        <v>21590</v>
      </c>
      <c r="B397" s="92" t="s">
        <v>2207</v>
      </c>
      <c r="D397" s="114" t="s">
        <v>2208</v>
      </c>
      <c r="E397" s="147">
        <f t="shared" ca="1" si="5"/>
        <v>1691</v>
      </c>
      <c r="F397" s="140" t="s">
        <v>2166</v>
      </c>
      <c r="G397" s="97">
        <v>42765</v>
      </c>
      <c r="H397" s="23" t="b">
        <v>0</v>
      </c>
      <c r="I397" s="23" t="s">
        <v>911</v>
      </c>
      <c r="J397" s="4" t="b">
        <v>1</v>
      </c>
    </row>
    <row r="398" spans="1:10" ht="15.75" customHeight="1">
      <c r="A398" s="84">
        <f t="shared" si="4"/>
        <v>21591</v>
      </c>
      <c r="B398" s="92" t="s">
        <v>2209</v>
      </c>
      <c r="D398" s="114" t="s">
        <v>2210</v>
      </c>
      <c r="E398" s="147">
        <f t="shared" ca="1" si="5"/>
        <v>1145</v>
      </c>
      <c r="F398" s="140" t="s">
        <v>2166</v>
      </c>
      <c r="G398" s="97">
        <v>42766</v>
      </c>
      <c r="H398" s="23" t="b">
        <v>0</v>
      </c>
      <c r="I398" s="23" t="s">
        <v>911</v>
      </c>
      <c r="J398" s="4" t="b">
        <v>1</v>
      </c>
    </row>
    <row r="399" spans="1:10" ht="15" customHeight="1">
      <c r="A399" s="85">
        <f t="shared" si="4"/>
        <v>21592</v>
      </c>
      <c r="B399" s="65" t="s">
        <v>2211</v>
      </c>
      <c r="D399" s="153" t="s">
        <v>910</v>
      </c>
      <c r="E399" s="147">
        <f t="shared" ca="1" si="5"/>
        <v>1009</v>
      </c>
      <c r="F399" s="140" t="s">
        <v>2142</v>
      </c>
      <c r="G399" s="97">
        <v>42767</v>
      </c>
      <c r="H399" s="23" t="b">
        <v>0</v>
      </c>
      <c r="I399" s="23" t="s">
        <v>911</v>
      </c>
      <c r="J399" s="4" t="b">
        <v>1</v>
      </c>
    </row>
    <row r="400" spans="1:10" ht="15" customHeight="1">
      <c r="A400" s="84">
        <f t="shared" si="4"/>
        <v>21593</v>
      </c>
      <c r="B400" s="65" t="s">
        <v>2212</v>
      </c>
      <c r="D400" s="153" t="s">
        <v>914</v>
      </c>
      <c r="E400" s="147">
        <f t="shared" ca="1" si="5"/>
        <v>1682</v>
      </c>
      <c r="F400" s="140" t="s">
        <v>2145</v>
      </c>
      <c r="G400" s="97">
        <v>42768</v>
      </c>
      <c r="H400" s="23" t="b">
        <v>0</v>
      </c>
      <c r="I400" s="23" t="s">
        <v>911</v>
      </c>
      <c r="J400" s="4" t="b">
        <v>1</v>
      </c>
    </row>
    <row r="401" spans="1:10" ht="15.75" customHeight="1">
      <c r="A401" s="84">
        <f t="shared" si="4"/>
        <v>21594</v>
      </c>
      <c r="B401" s="87" t="s">
        <v>2213</v>
      </c>
      <c r="D401" s="154" t="s">
        <v>917</v>
      </c>
      <c r="E401" s="147">
        <f t="shared" ca="1" si="5"/>
        <v>681</v>
      </c>
      <c r="F401" s="140" t="s">
        <v>1488</v>
      </c>
      <c r="G401" s="97">
        <v>42769</v>
      </c>
      <c r="H401" s="23" t="b">
        <v>0</v>
      </c>
      <c r="I401" s="23" t="s">
        <v>911</v>
      </c>
      <c r="J401" s="4" t="b">
        <v>1</v>
      </c>
    </row>
    <row r="402" spans="1:10" ht="15.75" customHeight="1">
      <c r="A402" s="84">
        <f t="shared" si="4"/>
        <v>21595</v>
      </c>
      <c r="B402" s="65" t="s">
        <v>2214</v>
      </c>
      <c r="D402" s="155" t="s">
        <v>920</v>
      </c>
      <c r="E402" s="147">
        <f t="shared" ca="1" si="5"/>
        <v>1910</v>
      </c>
      <c r="F402" s="140" t="s">
        <v>2024</v>
      </c>
      <c r="G402" s="97">
        <v>42770</v>
      </c>
      <c r="H402" s="23" t="b">
        <v>0</v>
      </c>
      <c r="I402" s="23" t="s">
        <v>911</v>
      </c>
      <c r="J402" s="4" t="b">
        <v>1</v>
      </c>
    </row>
    <row r="403" spans="1:10" ht="15.75" customHeight="1">
      <c r="A403" s="84">
        <f t="shared" si="4"/>
        <v>21596</v>
      </c>
      <c r="B403" s="65" t="s">
        <v>2215</v>
      </c>
      <c r="D403" s="155" t="s">
        <v>923</v>
      </c>
      <c r="E403" s="147">
        <f t="shared" ca="1" si="5"/>
        <v>37</v>
      </c>
      <c r="F403" s="140" t="s">
        <v>2152</v>
      </c>
      <c r="G403" s="97">
        <v>42771</v>
      </c>
      <c r="H403" s="23" t="b">
        <v>0</v>
      </c>
      <c r="I403" s="23" t="s">
        <v>911</v>
      </c>
      <c r="J403" s="4" t="b">
        <v>1</v>
      </c>
    </row>
    <row r="404" spans="1:10" ht="15.75" customHeight="1">
      <c r="A404" s="84">
        <f t="shared" si="4"/>
        <v>21597</v>
      </c>
      <c r="B404" s="65" t="s">
        <v>2216</v>
      </c>
      <c r="D404" s="11" t="s">
        <v>926</v>
      </c>
      <c r="E404" s="147">
        <f t="shared" ca="1" si="5"/>
        <v>1829</v>
      </c>
      <c r="F404" s="140" t="s">
        <v>2155</v>
      </c>
      <c r="G404" s="97">
        <v>42772</v>
      </c>
      <c r="H404" s="23" t="b">
        <v>0</v>
      </c>
      <c r="I404" s="23" t="s">
        <v>911</v>
      </c>
      <c r="J404" s="4" t="b">
        <v>1</v>
      </c>
    </row>
    <row r="405" spans="1:10" ht="15.75" customHeight="1">
      <c r="A405" s="84">
        <f t="shared" si="4"/>
        <v>21598</v>
      </c>
      <c r="B405" s="65" t="s">
        <v>2217</v>
      </c>
      <c r="D405" s="155" t="s">
        <v>929</v>
      </c>
      <c r="E405" s="147">
        <f t="shared" ca="1" si="5"/>
        <v>360</v>
      </c>
      <c r="F405" s="140" t="s">
        <v>2158</v>
      </c>
      <c r="G405" s="97">
        <v>42773</v>
      </c>
      <c r="H405" s="23" t="b">
        <v>0</v>
      </c>
      <c r="I405" s="23" t="s">
        <v>911</v>
      </c>
      <c r="J405" s="4" t="b">
        <v>1</v>
      </c>
    </row>
    <row r="406" spans="1:10" ht="15.75" customHeight="1">
      <c r="A406" s="84">
        <f t="shared" si="4"/>
        <v>21599</v>
      </c>
      <c r="B406" s="65" t="s">
        <v>2218</v>
      </c>
      <c r="D406" s="155" t="s">
        <v>932</v>
      </c>
      <c r="E406" s="147">
        <f t="shared" ca="1" si="5"/>
        <v>1501</v>
      </c>
      <c r="F406" s="140" t="s">
        <v>2161</v>
      </c>
      <c r="G406" s="97">
        <v>42774</v>
      </c>
      <c r="H406" s="23" t="b">
        <v>0</v>
      </c>
      <c r="I406" s="23" t="s">
        <v>911</v>
      </c>
      <c r="J406" s="4" t="b">
        <v>1</v>
      </c>
    </row>
    <row r="407" spans="1:10" ht="15.75" customHeight="1">
      <c r="A407" s="84">
        <f t="shared" si="4"/>
        <v>21600</v>
      </c>
      <c r="B407" s="65" t="s">
        <v>2219</v>
      </c>
      <c r="D407" s="155" t="s">
        <v>935</v>
      </c>
      <c r="E407" s="147">
        <f t="shared" ca="1" si="5"/>
        <v>1023</v>
      </c>
      <c r="F407" s="151" t="s">
        <v>1898</v>
      </c>
      <c r="G407" s="97">
        <v>42775</v>
      </c>
      <c r="H407" s="23" t="b">
        <v>0</v>
      </c>
      <c r="I407" s="23" t="s">
        <v>911</v>
      </c>
      <c r="J407" s="4" t="b">
        <v>1</v>
      </c>
    </row>
    <row r="408" spans="1:10" ht="15.75" customHeight="1">
      <c r="A408" s="84">
        <f t="shared" si="4"/>
        <v>21601</v>
      </c>
      <c r="B408" s="65" t="s">
        <v>2220</v>
      </c>
      <c r="D408" s="155" t="s">
        <v>938</v>
      </c>
      <c r="E408" s="147">
        <f t="shared" ca="1" si="5"/>
        <v>1662</v>
      </c>
      <c r="F408" s="140" t="s">
        <v>2166</v>
      </c>
      <c r="G408" s="97">
        <v>42776</v>
      </c>
      <c r="H408" s="23" t="b">
        <v>0</v>
      </c>
      <c r="I408" s="23" t="s">
        <v>911</v>
      </c>
      <c r="J408" s="4" t="b">
        <v>1</v>
      </c>
    </row>
    <row r="409" spans="1:10" ht="15.75" customHeight="1">
      <c r="A409" s="85">
        <f t="shared" si="4"/>
        <v>21602</v>
      </c>
      <c r="B409" s="65" t="s">
        <v>2211</v>
      </c>
      <c r="D409" s="155" t="s">
        <v>941</v>
      </c>
      <c r="E409" s="147">
        <f t="shared" ca="1" si="5"/>
        <v>643</v>
      </c>
      <c r="F409" s="140" t="s">
        <v>2166</v>
      </c>
      <c r="G409" s="97">
        <v>42777</v>
      </c>
      <c r="H409" s="23" t="b">
        <v>0</v>
      </c>
      <c r="I409" s="23" t="s">
        <v>911</v>
      </c>
      <c r="J409" s="4" t="b">
        <v>1</v>
      </c>
    </row>
    <row r="410" spans="1:10" ht="15.75" customHeight="1">
      <c r="A410" s="84">
        <f t="shared" si="4"/>
        <v>21603</v>
      </c>
      <c r="B410" s="65" t="s">
        <v>2221</v>
      </c>
      <c r="D410" s="155" t="s">
        <v>944</v>
      </c>
      <c r="E410" s="147">
        <f t="shared" ca="1" si="5"/>
        <v>630</v>
      </c>
      <c r="F410" s="140" t="s">
        <v>2166</v>
      </c>
      <c r="G410" s="97">
        <v>42778</v>
      </c>
      <c r="H410" s="23" t="b">
        <v>0</v>
      </c>
      <c r="I410" s="23" t="s">
        <v>911</v>
      </c>
      <c r="J410" s="4" t="b">
        <v>1</v>
      </c>
    </row>
    <row r="411" spans="1:10" ht="15.75" customHeight="1">
      <c r="A411" s="84">
        <f t="shared" si="4"/>
        <v>21604</v>
      </c>
      <c r="B411" s="65" t="s">
        <v>2222</v>
      </c>
      <c r="D411" s="11" t="s">
        <v>947</v>
      </c>
      <c r="E411" s="147">
        <f t="shared" ca="1" si="5"/>
        <v>1424</v>
      </c>
      <c r="F411" s="140" t="s">
        <v>2166</v>
      </c>
      <c r="G411" s="97">
        <v>42779</v>
      </c>
      <c r="H411" s="23" t="b">
        <v>0</v>
      </c>
      <c r="I411" s="23" t="s">
        <v>911</v>
      </c>
      <c r="J411" s="4" t="b">
        <v>1</v>
      </c>
    </row>
    <row r="412" spans="1:10" ht="15.75" customHeight="1">
      <c r="A412" s="84">
        <f t="shared" si="4"/>
        <v>21605</v>
      </c>
      <c r="B412" s="65" t="s">
        <v>2223</v>
      </c>
      <c r="D412" s="155" t="s">
        <v>950</v>
      </c>
      <c r="E412" s="147">
        <f t="shared" ca="1" si="5"/>
        <v>1124</v>
      </c>
      <c r="F412" s="140" t="s">
        <v>2166</v>
      </c>
      <c r="G412" s="97">
        <v>42780</v>
      </c>
      <c r="H412" s="23" t="b">
        <v>0</v>
      </c>
      <c r="I412" s="23" t="s">
        <v>911</v>
      </c>
      <c r="J412" s="4" t="b">
        <v>1</v>
      </c>
    </row>
    <row r="413" spans="1:10" ht="15.75" customHeight="1">
      <c r="A413" s="84">
        <f t="shared" si="4"/>
        <v>21606</v>
      </c>
      <c r="B413" s="65" t="s">
        <v>2224</v>
      </c>
      <c r="D413" s="155" t="s">
        <v>953</v>
      </c>
      <c r="E413" s="147">
        <f t="shared" ca="1" si="5"/>
        <v>593</v>
      </c>
      <c r="F413" s="140" t="s">
        <v>2166</v>
      </c>
      <c r="G413" s="97">
        <v>42781</v>
      </c>
      <c r="H413" s="23" t="b">
        <v>0</v>
      </c>
      <c r="I413" s="23" t="s">
        <v>911</v>
      </c>
      <c r="J413" s="4" t="b">
        <v>1</v>
      </c>
    </row>
    <row r="414" spans="1:10" ht="15.75" customHeight="1">
      <c r="A414" s="84">
        <f t="shared" si="4"/>
        <v>21607</v>
      </c>
      <c r="B414" s="65" t="s">
        <v>2225</v>
      </c>
      <c r="D414" s="11" t="s">
        <v>956</v>
      </c>
      <c r="E414" s="147">
        <f t="shared" ca="1" si="5"/>
        <v>652</v>
      </c>
      <c r="F414" s="140" t="s">
        <v>2166</v>
      </c>
      <c r="G414" s="97">
        <v>42782</v>
      </c>
      <c r="H414" s="23" t="b">
        <v>0</v>
      </c>
      <c r="I414" s="23" t="s">
        <v>911</v>
      </c>
      <c r="J414" s="4" t="b">
        <v>1</v>
      </c>
    </row>
    <row r="415" spans="1:10" ht="15.75" customHeight="1">
      <c r="A415" s="84">
        <f t="shared" si="4"/>
        <v>21608</v>
      </c>
      <c r="B415" s="65" t="s">
        <v>2226</v>
      </c>
      <c r="D415" s="11" t="s">
        <v>959</v>
      </c>
      <c r="E415" s="147">
        <f t="shared" ca="1" si="5"/>
        <v>1534</v>
      </c>
      <c r="F415" s="140" t="s">
        <v>2166</v>
      </c>
      <c r="G415" s="97">
        <v>42783</v>
      </c>
      <c r="H415" s="23" t="b">
        <v>0</v>
      </c>
      <c r="I415" s="23" t="s">
        <v>911</v>
      </c>
      <c r="J415" s="4" t="b">
        <v>1</v>
      </c>
    </row>
    <row r="416" spans="1:10" ht="15.75" customHeight="1">
      <c r="A416" s="84">
        <f t="shared" si="4"/>
        <v>21609</v>
      </c>
      <c r="B416" s="65" t="s">
        <v>2227</v>
      </c>
      <c r="D416" s="11" t="s">
        <v>962</v>
      </c>
      <c r="E416" s="147">
        <f t="shared" ca="1" si="5"/>
        <v>1991</v>
      </c>
      <c r="F416" s="140" t="s">
        <v>2166</v>
      </c>
      <c r="G416" s="97">
        <v>42784</v>
      </c>
      <c r="H416" s="23" t="b">
        <v>0</v>
      </c>
      <c r="I416" s="23" t="s">
        <v>911</v>
      </c>
      <c r="J416" s="4" t="b">
        <v>1</v>
      </c>
    </row>
    <row r="417" spans="1:10" ht="15.75" customHeight="1">
      <c r="A417" s="84">
        <f t="shared" si="4"/>
        <v>21610</v>
      </c>
      <c r="B417" s="65" t="s">
        <v>2228</v>
      </c>
      <c r="D417" s="156" t="s">
        <v>965</v>
      </c>
      <c r="E417" s="147">
        <f t="shared" ca="1" si="5"/>
        <v>1190</v>
      </c>
      <c r="F417" s="140" t="s">
        <v>2166</v>
      </c>
      <c r="G417" s="97">
        <v>42785</v>
      </c>
      <c r="H417" s="23" t="b">
        <v>0</v>
      </c>
      <c r="I417" s="23" t="s">
        <v>911</v>
      </c>
      <c r="J417" s="4" t="b">
        <v>1</v>
      </c>
    </row>
    <row r="418" spans="1:10" ht="15.75" customHeight="1">
      <c r="A418" s="84">
        <f t="shared" si="4"/>
        <v>21611</v>
      </c>
      <c r="B418" s="65" t="s">
        <v>2229</v>
      </c>
      <c r="D418" s="155" t="s">
        <v>968</v>
      </c>
      <c r="E418" s="147">
        <f t="shared" ca="1" si="5"/>
        <v>825</v>
      </c>
      <c r="F418" s="140" t="s">
        <v>2166</v>
      </c>
      <c r="G418" s="97">
        <v>42786</v>
      </c>
      <c r="H418" s="23" t="b">
        <v>0</v>
      </c>
      <c r="I418" s="23" t="s">
        <v>911</v>
      </c>
      <c r="J418" s="4" t="b">
        <v>1</v>
      </c>
    </row>
    <row r="419" spans="1:10" ht="15.75" customHeight="1">
      <c r="A419" s="85">
        <f t="shared" si="4"/>
        <v>21612</v>
      </c>
      <c r="B419" s="65" t="s">
        <v>2230</v>
      </c>
      <c r="D419" s="155" t="s">
        <v>971</v>
      </c>
      <c r="E419" s="147">
        <f t="shared" ca="1" si="5"/>
        <v>1406</v>
      </c>
      <c r="F419" s="140" t="s">
        <v>2166</v>
      </c>
      <c r="G419" s="97">
        <v>42787</v>
      </c>
      <c r="H419" s="23" t="b">
        <v>0</v>
      </c>
      <c r="I419" s="23" t="s">
        <v>911</v>
      </c>
      <c r="J419" s="4" t="b">
        <v>1</v>
      </c>
    </row>
    <row r="420" spans="1:10" ht="15.75" customHeight="1">
      <c r="A420" s="84">
        <f t="shared" si="4"/>
        <v>21613</v>
      </c>
      <c r="B420" s="65" t="s">
        <v>2231</v>
      </c>
      <c r="D420" s="11" t="s">
        <v>974</v>
      </c>
      <c r="E420" s="147">
        <f t="shared" ca="1" si="5"/>
        <v>809</v>
      </c>
      <c r="F420" s="140" t="s">
        <v>2166</v>
      </c>
      <c r="G420" s="97">
        <v>42788</v>
      </c>
      <c r="H420" s="23" t="b">
        <v>0</v>
      </c>
      <c r="I420" s="23" t="s">
        <v>911</v>
      </c>
      <c r="J420" s="4" t="b">
        <v>1</v>
      </c>
    </row>
    <row r="421" spans="1:10" ht="15.75" customHeight="1">
      <c r="A421" s="84">
        <f t="shared" si="4"/>
        <v>21614</v>
      </c>
      <c r="B421" s="65" t="s">
        <v>2232</v>
      </c>
      <c r="D421" s="155" t="s">
        <v>977</v>
      </c>
      <c r="E421" s="147">
        <f t="shared" ca="1" si="5"/>
        <v>709</v>
      </c>
      <c r="F421" s="140" t="s">
        <v>2166</v>
      </c>
      <c r="G421" s="97">
        <v>42789</v>
      </c>
      <c r="H421" s="23" t="b">
        <v>0</v>
      </c>
      <c r="I421" s="23" t="s">
        <v>911</v>
      </c>
      <c r="J421" s="4" t="b">
        <v>1</v>
      </c>
    </row>
    <row r="422" spans="1:10" ht="15.75" customHeight="1">
      <c r="A422" s="84">
        <f t="shared" si="4"/>
        <v>21615</v>
      </c>
      <c r="B422" s="65" t="s">
        <v>2233</v>
      </c>
      <c r="D422" s="155" t="s">
        <v>980</v>
      </c>
      <c r="E422" s="147">
        <f t="shared" ca="1" si="5"/>
        <v>136</v>
      </c>
      <c r="F422" s="140" t="s">
        <v>2166</v>
      </c>
      <c r="G422" s="97">
        <v>42790</v>
      </c>
      <c r="H422" s="23" t="b">
        <v>0</v>
      </c>
      <c r="I422" s="23" t="s">
        <v>911</v>
      </c>
      <c r="J422" s="4" t="b">
        <v>1</v>
      </c>
    </row>
    <row r="423" spans="1:10" ht="15.75" customHeight="1">
      <c r="A423" s="84">
        <f t="shared" si="4"/>
        <v>21616</v>
      </c>
      <c r="B423" s="65" t="s">
        <v>2234</v>
      </c>
      <c r="D423" s="11" t="s">
        <v>983</v>
      </c>
      <c r="E423" s="147">
        <f t="shared" ca="1" si="5"/>
        <v>973</v>
      </c>
      <c r="F423" s="140" t="s">
        <v>2166</v>
      </c>
      <c r="G423" s="97">
        <v>42791</v>
      </c>
      <c r="H423" s="23" t="b">
        <v>0</v>
      </c>
      <c r="I423" s="23" t="s">
        <v>911</v>
      </c>
      <c r="J423" s="4" t="b">
        <v>1</v>
      </c>
    </row>
    <row r="424" spans="1:10" ht="15.75" customHeight="1">
      <c r="A424" s="84">
        <f t="shared" si="4"/>
        <v>21617</v>
      </c>
      <c r="B424" s="65" t="s">
        <v>2235</v>
      </c>
      <c r="D424" s="155" t="s">
        <v>985</v>
      </c>
      <c r="E424" s="147">
        <f t="shared" ca="1" si="5"/>
        <v>269</v>
      </c>
      <c r="F424" s="140" t="s">
        <v>2166</v>
      </c>
      <c r="G424" s="97">
        <v>42792</v>
      </c>
      <c r="H424" s="23" t="b">
        <v>0</v>
      </c>
      <c r="I424" s="23" t="s">
        <v>911</v>
      </c>
      <c r="J424" s="4" t="b">
        <v>1</v>
      </c>
    </row>
    <row r="425" spans="1:10" ht="15.75" customHeight="1">
      <c r="A425" s="84">
        <f t="shared" si="4"/>
        <v>21618</v>
      </c>
      <c r="B425" s="65" t="s">
        <v>2236</v>
      </c>
      <c r="D425" s="155" t="s">
        <v>988</v>
      </c>
      <c r="E425" s="147">
        <f t="shared" ca="1" si="5"/>
        <v>419</v>
      </c>
      <c r="F425" s="140" t="s">
        <v>2166</v>
      </c>
      <c r="G425" s="97">
        <v>42793</v>
      </c>
      <c r="H425" s="23" t="b">
        <v>0</v>
      </c>
      <c r="I425" s="23" t="s">
        <v>911</v>
      </c>
      <c r="J425" s="4" t="b">
        <v>1</v>
      </c>
    </row>
    <row r="426" spans="1:10" ht="15.75" customHeight="1">
      <c r="A426" s="84">
        <f t="shared" si="4"/>
        <v>21619</v>
      </c>
      <c r="B426" s="65" t="s">
        <v>2237</v>
      </c>
      <c r="D426" s="155" t="s">
        <v>991</v>
      </c>
      <c r="E426" s="147">
        <f t="shared" ca="1" si="5"/>
        <v>1549</v>
      </c>
      <c r="F426" s="140" t="s">
        <v>2166</v>
      </c>
      <c r="G426" s="97">
        <v>42794</v>
      </c>
      <c r="H426" s="23" t="b">
        <v>0</v>
      </c>
      <c r="I426" s="23" t="s">
        <v>911</v>
      </c>
      <c r="J426" s="4" t="b">
        <v>1</v>
      </c>
    </row>
    <row r="427" spans="1:10" ht="15.75" customHeight="1">
      <c r="A427" s="84">
        <f t="shared" si="4"/>
        <v>21620</v>
      </c>
      <c r="B427" s="65" t="s">
        <v>2238</v>
      </c>
      <c r="D427" s="155" t="s">
        <v>994</v>
      </c>
      <c r="E427" s="147">
        <f t="shared" ca="1" si="5"/>
        <v>453</v>
      </c>
      <c r="F427" s="140" t="s">
        <v>2166</v>
      </c>
      <c r="G427" s="97">
        <v>42795</v>
      </c>
      <c r="H427" s="23" t="b">
        <v>0</v>
      </c>
      <c r="I427" s="23" t="s">
        <v>911</v>
      </c>
      <c r="J427" s="4" t="b">
        <v>1</v>
      </c>
    </row>
    <row r="428" spans="1:10" ht="15.75" customHeight="1">
      <c r="A428" s="84">
        <f t="shared" si="4"/>
        <v>21621</v>
      </c>
      <c r="B428" s="65" t="s">
        <v>2239</v>
      </c>
      <c r="D428" s="11" t="s">
        <v>996</v>
      </c>
      <c r="E428" s="147">
        <f t="shared" ca="1" si="5"/>
        <v>1687</v>
      </c>
      <c r="F428" s="140" t="s">
        <v>2166</v>
      </c>
      <c r="G428" s="97">
        <v>42796</v>
      </c>
      <c r="H428" s="23" t="b">
        <v>0</v>
      </c>
      <c r="I428" s="23" t="s">
        <v>911</v>
      </c>
      <c r="J428" s="4" t="b">
        <v>1</v>
      </c>
    </row>
    <row r="429" spans="1:10" ht="15.75" customHeight="1">
      <c r="A429" s="85">
        <f t="shared" si="4"/>
        <v>21622</v>
      </c>
      <c r="B429" s="65" t="s">
        <v>2240</v>
      </c>
      <c r="D429" s="155" t="s">
        <v>999</v>
      </c>
      <c r="E429" s="147">
        <f t="shared" ca="1" si="5"/>
        <v>73</v>
      </c>
      <c r="F429" s="140" t="s">
        <v>2166</v>
      </c>
      <c r="G429" s="97">
        <v>42797</v>
      </c>
      <c r="H429" s="23" t="b">
        <v>0</v>
      </c>
      <c r="I429" s="23" t="s">
        <v>911</v>
      </c>
      <c r="J429" s="4" t="b">
        <v>1</v>
      </c>
    </row>
    <row r="430" spans="1:10" ht="15.75" customHeight="1">
      <c r="A430" s="84">
        <f t="shared" si="4"/>
        <v>21623</v>
      </c>
      <c r="B430" s="65" t="s">
        <v>2241</v>
      </c>
      <c r="D430" s="155" t="s">
        <v>1002</v>
      </c>
      <c r="E430" s="147">
        <f t="shared" ca="1" si="5"/>
        <v>87</v>
      </c>
      <c r="F430" s="140" t="s">
        <v>2166</v>
      </c>
      <c r="G430" s="97">
        <v>42798</v>
      </c>
      <c r="H430" s="23" t="b">
        <v>0</v>
      </c>
      <c r="I430" s="23" t="s">
        <v>911</v>
      </c>
      <c r="J430" s="4" t="b">
        <v>1</v>
      </c>
    </row>
    <row r="431" spans="1:10" ht="15.75" customHeight="1">
      <c r="A431" s="84">
        <f t="shared" si="4"/>
        <v>21624</v>
      </c>
      <c r="B431" s="65" t="s">
        <v>2242</v>
      </c>
      <c r="D431" s="155" t="s">
        <v>1005</v>
      </c>
      <c r="E431" s="147">
        <f t="shared" ca="1" si="5"/>
        <v>1800</v>
      </c>
      <c r="F431" s="157" t="s">
        <v>2142</v>
      </c>
      <c r="G431" s="97">
        <v>42799</v>
      </c>
      <c r="H431" s="158" t="b">
        <v>0</v>
      </c>
      <c r="I431" s="159" t="s">
        <v>911</v>
      </c>
      <c r="J431" s="158" t="b">
        <v>1</v>
      </c>
    </row>
    <row r="432" spans="1:10" ht="15.75" customHeight="1">
      <c r="A432" s="84">
        <f t="shared" si="4"/>
        <v>21625</v>
      </c>
      <c r="B432" s="65" t="s">
        <v>2243</v>
      </c>
      <c r="D432" s="155" t="s">
        <v>1008</v>
      </c>
      <c r="E432" s="147">
        <f t="shared" ca="1" si="5"/>
        <v>1239</v>
      </c>
      <c r="F432" s="157" t="s">
        <v>2145</v>
      </c>
      <c r="G432" s="97">
        <v>42800</v>
      </c>
      <c r="H432" s="158" t="b">
        <v>0</v>
      </c>
      <c r="I432" s="159" t="s">
        <v>911</v>
      </c>
      <c r="J432" s="158" t="b">
        <v>1</v>
      </c>
    </row>
    <row r="433" spans="1:10" ht="15.75" customHeight="1">
      <c r="A433" s="84">
        <f t="shared" si="4"/>
        <v>21626</v>
      </c>
      <c r="B433" s="65" t="s">
        <v>2244</v>
      </c>
      <c r="D433" s="66" t="s">
        <v>1011</v>
      </c>
      <c r="E433" s="147">
        <f t="shared" ca="1" si="5"/>
        <v>1506</v>
      </c>
      <c r="F433" s="157" t="s">
        <v>1488</v>
      </c>
      <c r="G433" s="97">
        <v>42801</v>
      </c>
      <c r="H433" s="158" t="b">
        <v>0</v>
      </c>
      <c r="I433" s="159" t="s">
        <v>911</v>
      </c>
      <c r="J433" s="158" t="b">
        <v>1</v>
      </c>
    </row>
    <row r="434" spans="1:10" ht="15.75" customHeight="1">
      <c r="A434" s="84">
        <f t="shared" si="4"/>
        <v>21627</v>
      </c>
      <c r="B434" s="65" t="s">
        <v>2245</v>
      </c>
      <c r="D434" s="11" t="s">
        <v>1013</v>
      </c>
      <c r="E434" s="147">
        <f t="shared" ca="1" si="5"/>
        <v>502</v>
      </c>
      <c r="F434" s="157" t="s">
        <v>2024</v>
      </c>
      <c r="G434" s="97">
        <v>42802</v>
      </c>
      <c r="H434" s="158" t="b">
        <v>0</v>
      </c>
      <c r="I434" s="159" t="s">
        <v>911</v>
      </c>
      <c r="J434" s="158" t="b">
        <v>1</v>
      </c>
    </row>
    <row r="435" spans="1:10" ht="15.75" customHeight="1">
      <c r="A435" s="84">
        <f t="shared" si="4"/>
        <v>21628</v>
      </c>
      <c r="B435" s="65" t="s">
        <v>2246</v>
      </c>
      <c r="D435" s="155" t="s">
        <v>1015</v>
      </c>
      <c r="E435" s="147">
        <f t="shared" ca="1" si="5"/>
        <v>1591</v>
      </c>
      <c r="F435" s="157" t="s">
        <v>2152</v>
      </c>
      <c r="G435" s="97">
        <v>42803</v>
      </c>
      <c r="H435" s="158" t="b">
        <v>0</v>
      </c>
      <c r="I435" s="159" t="s">
        <v>911</v>
      </c>
      <c r="J435" s="158" t="b">
        <v>1</v>
      </c>
    </row>
    <row r="436" spans="1:10" ht="15.75" customHeight="1">
      <c r="A436" s="84">
        <f t="shared" si="4"/>
        <v>21629</v>
      </c>
      <c r="B436" s="65" t="s">
        <v>2247</v>
      </c>
      <c r="D436" s="155" t="s">
        <v>1018</v>
      </c>
      <c r="E436" s="147">
        <f t="shared" ca="1" si="5"/>
        <v>771</v>
      </c>
      <c r="F436" s="157" t="s">
        <v>2155</v>
      </c>
      <c r="G436" s="97">
        <v>42804</v>
      </c>
      <c r="H436" s="158" t="b">
        <v>0</v>
      </c>
      <c r="I436" s="159" t="s">
        <v>911</v>
      </c>
      <c r="J436" s="158" t="b">
        <v>1</v>
      </c>
    </row>
    <row r="437" spans="1:10" ht="15.75" customHeight="1">
      <c r="A437" s="84">
        <f t="shared" si="4"/>
        <v>21630</v>
      </c>
      <c r="B437" s="65" t="s">
        <v>2248</v>
      </c>
      <c r="D437" s="155" t="s">
        <v>1021</v>
      </c>
      <c r="E437" s="147">
        <f t="shared" ca="1" si="5"/>
        <v>259</v>
      </c>
      <c r="F437" s="157" t="s">
        <v>2158</v>
      </c>
      <c r="G437" s="97">
        <v>42805</v>
      </c>
      <c r="H437" s="158" t="b">
        <v>0</v>
      </c>
      <c r="I437" s="159" t="s">
        <v>911</v>
      </c>
      <c r="J437" s="158" t="b">
        <v>1</v>
      </c>
    </row>
    <row r="438" spans="1:10" ht="15.75" customHeight="1">
      <c r="A438" s="84">
        <f t="shared" si="4"/>
        <v>21631</v>
      </c>
      <c r="B438" s="65" t="s">
        <v>2249</v>
      </c>
      <c r="D438" s="11" t="s">
        <v>1024</v>
      </c>
      <c r="E438" s="147">
        <f t="shared" ca="1" si="5"/>
        <v>673</v>
      </c>
      <c r="F438" s="157" t="s">
        <v>2161</v>
      </c>
      <c r="G438" s="97">
        <v>42806</v>
      </c>
      <c r="H438" s="158" t="b">
        <v>0</v>
      </c>
      <c r="I438" s="159" t="s">
        <v>911</v>
      </c>
      <c r="J438" s="158" t="b">
        <v>1</v>
      </c>
    </row>
    <row r="439" spans="1:10" ht="15.75" customHeight="1">
      <c r="A439" s="85">
        <f t="shared" si="4"/>
        <v>21632</v>
      </c>
      <c r="B439" s="65" t="s">
        <v>2250</v>
      </c>
      <c r="D439" s="11" t="s">
        <v>1027</v>
      </c>
      <c r="E439" s="147">
        <f t="shared" ca="1" si="5"/>
        <v>1983</v>
      </c>
      <c r="F439" s="160" t="s">
        <v>1898</v>
      </c>
      <c r="G439" s="97">
        <v>42807</v>
      </c>
      <c r="H439" s="158" t="b">
        <v>0</v>
      </c>
      <c r="I439" s="159" t="s">
        <v>911</v>
      </c>
      <c r="J439" s="158" t="b">
        <v>1</v>
      </c>
    </row>
    <row r="440" spans="1:10" ht="13.5" customHeight="1">
      <c r="A440" s="84">
        <f t="shared" si="4"/>
        <v>21633</v>
      </c>
      <c r="B440" s="65" t="s">
        <v>2251</v>
      </c>
      <c r="D440" s="153" t="s">
        <v>910</v>
      </c>
      <c r="E440" s="147">
        <f t="shared" ca="1" si="5"/>
        <v>1837</v>
      </c>
      <c r="F440" s="157" t="s">
        <v>2166</v>
      </c>
      <c r="G440" s="97">
        <v>42808</v>
      </c>
      <c r="H440" s="158" t="b">
        <v>0</v>
      </c>
      <c r="I440" s="159" t="s">
        <v>911</v>
      </c>
      <c r="J440" s="158" t="b">
        <v>1</v>
      </c>
    </row>
    <row r="441" spans="1:10" ht="12.75" customHeight="1">
      <c r="A441" s="84">
        <f t="shared" si="4"/>
        <v>21634</v>
      </c>
      <c r="B441" s="65" t="s">
        <v>2252</v>
      </c>
      <c r="D441" s="153" t="s">
        <v>914</v>
      </c>
      <c r="E441" s="147">
        <f t="shared" ca="1" si="5"/>
        <v>1884</v>
      </c>
      <c r="F441" s="157" t="s">
        <v>2166</v>
      </c>
      <c r="G441" s="97">
        <v>42809</v>
      </c>
      <c r="H441" s="158" t="b">
        <v>0</v>
      </c>
      <c r="I441" s="159" t="s">
        <v>911</v>
      </c>
      <c r="J441" s="158" t="b">
        <v>1</v>
      </c>
    </row>
    <row r="442" spans="1:10" ht="15.75" customHeight="1">
      <c r="A442" s="84">
        <f t="shared" si="4"/>
        <v>21635</v>
      </c>
      <c r="B442" s="65" t="s">
        <v>2253</v>
      </c>
      <c r="D442" s="154" t="s">
        <v>917</v>
      </c>
      <c r="E442" s="147">
        <f t="shared" ca="1" si="5"/>
        <v>1553</v>
      </c>
      <c r="F442" s="157" t="s">
        <v>2166</v>
      </c>
      <c r="G442" s="97">
        <v>42810</v>
      </c>
      <c r="H442" s="158" t="b">
        <v>0</v>
      </c>
      <c r="I442" s="159" t="s">
        <v>911</v>
      </c>
      <c r="J442" s="158" t="b">
        <v>1</v>
      </c>
    </row>
    <row r="443" spans="1:10" ht="15.75" customHeight="1">
      <c r="A443" s="84">
        <f t="shared" si="4"/>
        <v>21636</v>
      </c>
      <c r="B443" s="65" t="s">
        <v>2254</v>
      </c>
      <c r="D443" s="155" t="s">
        <v>920</v>
      </c>
      <c r="E443" s="147">
        <f t="shared" ca="1" si="5"/>
        <v>315</v>
      </c>
      <c r="F443" s="157" t="s">
        <v>2166</v>
      </c>
      <c r="G443" s="97">
        <v>42811</v>
      </c>
      <c r="H443" s="158" t="b">
        <v>0</v>
      </c>
      <c r="I443" s="159" t="s">
        <v>911</v>
      </c>
      <c r="J443" s="158" t="b">
        <v>1</v>
      </c>
    </row>
    <row r="444" spans="1:10" ht="15.75" customHeight="1">
      <c r="A444" s="84">
        <f t="shared" si="4"/>
        <v>21637</v>
      </c>
      <c r="B444" s="65" t="s">
        <v>2255</v>
      </c>
      <c r="D444" s="155" t="s">
        <v>923</v>
      </c>
      <c r="E444" s="147">
        <f t="shared" ca="1" si="5"/>
        <v>480</v>
      </c>
      <c r="F444" s="157" t="s">
        <v>2166</v>
      </c>
      <c r="G444" s="97">
        <v>42812</v>
      </c>
      <c r="H444" s="158" t="b">
        <v>0</v>
      </c>
      <c r="I444" s="159" t="s">
        <v>911</v>
      </c>
      <c r="J444" s="158" t="b">
        <v>1</v>
      </c>
    </row>
    <row r="445" spans="1:10" ht="15.75" customHeight="1">
      <c r="A445" s="84">
        <f t="shared" si="4"/>
        <v>21638</v>
      </c>
      <c r="B445" s="65" t="s">
        <v>2256</v>
      </c>
      <c r="D445" s="11" t="s">
        <v>926</v>
      </c>
      <c r="E445" s="147">
        <f t="shared" ca="1" si="5"/>
        <v>1506</v>
      </c>
      <c r="F445" s="157" t="s">
        <v>2166</v>
      </c>
      <c r="G445" s="97">
        <v>42813</v>
      </c>
      <c r="H445" s="158" t="b">
        <v>0</v>
      </c>
      <c r="I445" s="159" t="s">
        <v>911</v>
      </c>
      <c r="J445" s="158" t="b">
        <v>1</v>
      </c>
    </row>
    <row r="446" spans="1:10" ht="15.75" customHeight="1">
      <c r="A446" s="84">
        <f t="shared" si="4"/>
        <v>21639</v>
      </c>
      <c r="B446" s="65" t="s">
        <v>2257</v>
      </c>
      <c r="D446" s="155" t="s">
        <v>929</v>
      </c>
      <c r="E446" s="147">
        <f t="shared" ca="1" si="5"/>
        <v>1244</v>
      </c>
      <c r="F446" s="157" t="s">
        <v>2166</v>
      </c>
      <c r="G446" s="97">
        <v>42814</v>
      </c>
      <c r="H446" s="158" t="b">
        <v>0</v>
      </c>
      <c r="I446" s="159" t="s">
        <v>911</v>
      </c>
      <c r="J446" s="158" t="b">
        <v>1</v>
      </c>
    </row>
    <row r="447" spans="1:10" ht="15.75" customHeight="1">
      <c r="A447" s="84">
        <f t="shared" si="4"/>
        <v>21640</v>
      </c>
      <c r="B447" s="65" t="s">
        <v>2258</v>
      </c>
      <c r="D447" s="155" t="s">
        <v>932</v>
      </c>
      <c r="E447" s="147">
        <f t="shared" ca="1" si="5"/>
        <v>644</v>
      </c>
      <c r="F447" s="157" t="s">
        <v>2166</v>
      </c>
      <c r="G447" s="97">
        <v>42815</v>
      </c>
      <c r="H447" s="158" t="b">
        <v>0</v>
      </c>
      <c r="I447" s="159" t="s">
        <v>911</v>
      </c>
      <c r="J447" s="158" t="b">
        <v>1</v>
      </c>
    </row>
    <row r="448" spans="1:10" ht="15.75" customHeight="1">
      <c r="A448" s="84">
        <f t="shared" si="4"/>
        <v>21641</v>
      </c>
      <c r="B448" s="65" t="s">
        <v>2259</v>
      </c>
      <c r="D448" s="155" t="s">
        <v>935</v>
      </c>
      <c r="E448" s="147">
        <f t="shared" ca="1" si="5"/>
        <v>941</v>
      </c>
      <c r="F448" s="157" t="s">
        <v>2166</v>
      </c>
      <c r="G448" s="97">
        <v>42816</v>
      </c>
      <c r="H448" s="158" t="b">
        <v>0</v>
      </c>
      <c r="I448" s="159" t="s">
        <v>911</v>
      </c>
      <c r="J448" s="158" t="b">
        <v>1</v>
      </c>
    </row>
    <row r="449" spans="1:10" ht="15.75" customHeight="1">
      <c r="A449" s="85">
        <f t="shared" si="4"/>
        <v>21642</v>
      </c>
      <c r="B449" s="65" t="s">
        <v>2260</v>
      </c>
      <c r="D449" s="155" t="s">
        <v>938</v>
      </c>
      <c r="E449" s="147">
        <f t="shared" ca="1" si="5"/>
        <v>1824</v>
      </c>
      <c r="F449" s="157" t="s">
        <v>2166</v>
      </c>
      <c r="G449" s="97">
        <v>42817</v>
      </c>
      <c r="H449" s="158" t="b">
        <v>0</v>
      </c>
      <c r="I449" s="159" t="s">
        <v>911</v>
      </c>
      <c r="J449" s="158" t="b">
        <v>1</v>
      </c>
    </row>
    <row r="450" spans="1:10" ht="15.75" customHeight="1">
      <c r="A450" s="84">
        <f t="shared" si="4"/>
        <v>21643</v>
      </c>
      <c r="B450" s="65" t="s">
        <v>2261</v>
      </c>
      <c r="D450" s="155" t="s">
        <v>941</v>
      </c>
      <c r="E450" s="147">
        <f t="shared" ca="1" si="5"/>
        <v>337</v>
      </c>
      <c r="F450" s="157" t="s">
        <v>2166</v>
      </c>
      <c r="G450" s="97">
        <v>42818</v>
      </c>
      <c r="H450" s="158" t="b">
        <v>0</v>
      </c>
      <c r="I450" s="159" t="s">
        <v>911</v>
      </c>
      <c r="J450" s="158" t="b">
        <v>1</v>
      </c>
    </row>
    <row r="451" spans="1:10" ht="15.75" customHeight="1">
      <c r="A451" s="84">
        <f t="shared" si="4"/>
        <v>21644</v>
      </c>
      <c r="B451" s="65" t="s">
        <v>2262</v>
      </c>
      <c r="D451" s="155" t="s">
        <v>944</v>
      </c>
      <c r="E451" s="147">
        <f t="shared" ca="1" si="5"/>
        <v>1638</v>
      </c>
      <c r="F451" s="157" t="s">
        <v>2166</v>
      </c>
      <c r="G451" s="97">
        <v>42819</v>
      </c>
      <c r="H451" s="158" t="b">
        <v>0</v>
      </c>
      <c r="I451" s="159" t="s">
        <v>911</v>
      </c>
      <c r="J451" s="158" t="b">
        <v>1</v>
      </c>
    </row>
    <row r="452" spans="1:10" ht="15.75" customHeight="1">
      <c r="A452" s="84">
        <f t="shared" si="4"/>
        <v>21645</v>
      </c>
      <c r="B452" s="65" t="s">
        <v>2263</v>
      </c>
      <c r="D452" s="11" t="s">
        <v>947</v>
      </c>
      <c r="E452" s="147">
        <f t="shared" ca="1" si="5"/>
        <v>1240</v>
      </c>
      <c r="F452" s="157" t="s">
        <v>2166</v>
      </c>
      <c r="G452" s="97">
        <v>42820</v>
      </c>
      <c r="H452" s="158" t="b">
        <v>0</v>
      </c>
      <c r="I452" s="159" t="s">
        <v>911</v>
      </c>
      <c r="J452" s="158" t="b">
        <v>1</v>
      </c>
    </row>
    <row r="453" spans="1:10" ht="15.75" customHeight="1">
      <c r="A453" s="84">
        <f t="shared" si="4"/>
        <v>21646</v>
      </c>
      <c r="B453" s="65" t="s">
        <v>2264</v>
      </c>
      <c r="D453" s="155" t="s">
        <v>950</v>
      </c>
      <c r="E453" s="147">
        <f t="shared" ca="1" si="5"/>
        <v>619</v>
      </c>
      <c r="F453" s="157" t="s">
        <v>2166</v>
      </c>
      <c r="G453" s="97">
        <v>42821</v>
      </c>
      <c r="H453" s="158" t="b">
        <v>0</v>
      </c>
      <c r="I453" s="159" t="s">
        <v>911</v>
      </c>
      <c r="J453" s="158" t="b">
        <v>1</v>
      </c>
    </row>
    <row r="454" spans="1:10" ht="15.75" customHeight="1">
      <c r="A454" s="84">
        <f t="shared" si="4"/>
        <v>21647</v>
      </c>
      <c r="B454" s="65" t="s">
        <v>2265</v>
      </c>
      <c r="D454" s="155" t="s">
        <v>953</v>
      </c>
      <c r="E454" s="147">
        <f t="shared" ca="1" si="5"/>
        <v>1557</v>
      </c>
      <c r="F454" s="157" t="s">
        <v>2166</v>
      </c>
      <c r="G454" s="97">
        <v>42822</v>
      </c>
      <c r="H454" s="158" t="b">
        <v>0</v>
      </c>
      <c r="I454" s="159" t="s">
        <v>911</v>
      </c>
      <c r="J454" s="158" t="b">
        <v>1</v>
      </c>
    </row>
    <row r="455" spans="1:10" ht="15.75" customHeight="1">
      <c r="A455" s="84">
        <f t="shared" si="4"/>
        <v>21648</v>
      </c>
      <c r="B455" s="65" t="s">
        <v>2266</v>
      </c>
      <c r="D455" s="11" t="s">
        <v>956</v>
      </c>
      <c r="E455" s="147">
        <f t="shared" ca="1" si="5"/>
        <v>1776</v>
      </c>
      <c r="F455" s="157" t="s">
        <v>2166</v>
      </c>
      <c r="G455" s="97">
        <v>42823</v>
      </c>
      <c r="H455" s="158" t="b">
        <v>0</v>
      </c>
      <c r="I455" s="159" t="s">
        <v>911</v>
      </c>
      <c r="J455" s="158" t="b">
        <v>1</v>
      </c>
    </row>
    <row r="456" spans="1:10" ht="15.75" customHeight="1">
      <c r="A456" s="84">
        <f t="shared" si="4"/>
        <v>21649</v>
      </c>
      <c r="B456" s="65" t="s">
        <v>2267</v>
      </c>
      <c r="D456" s="11" t="s">
        <v>959</v>
      </c>
      <c r="E456" s="147">
        <f t="shared" ca="1" si="5"/>
        <v>1721</v>
      </c>
      <c r="F456" s="157" t="s">
        <v>2166</v>
      </c>
      <c r="G456" s="97">
        <v>42824</v>
      </c>
      <c r="H456" s="158" t="b">
        <v>0</v>
      </c>
      <c r="I456" s="159" t="s">
        <v>911</v>
      </c>
      <c r="J456" s="158" t="b">
        <v>1</v>
      </c>
    </row>
    <row r="457" spans="1:10" ht="15.75" customHeight="1">
      <c r="A457" s="84">
        <f t="shared" si="4"/>
        <v>21650</v>
      </c>
      <c r="B457" s="65" t="s">
        <v>2268</v>
      </c>
      <c r="D457" s="11" t="s">
        <v>962</v>
      </c>
      <c r="E457" s="147">
        <f t="shared" ca="1" si="5"/>
        <v>166</v>
      </c>
      <c r="F457" s="157" t="s">
        <v>2166</v>
      </c>
      <c r="G457" s="97">
        <v>42825</v>
      </c>
      <c r="H457" s="158" t="b">
        <v>0</v>
      </c>
      <c r="I457" s="159" t="s">
        <v>911</v>
      </c>
      <c r="J457" s="158" t="b">
        <v>1</v>
      </c>
    </row>
    <row r="458" spans="1:10" ht="15.75" customHeight="1">
      <c r="A458" s="84">
        <f t="shared" si="4"/>
        <v>21651</v>
      </c>
      <c r="B458" s="65" t="s">
        <v>2269</v>
      </c>
      <c r="D458" s="156" t="s">
        <v>965</v>
      </c>
      <c r="E458" s="147">
        <f t="shared" ca="1" si="5"/>
        <v>730</v>
      </c>
      <c r="F458" s="157" t="s">
        <v>2166</v>
      </c>
      <c r="G458" s="97">
        <v>42826</v>
      </c>
      <c r="H458" s="158" t="b">
        <v>0</v>
      </c>
      <c r="I458" s="159" t="s">
        <v>911</v>
      </c>
      <c r="J458" s="158" t="b">
        <v>1</v>
      </c>
    </row>
    <row r="459" spans="1:10" ht="15.75" customHeight="1">
      <c r="A459" s="85">
        <f t="shared" si="4"/>
        <v>21652</v>
      </c>
      <c r="B459" s="65" t="s">
        <v>2270</v>
      </c>
      <c r="D459" s="155" t="s">
        <v>968</v>
      </c>
      <c r="E459" s="147">
        <f t="shared" ca="1" si="5"/>
        <v>1301</v>
      </c>
      <c r="F459" s="157" t="s">
        <v>2166</v>
      </c>
      <c r="G459" s="97">
        <v>42827</v>
      </c>
      <c r="H459" s="158" t="b">
        <v>0</v>
      </c>
      <c r="I459" s="159" t="s">
        <v>911</v>
      </c>
      <c r="J459" s="158" t="b">
        <v>1</v>
      </c>
    </row>
    <row r="460" spans="1:10" ht="15.75" customHeight="1">
      <c r="A460" s="84">
        <f t="shared" si="4"/>
        <v>21653</v>
      </c>
      <c r="B460" s="65" t="s">
        <v>2271</v>
      </c>
      <c r="D460" s="155" t="s">
        <v>971</v>
      </c>
      <c r="E460" s="147">
        <f t="shared" ca="1" si="5"/>
        <v>241</v>
      </c>
      <c r="F460" s="157" t="s">
        <v>2166</v>
      </c>
      <c r="G460" s="97">
        <v>42828</v>
      </c>
      <c r="H460" s="158" t="b">
        <v>0</v>
      </c>
      <c r="I460" s="159" t="s">
        <v>911</v>
      </c>
      <c r="J460" s="158" t="b">
        <v>1</v>
      </c>
    </row>
    <row r="461" spans="1:10" ht="15.75" customHeight="1">
      <c r="A461" s="84">
        <f t="shared" si="4"/>
        <v>21654</v>
      </c>
      <c r="B461" s="65" t="s">
        <v>2272</v>
      </c>
      <c r="D461" s="11" t="s">
        <v>974</v>
      </c>
      <c r="E461" s="147">
        <f t="shared" ca="1" si="5"/>
        <v>1015</v>
      </c>
      <c r="F461" s="157" t="s">
        <v>2166</v>
      </c>
      <c r="G461" s="97">
        <v>42829</v>
      </c>
      <c r="H461" s="158" t="b">
        <v>0</v>
      </c>
      <c r="I461" s="159" t="s">
        <v>911</v>
      </c>
      <c r="J461" s="158" t="b">
        <v>1</v>
      </c>
    </row>
    <row r="462" spans="1:10" ht="15.75" customHeight="1">
      <c r="A462" s="84">
        <f t="shared" si="4"/>
        <v>21655</v>
      </c>
      <c r="B462" s="65" t="s">
        <v>2273</v>
      </c>
      <c r="D462" s="155" t="s">
        <v>977</v>
      </c>
      <c r="E462" s="147">
        <f t="shared" ca="1" si="5"/>
        <v>1689</v>
      </c>
      <c r="F462" s="157" t="s">
        <v>2166</v>
      </c>
      <c r="G462" s="97">
        <v>42830</v>
      </c>
      <c r="H462" s="158" t="b">
        <v>0</v>
      </c>
      <c r="I462" s="159" t="s">
        <v>911</v>
      </c>
      <c r="J462" s="158" t="b">
        <v>1</v>
      </c>
    </row>
    <row r="463" spans="1:10" ht="15.75" customHeight="1">
      <c r="A463" s="84">
        <f t="shared" si="4"/>
        <v>21656</v>
      </c>
      <c r="B463" s="65" t="s">
        <v>2274</v>
      </c>
      <c r="D463" s="155" t="s">
        <v>980</v>
      </c>
      <c r="E463" s="147">
        <f t="shared" ca="1" si="5"/>
        <v>255</v>
      </c>
      <c r="F463" s="157" t="s">
        <v>2142</v>
      </c>
      <c r="G463" s="97">
        <v>42831</v>
      </c>
      <c r="H463" s="158" t="b">
        <v>0</v>
      </c>
      <c r="I463" s="159" t="s">
        <v>911</v>
      </c>
      <c r="J463" s="158" t="b">
        <v>1</v>
      </c>
    </row>
    <row r="464" spans="1:10" ht="15.75" customHeight="1">
      <c r="A464" s="84">
        <f t="shared" si="4"/>
        <v>21657</v>
      </c>
      <c r="B464" s="65" t="s">
        <v>2267</v>
      </c>
      <c r="D464" s="11" t="s">
        <v>983</v>
      </c>
      <c r="E464" s="147">
        <f t="shared" ca="1" si="5"/>
        <v>1390</v>
      </c>
      <c r="F464" s="157" t="s">
        <v>2145</v>
      </c>
      <c r="G464" s="97">
        <v>42832</v>
      </c>
      <c r="H464" s="158" t="b">
        <v>0</v>
      </c>
      <c r="I464" s="159" t="s">
        <v>911</v>
      </c>
      <c r="J464" s="158" t="b">
        <v>1</v>
      </c>
    </row>
    <row r="465" spans="1:10" ht="15.75" customHeight="1">
      <c r="A465" s="84">
        <f t="shared" si="4"/>
        <v>21658</v>
      </c>
      <c r="B465" s="65" t="s">
        <v>2275</v>
      </c>
      <c r="D465" s="155" t="s">
        <v>985</v>
      </c>
      <c r="E465" s="147">
        <f t="shared" ca="1" si="5"/>
        <v>140</v>
      </c>
      <c r="F465" s="157" t="s">
        <v>1488</v>
      </c>
      <c r="G465" s="97">
        <v>42833</v>
      </c>
      <c r="H465" s="158" t="b">
        <v>0</v>
      </c>
      <c r="I465" s="159" t="s">
        <v>911</v>
      </c>
      <c r="J465" s="158" t="b">
        <v>1</v>
      </c>
    </row>
    <row r="466" spans="1:10" ht="15.75" customHeight="1">
      <c r="A466" s="84">
        <f t="shared" si="4"/>
        <v>21659</v>
      </c>
      <c r="B466" s="65" t="s">
        <v>2276</v>
      </c>
      <c r="D466" s="155" t="s">
        <v>988</v>
      </c>
      <c r="E466" s="147">
        <f t="shared" ca="1" si="5"/>
        <v>991</v>
      </c>
      <c r="F466" s="157" t="s">
        <v>2024</v>
      </c>
      <c r="G466" s="97">
        <v>42834</v>
      </c>
      <c r="H466" s="158" t="b">
        <v>0</v>
      </c>
      <c r="I466" s="159" t="s">
        <v>911</v>
      </c>
      <c r="J466" s="158" t="b">
        <v>1</v>
      </c>
    </row>
    <row r="467" spans="1:10" ht="15.75" customHeight="1">
      <c r="A467" s="84">
        <f t="shared" si="4"/>
        <v>21660</v>
      </c>
      <c r="B467" s="65" t="s">
        <v>2277</v>
      </c>
      <c r="D467" s="155" t="s">
        <v>991</v>
      </c>
      <c r="E467" s="147">
        <f t="shared" ca="1" si="5"/>
        <v>1146</v>
      </c>
      <c r="F467" s="157" t="s">
        <v>2152</v>
      </c>
      <c r="G467" s="97">
        <v>42835</v>
      </c>
      <c r="H467" s="158" t="b">
        <v>0</v>
      </c>
      <c r="I467" s="159" t="s">
        <v>911</v>
      </c>
      <c r="J467" s="158" t="b">
        <v>1</v>
      </c>
    </row>
    <row r="468" spans="1:10" ht="15.75" customHeight="1">
      <c r="A468" s="84">
        <f t="shared" si="4"/>
        <v>21661</v>
      </c>
      <c r="B468" s="65" t="s">
        <v>2278</v>
      </c>
      <c r="D468" s="155" t="s">
        <v>994</v>
      </c>
      <c r="E468" s="147">
        <f t="shared" ca="1" si="5"/>
        <v>504</v>
      </c>
      <c r="F468" s="157" t="s">
        <v>2155</v>
      </c>
      <c r="G468" s="97">
        <v>42836</v>
      </c>
      <c r="H468" s="158" t="b">
        <v>0</v>
      </c>
      <c r="I468" s="159" t="s">
        <v>911</v>
      </c>
      <c r="J468" s="158" t="b">
        <v>1</v>
      </c>
    </row>
    <row r="469" spans="1:10" ht="15.75" customHeight="1">
      <c r="A469" s="85">
        <f t="shared" si="4"/>
        <v>21662</v>
      </c>
      <c r="B469" s="65" t="s">
        <v>2279</v>
      </c>
      <c r="D469" s="11" t="s">
        <v>996</v>
      </c>
      <c r="E469" s="147">
        <f t="shared" ca="1" si="5"/>
        <v>1174</v>
      </c>
      <c r="F469" s="157" t="s">
        <v>2158</v>
      </c>
      <c r="G469" s="97">
        <v>42837</v>
      </c>
      <c r="H469" s="158" t="b">
        <v>0</v>
      </c>
      <c r="I469" s="159" t="s">
        <v>911</v>
      </c>
      <c r="J469" s="158" t="b">
        <v>1</v>
      </c>
    </row>
    <row r="470" spans="1:10" ht="15.75" customHeight="1">
      <c r="A470" s="84">
        <f t="shared" si="4"/>
        <v>21663</v>
      </c>
      <c r="B470" s="65" t="s">
        <v>2280</v>
      </c>
      <c r="D470" s="155" t="s">
        <v>999</v>
      </c>
      <c r="E470" s="147">
        <f t="shared" ca="1" si="5"/>
        <v>1645</v>
      </c>
      <c r="F470" s="157" t="s">
        <v>2161</v>
      </c>
      <c r="G470" s="97">
        <v>42838</v>
      </c>
      <c r="H470" s="158" t="b">
        <v>0</v>
      </c>
      <c r="I470" s="159" t="s">
        <v>911</v>
      </c>
      <c r="J470" s="158" t="b">
        <v>1</v>
      </c>
    </row>
    <row r="471" spans="1:10" ht="15.75" customHeight="1">
      <c r="A471" s="84">
        <f t="shared" si="4"/>
        <v>21664</v>
      </c>
      <c r="B471" s="65" t="s">
        <v>2281</v>
      </c>
      <c r="D471" s="155" t="s">
        <v>1002</v>
      </c>
      <c r="E471" s="147">
        <f t="shared" ca="1" si="5"/>
        <v>1908</v>
      </c>
      <c r="F471" s="160" t="s">
        <v>1898</v>
      </c>
      <c r="G471" s="97">
        <v>42839</v>
      </c>
      <c r="H471" s="158" t="b">
        <v>0</v>
      </c>
      <c r="I471" s="159" t="s">
        <v>911</v>
      </c>
      <c r="J471" s="158" t="b">
        <v>1</v>
      </c>
    </row>
    <row r="472" spans="1:10" ht="15.75" customHeight="1">
      <c r="A472" s="84">
        <f t="shared" si="4"/>
        <v>21665</v>
      </c>
      <c r="B472" s="65" t="s">
        <v>2282</v>
      </c>
      <c r="D472" s="155" t="s">
        <v>1005</v>
      </c>
      <c r="E472" s="147">
        <f t="shared" ca="1" si="5"/>
        <v>1823</v>
      </c>
      <c r="F472" s="157" t="s">
        <v>2166</v>
      </c>
      <c r="G472" s="97">
        <v>42840</v>
      </c>
      <c r="H472" s="158" t="b">
        <v>0</v>
      </c>
      <c r="I472" s="159" t="s">
        <v>911</v>
      </c>
      <c r="J472" s="158" t="b">
        <v>1</v>
      </c>
    </row>
    <row r="473" spans="1:10" ht="15.75" customHeight="1">
      <c r="A473" s="84">
        <f t="shared" si="4"/>
        <v>21666</v>
      </c>
      <c r="B473" s="65" t="s">
        <v>2283</v>
      </c>
      <c r="D473" s="155" t="s">
        <v>1008</v>
      </c>
      <c r="E473" s="147">
        <f t="shared" ca="1" si="5"/>
        <v>1424</v>
      </c>
      <c r="F473" s="157" t="s">
        <v>2166</v>
      </c>
      <c r="G473" s="97">
        <v>42841</v>
      </c>
      <c r="H473" s="158" t="b">
        <v>0</v>
      </c>
      <c r="I473" s="159" t="s">
        <v>911</v>
      </c>
      <c r="J473" s="158" t="b">
        <v>1</v>
      </c>
    </row>
    <row r="474" spans="1:10" ht="15.75" customHeight="1">
      <c r="A474" s="84">
        <f t="shared" si="4"/>
        <v>21667</v>
      </c>
      <c r="B474" s="65" t="s">
        <v>2284</v>
      </c>
      <c r="D474" s="66" t="s">
        <v>1011</v>
      </c>
      <c r="E474" s="147">
        <f t="shared" ca="1" si="5"/>
        <v>482</v>
      </c>
      <c r="F474" s="157" t="s">
        <v>2166</v>
      </c>
      <c r="G474" s="97">
        <v>42842</v>
      </c>
      <c r="H474" s="158" t="b">
        <v>0</v>
      </c>
      <c r="I474" s="159" t="s">
        <v>911</v>
      </c>
      <c r="J474" s="158" t="b">
        <v>1</v>
      </c>
    </row>
    <row r="475" spans="1:10" ht="15.75" customHeight="1">
      <c r="A475" s="84">
        <f t="shared" si="4"/>
        <v>21668</v>
      </c>
      <c r="B475" s="65" t="s">
        <v>2285</v>
      </c>
      <c r="D475" s="11" t="s">
        <v>1013</v>
      </c>
      <c r="E475" s="147">
        <f t="shared" ca="1" si="5"/>
        <v>774</v>
      </c>
      <c r="F475" s="157" t="s">
        <v>2166</v>
      </c>
      <c r="G475" s="97">
        <v>42843</v>
      </c>
      <c r="H475" s="158" t="b">
        <v>0</v>
      </c>
      <c r="I475" s="159" t="s">
        <v>911</v>
      </c>
      <c r="J475" s="158" t="b">
        <v>1</v>
      </c>
    </row>
    <row r="476" spans="1:10" ht="15.75" customHeight="1">
      <c r="A476" s="84">
        <f t="shared" si="4"/>
        <v>21669</v>
      </c>
      <c r="B476" s="65" t="s">
        <v>2286</v>
      </c>
      <c r="D476" s="155" t="s">
        <v>1015</v>
      </c>
      <c r="E476" s="147">
        <f t="shared" ca="1" si="5"/>
        <v>1985</v>
      </c>
      <c r="F476" s="157" t="s">
        <v>2166</v>
      </c>
      <c r="G476" s="97">
        <v>42844</v>
      </c>
      <c r="H476" s="158" t="b">
        <v>0</v>
      </c>
      <c r="I476" s="159" t="s">
        <v>911</v>
      </c>
      <c r="J476" s="158" t="b">
        <v>1</v>
      </c>
    </row>
    <row r="477" spans="1:10" ht="15.75" customHeight="1">
      <c r="A477" s="84">
        <f t="shared" si="4"/>
        <v>21670</v>
      </c>
      <c r="B477" s="65" t="s">
        <v>2287</v>
      </c>
      <c r="D477" s="155" t="s">
        <v>1018</v>
      </c>
      <c r="E477" s="147">
        <f t="shared" ca="1" si="5"/>
        <v>1406</v>
      </c>
      <c r="F477" s="157" t="s">
        <v>2166</v>
      </c>
      <c r="G477" s="97">
        <v>42845</v>
      </c>
      <c r="H477" s="158" t="b">
        <v>0</v>
      </c>
      <c r="I477" s="159" t="s">
        <v>911</v>
      </c>
      <c r="J477" s="158" t="b">
        <v>1</v>
      </c>
    </row>
    <row r="478" spans="1:10" ht="15.75" customHeight="1">
      <c r="A478" s="84">
        <f t="shared" si="4"/>
        <v>21671</v>
      </c>
      <c r="B478" s="65" t="s">
        <v>2288</v>
      </c>
      <c r="D478" s="155" t="s">
        <v>1021</v>
      </c>
      <c r="E478" s="147">
        <f t="shared" ca="1" si="5"/>
        <v>662</v>
      </c>
      <c r="F478" s="157" t="s">
        <v>2166</v>
      </c>
      <c r="G478" s="97">
        <v>42846</v>
      </c>
      <c r="H478" s="158" t="b">
        <v>0</v>
      </c>
      <c r="I478" s="159" t="s">
        <v>911</v>
      </c>
      <c r="J478" s="158" t="b">
        <v>1</v>
      </c>
    </row>
    <row r="479" spans="1:10" ht="15.75" customHeight="1">
      <c r="A479" s="85">
        <f t="shared" si="4"/>
        <v>21672</v>
      </c>
      <c r="B479" s="65" t="s">
        <v>2289</v>
      </c>
      <c r="D479" s="11" t="s">
        <v>1024</v>
      </c>
      <c r="E479" s="147">
        <f t="shared" ca="1" si="5"/>
        <v>550</v>
      </c>
      <c r="F479" s="157" t="s">
        <v>2166</v>
      </c>
      <c r="G479" s="97">
        <v>42847</v>
      </c>
      <c r="H479" s="158" t="b">
        <v>0</v>
      </c>
      <c r="I479" s="159" t="s">
        <v>911</v>
      </c>
      <c r="J479" s="158" t="b">
        <v>1</v>
      </c>
    </row>
    <row r="480" spans="1:10" ht="15.75" customHeight="1">
      <c r="A480" s="84">
        <f t="shared" si="4"/>
        <v>21673</v>
      </c>
      <c r="B480" s="65" t="s">
        <v>2290</v>
      </c>
      <c r="D480" s="11" t="s">
        <v>1027</v>
      </c>
      <c r="E480" s="147">
        <f t="shared" ca="1" si="5"/>
        <v>828</v>
      </c>
      <c r="F480" s="157" t="s">
        <v>2166</v>
      </c>
      <c r="G480" s="97">
        <v>42848</v>
      </c>
      <c r="H480" s="158" t="b">
        <v>0</v>
      </c>
      <c r="I480" s="159" t="s">
        <v>911</v>
      </c>
      <c r="J480" s="158" t="b">
        <v>1</v>
      </c>
    </row>
    <row r="481" spans="1:10" ht="15.75" customHeight="1">
      <c r="A481" s="84">
        <f t="shared" si="4"/>
        <v>21674</v>
      </c>
      <c r="B481" s="65" t="s">
        <v>2291</v>
      </c>
      <c r="D481" s="153" t="s">
        <v>910</v>
      </c>
      <c r="E481" s="147">
        <f t="shared" ca="1" si="5"/>
        <v>754</v>
      </c>
      <c r="F481" s="157" t="s">
        <v>2166</v>
      </c>
      <c r="G481" s="97">
        <v>42849</v>
      </c>
      <c r="H481" s="158" t="b">
        <v>0</v>
      </c>
      <c r="I481" s="159" t="s">
        <v>911</v>
      </c>
      <c r="J481" s="158" t="b">
        <v>1</v>
      </c>
    </row>
    <row r="482" spans="1:10" ht="15.75" customHeight="1">
      <c r="A482" s="84">
        <f t="shared" si="4"/>
        <v>21675</v>
      </c>
      <c r="B482" s="65" t="s">
        <v>2292</v>
      </c>
      <c r="D482" s="153" t="s">
        <v>914</v>
      </c>
      <c r="E482" s="147">
        <f t="shared" ca="1" si="5"/>
        <v>1010</v>
      </c>
      <c r="F482" s="157" t="s">
        <v>2166</v>
      </c>
      <c r="G482" s="97">
        <v>42850</v>
      </c>
      <c r="H482" s="158" t="b">
        <v>0</v>
      </c>
      <c r="I482" s="159" t="s">
        <v>911</v>
      </c>
      <c r="J482" s="158" t="b">
        <v>1</v>
      </c>
    </row>
    <row r="483" spans="1:10" ht="15.75" customHeight="1">
      <c r="A483" s="84">
        <f t="shared" si="4"/>
        <v>21676</v>
      </c>
      <c r="B483" s="65" t="s">
        <v>2293</v>
      </c>
      <c r="D483" s="154" t="s">
        <v>917</v>
      </c>
      <c r="E483" s="147">
        <f t="shared" ca="1" si="5"/>
        <v>1946</v>
      </c>
      <c r="F483" s="157" t="s">
        <v>2166</v>
      </c>
      <c r="G483" s="97">
        <v>42851</v>
      </c>
      <c r="H483" s="158" t="b">
        <v>0</v>
      </c>
      <c r="I483" s="159" t="s">
        <v>911</v>
      </c>
      <c r="J483" s="158" t="b">
        <v>1</v>
      </c>
    </row>
    <row r="484" spans="1:10" ht="15.75" customHeight="1">
      <c r="A484" s="84">
        <f t="shared" si="4"/>
        <v>21677</v>
      </c>
      <c r="B484" s="65" t="s">
        <v>2294</v>
      </c>
      <c r="D484" s="155" t="s">
        <v>920</v>
      </c>
      <c r="E484" s="147">
        <f t="shared" ca="1" si="5"/>
        <v>784</v>
      </c>
      <c r="F484" s="157" t="s">
        <v>2166</v>
      </c>
      <c r="G484" s="97">
        <v>42852</v>
      </c>
      <c r="H484" s="158" t="b">
        <v>0</v>
      </c>
      <c r="I484" s="159" t="s">
        <v>911</v>
      </c>
      <c r="J484" s="158" t="b">
        <v>1</v>
      </c>
    </row>
    <row r="485" spans="1:10" ht="15.75" customHeight="1">
      <c r="A485" s="84">
        <f t="shared" si="4"/>
        <v>21678</v>
      </c>
      <c r="B485" s="65" t="s">
        <v>2295</v>
      </c>
      <c r="D485" s="155" t="s">
        <v>923</v>
      </c>
      <c r="E485" s="147">
        <f t="shared" ca="1" si="5"/>
        <v>233</v>
      </c>
      <c r="F485" s="157" t="s">
        <v>2166</v>
      </c>
      <c r="G485" s="97">
        <v>42853</v>
      </c>
      <c r="H485" s="158" t="b">
        <v>0</v>
      </c>
      <c r="I485" s="159" t="s">
        <v>911</v>
      </c>
      <c r="J485" s="158" t="b">
        <v>1</v>
      </c>
    </row>
    <row r="486" spans="1:10" ht="15.75" customHeight="1">
      <c r="A486" s="84">
        <f t="shared" si="4"/>
        <v>21679</v>
      </c>
      <c r="B486" s="65" t="s">
        <v>2296</v>
      </c>
      <c r="D486" s="11" t="s">
        <v>926</v>
      </c>
      <c r="E486" s="147">
        <f t="shared" ca="1" si="5"/>
        <v>1341</v>
      </c>
      <c r="F486" s="157" t="s">
        <v>2166</v>
      </c>
      <c r="G486" s="97">
        <v>42854</v>
      </c>
      <c r="H486" s="158" t="b">
        <v>0</v>
      </c>
      <c r="I486" s="159" t="s">
        <v>911</v>
      </c>
      <c r="J486" s="158" t="b">
        <v>1</v>
      </c>
    </row>
    <row r="487" spans="1:10" ht="15.75" customHeight="1">
      <c r="A487" s="84">
        <f t="shared" si="4"/>
        <v>21680</v>
      </c>
      <c r="B487" s="65" t="s">
        <v>2297</v>
      </c>
      <c r="D487" s="155" t="s">
        <v>929</v>
      </c>
      <c r="E487" s="147">
        <f t="shared" ca="1" si="5"/>
        <v>1289</v>
      </c>
      <c r="F487" s="157" t="s">
        <v>2166</v>
      </c>
      <c r="G487" s="97">
        <v>42855</v>
      </c>
      <c r="H487" s="158" t="b">
        <v>0</v>
      </c>
      <c r="I487" s="159" t="s">
        <v>911</v>
      </c>
      <c r="J487" s="158" t="b">
        <v>1</v>
      </c>
    </row>
    <row r="488" spans="1:10" ht="15.75" customHeight="1">
      <c r="A488" s="84">
        <f t="shared" si="4"/>
        <v>21681</v>
      </c>
      <c r="B488" s="65" t="s">
        <v>2298</v>
      </c>
      <c r="D488" s="155" t="s">
        <v>932</v>
      </c>
      <c r="E488" s="147">
        <f t="shared" ca="1" si="5"/>
        <v>1621</v>
      </c>
      <c r="F488" s="157" t="s">
        <v>2166</v>
      </c>
      <c r="G488" s="97">
        <v>42856</v>
      </c>
      <c r="H488" s="158" t="b">
        <v>0</v>
      </c>
      <c r="I488" s="159" t="s">
        <v>911</v>
      </c>
      <c r="J488" s="158" t="b">
        <v>1</v>
      </c>
    </row>
    <row r="489" spans="1:10" ht="15.75" customHeight="1">
      <c r="A489" s="84">
        <f t="shared" si="4"/>
        <v>21682</v>
      </c>
      <c r="B489" s="23" t="s">
        <v>908</v>
      </c>
      <c r="C489" s="3" t="s">
        <v>909</v>
      </c>
      <c r="D489" s="95" t="s">
        <v>910</v>
      </c>
      <c r="E489" s="23">
        <f t="shared" ref="E489:E602" ca="1" si="6">INT(RAND()*(2000-1)+1)</f>
        <v>367</v>
      </c>
      <c r="F489" s="96"/>
      <c r="G489" s="97">
        <v>42857</v>
      </c>
      <c r="H489" s="23" t="b">
        <v>0</v>
      </c>
      <c r="I489" s="23" t="s">
        <v>911</v>
      </c>
      <c r="J489" s="4" t="b">
        <v>1</v>
      </c>
    </row>
    <row r="490" spans="1:10" ht="15.75" customHeight="1">
      <c r="A490" s="84">
        <f t="shared" si="4"/>
        <v>21683</v>
      </c>
      <c r="B490" s="23" t="s">
        <v>912</v>
      </c>
      <c r="C490" s="3" t="s">
        <v>913</v>
      </c>
      <c r="D490" s="95" t="s">
        <v>914</v>
      </c>
      <c r="E490" s="23">
        <f t="shared" ca="1" si="6"/>
        <v>958</v>
      </c>
      <c r="F490" s="98"/>
      <c r="G490" s="97">
        <v>42858</v>
      </c>
      <c r="H490" s="23" t="b">
        <v>0</v>
      </c>
      <c r="I490" s="23" t="s">
        <v>911</v>
      </c>
      <c r="J490" s="4" t="b">
        <v>1</v>
      </c>
    </row>
    <row r="491" spans="1:10" ht="15.75" customHeight="1">
      <c r="A491" s="84">
        <f t="shared" si="4"/>
        <v>21684</v>
      </c>
      <c r="B491" s="23" t="s">
        <v>915</v>
      </c>
      <c r="C491" s="23" t="s">
        <v>916</v>
      </c>
      <c r="D491" s="99" t="s">
        <v>917</v>
      </c>
      <c r="E491" s="23">
        <f t="shared" ca="1" si="6"/>
        <v>1992</v>
      </c>
      <c r="F491" s="98"/>
      <c r="G491" s="97">
        <v>42859</v>
      </c>
      <c r="H491" s="23" t="b">
        <v>0</v>
      </c>
      <c r="I491" s="23" t="s">
        <v>911</v>
      </c>
      <c r="J491" s="4" t="b">
        <v>1</v>
      </c>
    </row>
    <row r="492" spans="1:10" ht="15.75" customHeight="1">
      <c r="A492" s="84">
        <f t="shared" si="4"/>
        <v>21685</v>
      </c>
      <c r="B492" s="23" t="s">
        <v>918</v>
      </c>
      <c r="C492" s="23" t="s">
        <v>919</v>
      </c>
      <c r="D492" s="100" t="s">
        <v>920</v>
      </c>
      <c r="E492" s="23">
        <f t="shared" ca="1" si="6"/>
        <v>1034</v>
      </c>
      <c r="F492" s="98"/>
      <c r="G492" s="97">
        <v>42860</v>
      </c>
      <c r="H492" s="23" t="b">
        <v>0</v>
      </c>
      <c r="I492" s="23" t="s">
        <v>911</v>
      </c>
      <c r="J492" s="4" t="b">
        <v>1</v>
      </c>
    </row>
    <row r="493" spans="1:10" ht="15.75" customHeight="1">
      <c r="A493" s="84">
        <f t="shared" si="4"/>
        <v>21686</v>
      </c>
      <c r="B493" s="23" t="s">
        <v>921</v>
      </c>
      <c r="C493" s="23" t="s">
        <v>922</v>
      </c>
      <c r="D493" s="100" t="s">
        <v>923</v>
      </c>
      <c r="E493" s="23">
        <f t="shared" ca="1" si="6"/>
        <v>380</v>
      </c>
      <c r="F493" s="98"/>
      <c r="G493" s="97">
        <v>42861</v>
      </c>
      <c r="H493" s="23" t="b">
        <v>0</v>
      </c>
      <c r="I493" s="23" t="s">
        <v>911</v>
      </c>
      <c r="J493" s="4" t="b">
        <v>1</v>
      </c>
    </row>
    <row r="494" spans="1:10" ht="15.75" customHeight="1">
      <c r="A494" s="84">
        <f t="shared" si="4"/>
        <v>21687</v>
      </c>
      <c r="B494" s="23" t="s">
        <v>924</v>
      </c>
      <c r="C494" s="23" t="s">
        <v>925</v>
      </c>
      <c r="D494" s="99" t="s">
        <v>926</v>
      </c>
      <c r="E494" s="23">
        <f t="shared" ca="1" si="6"/>
        <v>216</v>
      </c>
      <c r="F494" s="98"/>
      <c r="G494" s="97">
        <v>42862</v>
      </c>
      <c r="H494" s="23" t="b">
        <v>0</v>
      </c>
      <c r="I494" s="23" t="s">
        <v>911</v>
      </c>
      <c r="J494" s="4" t="b">
        <v>1</v>
      </c>
    </row>
    <row r="495" spans="1:10" ht="15.75" customHeight="1">
      <c r="A495" s="84">
        <f t="shared" si="4"/>
        <v>21688</v>
      </c>
      <c r="B495" s="23" t="s">
        <v>927</v>
      </c>
      <c r="C495" s="23" t="s">
        <v>928</v>
      </c>
      <c r="D495" s="100" t="s">
        <v>929</v>
      </c>
      <c r="E495" s="23">
        <f t="shared" ca="1" si="6"/>
        <v>696</v>
      </c>
      <c r="F495" s="98"/>
      <c r="G495" s="97">
        <v>42863</v>
      </c>
      <c r="H495" s="23" t="b">
        <v>0</v>
      </c>
      <c r="I495" s="23" t="s">
        <v>911</v>
      </c>
      <c r="J495" s="4" t="b">
        <v>1</v>
      </c>
    </row>
    <row r="496" spans="1:10" ht="15.75" customHeight="1">
      <c r="A496" s="84">
        <f t="shared" si="4"/>
        <v>21689</v>
      </c>
      <c r="B496" s="23" t="s">
        <v>930</v>
      </c>
      <c r="C496" s="23" t="s">
        <v>931</v>
      </c>
      <c r="D496" s="100" t="s">
        <v>932</v>
      </c>
      <c r="E496" s="23">
        <f t="shared" ca="1" si="6"/>
        <v>1361</v>
      </c>
      <c r="F496" s="98"/>
      <c r="G496" s="97">
        <v>42864</v>
      </c>
      <c r="H496" s="23" t="b">
        <v>0</v>
      </c>
      <c r="I496" s="23" t="s">
        <v>911</v>
      </c>
      <c r="J496" s="4" t="b">
        <v>1</v>
      </c>
    </row>
    <row r="497" spans="1:10" ht="15.75" customHeight="1">
      <c r="A497" s="84">
        <f t="shared" si="4"/>
        <v>21690</v>
      </c>
      <c r="B497" s="23" t="s">
        <v>933</v>
      </c>
      <c r="C497" s="23" t="s">
        <v>934</v>
      </c>
      <c r="D497" s="100" t="s">
        <v>935</v>
      </c>
      <c r="E497" s="23">
        <f t="shared" ca="1" si="6"/>
        <v>578</v>
      </c>
      <c r="F497" s="98"/>
      <c r="G497" s="97">
        <v>42865</v>
      </c>
      <c r="H497" s="23" t="b">
        <v>0</v>
      </c>
      <c r="I497" s="23" t="s">
        <v>911</v>
      </c>
      <c r="J497" s="4" t="b">
        <v>1</v>
      </c>
    </row>
    <row r="498" spans="1:10" ht="15.75" customHeight="1">
      <c r="A498" s="84">
        <f t="shared" si="4"/>
        <v>21691</v>
      </c>
      <c r="B498" s="23" t="s">
        <v>936</v>
      </c>
      <c r="C498" s="23" t="s">
        <v>937</v>
      </c>
      <c r="D498" s="100" t="s">
        <v>938</v>
      </c>
      <c r="E498" s="23">
        <f t="shared" ca="1" si="6"/>
        <v>1383</v>
      </c>
      <c r="F498" s="98"/>
      <c r="G498" s="97">
        <v>42866</v>
      </c>
      <c r="H498" s="23" t="b">
        <v>0</v>
      </c>
      <c r="I498" s="23" t="s">
        <v>911</v>
      </c>
      <c r="J498" s="4" t="b">
        <v>1</v>
      </c>
    </row>
    <row r="499" spans="1:10" ht="15.75" customHeight="1">
      <c r="A499" s="84">
        <f t="shared" si="4"/>
        <v>21692</v>
      </c>
      <c r="B499" s="23" t="s">
        <v>939</v>
      </c>
      <c r="C499" s="23" t="s">
        <v>940</v>
      </c>
      <c r="D499" s="100" t="s">
        <v>941</v>
      </c>
      <c r="E499" s="23">
        <f t="shared" ca="1" si="6"/>
        <v>574</v>
      </c>
      <c r="F499" s="98"/>
      <c r="G499" s="97">
        <v>42867</v>
      </c>
      <c r="H499" s="23" t="b">
        <v>0</v>
      </c>
      <c r="I499" s="23" t="s">
        <v>911</v>
      </c>
      <c r="J499" s="4" t="b">
        <v>1</v>
      </c>
    </row>
    <row r="500" spans="1:10" ht="15.75" customHeight="1">
      <c r="A500" s="84">
        <f t="shared" si="4"/>
        <v>21693</v>
      </c>
      <c r="B500" s="23" t="s">
        <v>942</v>
      </c>
      <c r="C500" s="23" t="s">
        <v>943</v>
      </c>
      <c r="D500" s="100" t="s">
        <v>944</v>
      </c>
      <c r="E500" s="23">
        <f t="shared" ca="1" si="6"/>
        <v>514</v>
      </c>
      <c r="F500" s="98"/>
      <c r="G500" s="97">
        <v>42868</v>
      </c>
      <c r="H500" s="23" t="b">
        <v>0</v>
      </c>
      <c r="I500" s="23" t="s">
        <v>911</v>
      </c>
      <c r="J500" s="4" t="b">
        <v>1</v>
      </c>
    </row>
    <row r="501" spans="1:10" ht="15.75" customHeight="1">
      <c r="A501" s="84">
        <f t="shared" si="4"/>
        <v>21694</v>
      </c>
      <c r="B501" s="23" t="s">
        <v>945</v>
      </c>
      <c r="C501" s="23" t="s">
        <v>946</v>
      </c>
      <c r="D501" s="99" t="s">
        <v>947</v>
      </c>
      <c r="E501" s="23">
        <f t="shared" ca="1" si="6"/>
        <v>1832</v>
      </c>
      <c r="F501" s="98"/>
      <c r="G501" s="97">
        <v>42869</v>
      </c>
      <c r="H501" s="23" t="b">
        <v>0</v>
      </c>
      <c r="I501" s="23" t="s">
        <v>911</v>
      </c>
      <c r="J501" s="4" t="b">
        <v>1</v>
      </c>
    </row>
    <row r="502" spans="1:10" ht="15.75" customHeight="1">
      <c r="A502" s="84">
        <f t="shared" si="4"/>
        <v>21695</v>
      </c>
      <c r="B502" s="23" t="s">
        <v>948</v>
      </c>
      <c r="C502" s="23" t="s">
        <v>949</v>
      </c>
      <c r="D502" s="100" t="s">
        <v>950</v>
      </c>
      <c r="E502" s="23">
        <f t="shared" ca="1" si="6"/>
        <v>507</v>
      </c>
      <c r="F502" s="98"/>
      <c r="G502" s="97">
        <v>42870</v>
      </c>
      <c r="H502" s="23" t="b">
        <v>0</v>
      </c>
      <c r="I502" s="23" t="s">
        <v>911</v>
      </c>
      <c r="J502" s="4" t="b">
        <v>1</v>
      </c>
    </row>
    <row r="503" spans="1:10" ht="15.75" customHeight="1">
      <c r="A503" s="84">
        <f t="shared" si="4"/>
        <v>21696</v>
      </c>
      <c r="B503" s="23" t="s">
        <v>951</v>
      </c>
      <c r="C503" s="23" t="s">
        <v>952</v>
      </c>
      <c r="D503" s="100" t="s">
        <v>953</v>
      </c>
      <c r="E503" s="23">
        <f t="shared" ca="1" si="6"/>
        <v>192</v>
      </c>
      <c r="F503" s="98"/>
      <c r="G503" s="97">
        <v>42871</v>
      </c>
      <c r="H503" s="23" t="b">
        <v>0</v>
      </c>
      <c r="I503" s="23" t="s">
        <v>911</v>
      </c>
      <c r="J503" s="4" t="b">
        <v>1</v>
      </c>
    </row>
    <row r="504" spans="1:10" ht="15.75" customHeight="1">
      <c r="A504" s="84">
        <f t="shared" si="4"/>
        <v>21697</v>
      </c>
      <c r="B504" s="23" t="s">
        <v>954</v>
      </c>
      <c r="C504" s="23" t="s">
        <v>955</v>
      </c>
      <c r="D504" s="99" t="s">
        <v>956</v>
      </c>
      <c r="E504" s="23">
        <f t="shared" ca="1" si="6"/>
        <v>139</v>
      </c>
      <c r="F504" s="98"/>
      <c r="G504" s="97">
        <v>42872</v>
      </c>
      <c r="H504" s="23" t="b">
        <v>0</v>
      </c>
      <c r="I504" s="23" t="s">
        <v>911</v>
      </c>
      <c r="J504" s="4" t="b">
        <v>1</v>
      </c>
    </row>
    <row r="505" spans="1:10" ht="15.75" customHeight="1">
      <c r="A505" s="84">
        <f t="shared" si="4"/>
        <v>21698</v>
      </c>
      <c r="B505" s="23" t="s">
        <v>957</v>
      </c>
      <c r="C505" s="23" t="s">
        <v>958</v>
      </c>
      <c r="D505" s="99" t="s">
        <v>959</v>
      </c>
      <c r="E505" s="23">
        <f t="shared" ca="1" si="6"/>
        <v>571</v>
      </c>
      <c r="F505" s="98"/>
      <c r="G505" s="97">
        <v>42873</v>
      </c>
      <c r="H505" s="23" t="b">
        <v>0</v>
      </c>
      <c r="I505" s="23" t="s">
        <v>911</v>
      </c>
      <c r="J505" s="4" t="b">
        <v>1</v>
      </c>
    </row>
    <row r="506" spans="1:10" ht="15.75" customHeight="1">
      <c r="A506" s="84">
        <f t="shared" si="4"/>
        <v>21699</v>
      </c>
      <c r="B506" s="23" t="s">
        <v>960</v>
      </c>
      <c r="C506" s="23" t="s">
        <v>961</v>
      </c>
      <c r="D506" s="99" t="s">
        <v>962</v>
      </c>
      <c r="E506" s="23">
        <f t="shared" ca="1" si="6"/>
        <v>1171</v>
      </c>
      <c r="F506" s="98"/>
      <c r="G506" s="97">
        <v>42874</v>
      </c>
      <c r="H506" s="23" t="b">
        <v>0</v>
      </c>
      <c r="I506" s="23" t="s">
        <v>911</v>
      </c>
      <c r="J506" s="4" t="b">
        <v>1</v>
      </c>
    </row>
    <row r="507" spans="1:10" ht="15.75" customHeight="1">
      <c r="A507" s="84">
        <f t="shared" si="4"/>
        <v>21700</v>
      </c>
      <c r="B507" s="81" t="s">
        <v>963</v>
      </c>
      <c r="C507" s="81" t="s">
        <v>964</v>
      </c>
      <c r="D507" s="101" t="s">
        <v>965</v>
      </c>
      <c r="E507" s="81">
        <f t="shared" ca="1" si="6"/>
        <v>521</v>
      </c>
      <c r="F507" s="102"/>
      <c r="G507" s="97">
        <v>42875</v>
      </c>
      <c r="H507" s="81" t="b">
        <v>0</v>
      </c>
      <c r="I507" s="81" t="s">
        <v>911</v>
      </c>
      <c r="J507" s="82" t="b">
        <v>1</v>
      </c>
    </row>
    <row r="508" spans="1:10" ht="15.75" customHeight="1">
      <c r="A508" s="84">
        <f t="shared" si="4"/>
        <v>21701</v>
      </c>
      <c r="B508" s="23" t="s">
        <v>966</v>
      </c>
      <c r="C508" s="23" t="s">
        <v>967</v>
      </c>
      <c r="D508" s="100" t="s">
        <v>968</v>
      </c>
      <c r="E508" s="23">
        <f t="shared" ca="1" si="6"/>
        <v>907</v>
      </c>
      <c r="F508" s="98"/>
      <c r="G508" s="97">
        <v>42876</v>
      </c>
      <c r="H508" s="23" t="b">
        <v>0</v>
      </c>
      <c r="I508" s="23" t="s">
        <v>911</v>
      </c>
      <c r="J508" s="4" t="b">
        <v>1</v>
      </c>
    </row>
    <row r="509" spans="1:10" ht="15.75" customHeight="1">
      <c r="A509" s="84">
        <f t="shared" si="4"/>
        <v>21702</v>
      </c>
      <c r="B509" s="23" t="s">
        <v>969</v>
      </c>
      <c r="C509" s="23" t="s">
        <v>970</v>
      </c>
      <c r="D509" s="100" t="s">
        <v>971</v>
      </c>
      <c r="E509" s="23">
        <f t="shared" ca="1" si="6"/>
        <v>654</v>
      </c>
      <c r="F509" s="98"/>
      <c r="G509" s="97">
        <v>42877</v>
      </c>
      <c r="H509" s="23" t="b">
        <v>0</v>
      </c>
      <c r="I509" s="23" t="s">
        <v>911</v>
      </c>
      <c r="J509" s="4" t="b">
        <v>1</v>
      </c>
    </row>
    <row r="510" spans="1:10" ht="15.75" customHeight="1">
      <c r="A510" s="84">
        <f t="shared" si="4"/>
        <v>21703</v>
      </c>
      <c r="B510" s="23" t="s">
        <v>972</v>
      </c>
      <c r="C510" s="23" t="s">
        <v>973</v>
      </c>
      <c r="D510" s="99" t="s">
        <v>974</v>
      </c>
      <c r="E510" s="23">
        <f t="shared" ca="1" si="6"/>
        <v>1873</v>
      </c>
      <c r="F510" s="98"/>
      <c r="G510" s="97">
        <v>42878</v>
      </c>
      <c r="H510" s="23" t="b">
        <v>0</v>
      </c>
      <c r="I510" s="23" t="s">
        <v>911</v>
      </c>
      <c r="J510" s="4" t="b">
        <v>1</v>
      </c>
    </row>
    <row r="511" spans="1:10" ht="15.75" customHeight="1">
      <c r="A511" s="84">
        <f t="shared" si="4"/>
        <v>21704</v>
      </c>
      <c r="B511" s="23" t="s">
        <v>975</v>
      </c>
      <c r="C511" s="23" t="s">
        <v>976</v>
      </c>
      <c r="D511" s="100" t="s">
        <v>977</v>
      </c>
      <c r="E511" s="23">
        <f t="shared" ca="1" si="6"/>
        <v>1907</v>
      </c>
      <c r="F511" s="98"/>
      <c r="G511" s="97">
        <v>42879</v>
      </c>
      <c r="H511" s="23" t="b">
        <v>0</v>
      </c>
      <c r="I511" s="23" t="s">
        <v>911</v>
      </c>
      <c r="J511" s="4" t="b">
        <v>1</v>
      </c>
    </row>
    <row r="512" spans="1:10" ht="15.75" customHeight="1">
      <c r="A512" s="84">
        <f t="shared" si="4"/>
        <v>21705</v>
      </c>
      <c r="B512" s="23" t="s">
        <v>978</v>
      </c>
      <c r="C512" s="23" t="s">
        <v>979</v>
      </c>
      <c r="D512" s="100" t="s">
        <v>980</v>
      </c>
      <c r="E512" s="23">
        <f t="shared" ca="1" si="6"/>
        <v>261</v>
      </c>
      <c r="F512" s="98"/>
      <c r="G512" s="97">
        <v>42880</v>
      </c>
      <c r="H512" s="23" t="b">
        <v>0</v>
      </c>
      <c r="I512" s="23" t="s">
        <v>911</v>
      </c>
      <c r="J512" s="4" t="b">
        <v>1</v>
      </c>
    </row>
    <row r="513" spans="1:10" ht="15.75" customHeight="1">
      <c r="A513" s="84">
        <f t="shared" si="4"/>
        <v>21706</v>
      </c>
      <c r="B513" s="23" t="s">
        <v>981</v>
      </c>
      <c r="C513" s="23" t="s">
        <v>982</v>
      </c>
      <c r="D513" s="99" t="s">
        <v>983</v>
      </c>
      <c r="E513" s="23">
        <f t="shared" ca="1" si="6"/>
        <v>237</v>
      </c>
      <c r="F513" s="98"/>
      <c r="G513" s="97">
        <v>42881</v>
      </c>
      <c r="H513" s="23" t="b">
        <v>0</v>
      </c>
      <c r="I513" s="23" t="s">
        <v>911</v>
      </c>
      <c r="J513" s="4" t="b">
        <v>1</v>
      </c>
    </row>
    <row r="514" spans="1:10" ht="15.75" customHeight="1">
      <c r="A514" s="84">
        <f t="shared" si="4"/>
        <v>21707</v>
      </c>
      <c r="B514" s="23" t="s">
        <v>984</v>
      </c>
      <c r="C514" s="23" t="s">
        <v>982</v>
      </c>
      <c r="D514" s="100" t="s">
        <v>985</v>
      </c>
      <c r="E514" s="23">
        <f t="shared" ca="1" si="6"/>
        <v>1084</v>
      </c>
      <c r="F514" s="98"/>
      <c r="G514" s="97">
        <v>42882</v>
      </c>
      <c r="H514" s="23" t="b">
        <v>0</v>
      </c>
      <c r="I514" s="23" t="s">
        <v>911</v>
      </c>
      <c r="J514" s="4" t="b">
        <v>1</v>
      </c>
    </row>
    <row r="515" spans="1:10" ht="15.75" customHeight="1">
      <c r="A515" s="84">
        <f t="shared" si="4"/>
        <v>21708</v>
      </c>
      <c r="B515" s="23" t="s">
        <v>986</v>
      </c>
      <c r="C515" s="23" t="s">
        <v>987</v>
      </c>
      <c r="D515" s="100" t="s">
        <v>988</v>
      </c>
      <c r="E515" s="23">
        <f t="shared" ca="1" si="6"/>
        <v>1459</v>
      </c>
      <c r="F515" s="98"/>
      <c r="G515" s="97">
        <v>42883</v>
      </c>
      <c r="H515" s="23" t="b">
        <v>0</v>
      </c>
      <c r="I515" s="23" t="s">
        <v>911</v>
      </c>
      <c r="J515" s="4" t="b">
        <v>1</v>
      </c>
    </row>
    <row r="516" spans="1:10" ht="15.75" customHeight="1">
      <c r="A516" s="84">
        <f t="shared" si="4"/>
        <v>21709</v>
      </c>
      <c r="B516" s="23" t="s">
        <v>989</v>
      </c>
      <c r="C516" s="23" t="s">
        <v>990</v>
      </c>
      <c r="D516" s="100" t="s">
        <v>991</v>
      </c>
      <c r="E516" s="23">
        <f t="shared" ca="1" si="6"/>
        <v>1512</v>
      </c>
      <c r="F516" s="98"/>
      <c r="G516" s="97">
        <v>42884</v>
      </c>
      <c r="H516" s="23" t="b">
        <v>0</v>
      </c>
      <c r="I516" s="23" t="s">
        <v>911</v>
      </c>
      <c r="J516" s="4" t="b">
        <v>1</v>
      </c>
    </row>
    <row r="517" spans="1:10" ht="15.75" customHeight="1">
      <c r="A517" s="84">
        <f t="shared" si="4"/>
        <v>21710</v>
      </c>
      <c r="B517" s="23" t="s">
        <v>992</v>
      </c>
      <c r="C517" s="23" t="s">
        <v>993</v>
      </c>
      <c r="D517" s="100" t="s">
        <v>994</v>
      </c>
      <c r="E517" s="23">
        <f t="shared" ca="1" si="6"/>
        <v>553</v>
      </c>
      <c r="F517" s="98"/>
      <c r="G517" s="97">
        <v>42885</v>
      </c>
      <c r="H517" s="23" t="b">
        <v>0</v>
      </c>
      <c r="I517" s="23" t="s">
        <v>911</v>
      </c>
      <c r="J517" s="4" t="b">
        <v>1</v>
      </c>
    </row>
    <row r="518" spans="1:10" ht="15.75" customHeight="1">
      <c r="A518" s="84">
        <f t="shared" si="4"/>
        <v>21711</v>
      </c>
      <c r="B518" s="23" t="s">
        <v>995</v>
      </c>
      <c r="C518" s="23" t="s">
        <v>958</v>
      </c>
      <c r="D518" s="99" t="s">
        <v>996</v>
      </c>
      <c r="E518" s="23">
        <f t="shared" ca="1" si="6"/>
        <v>1762</v>
      </c>
      <c r="F518" s="98"/>
      <c r="G518" s="97">
        <v>42886</v>
      </c>
      <c r="H518" s="23" t="b">
        <v>0</v>
      </c>
      <c r="I518" s="23" t="s">
        <v>911</v>
      </c>
      <c r="J518" s="4" t="b">
        <v>1</v>
      </c>
    </row>
    <row r="519" spans="1:10" ht="15.75" customHeight="1">
      <c r="A519" s="84">
        <f t="shared" si="4"/>
        <v>21712</v>
      </c>
      <c r="B519" s="23" t="s">
        <v>997</v>
      </c>
      <c r="C519" s="23" t="s">
        <v>998</v>
      </c>
      <c r="D519" s="100" t="s">
        <v>999</v>
      </c>
      <c r="E519" s="23">
        <f t="shared" ca="1" si="6"/>
        <v>560</v>
      </c>
      <c r="F519" s="98"/>
      <c r="G519" s="97">
        <v>42887</v>
      </c>
      <c r="H519" s="23" t="b">
        <v>0</v>
      </c>
      <c r="I519" s="23" t="s">
        <v>911</v>
      </c>
      <c r="J519" s="4" t="b">
        <v>1</v>
      </c>
    </row>
    <row r="520" spans="1:10" ht="15.75" customHeight="1">
      <c r="A520" s="84">
        <f t="shared" si="4"/>
        <v>21713</v>
      </c>
      <c r="B520" s="23" t="s">
        <v>1000</v>
      </c>
      <c r="C520" s="23" t="s">
        <v>1001</v>
      </c>
      <c r="D520" s="100" t="s">
        <v>1002</v>
      </c>
      <c r="E520" s="23">
        <f t="shared" ca="1" si="6"/>
        <v>503</v>
      </c>
      <c r="F520" s="98"/>
      <c r="G520" s="97">
        <v>42888</v>
      </c>
      <c r="H520" s="23" t="b">
        <v>0</v>
      </c>
      <c r="I520" s="23" t="s">
        <v>911</v>
      </c>
      <c r="J520" s="4" t="b">
        <v>1</v>
      </c>
    </row>
    <row r="521" spans="1:10" ht="15.75" customHeight="1">
      <c r="A521" s="84">
        <f t="shared" si="4"/>
        <v>21714</v>
      </c>
      <c r="B521" s="23" t="s">
        <v>1003</v>
      </c>
      <c r="C521" s="23" t="s">
        <v>1004</v>
      </c>
      <c r="D521" s="100" t="s">
        <v>1005</v>
      </c>
      <c r="E521" s="23">
        <f t="shared" ca="1" si="6"/>
        <v>941</v>
      </c>
      <c r="F521" s="98"/>
      <c r="G521" s="97">
        <v>42889</v>
      </c>
      <c r="H521" s="23" t="b">
        <v>0</v>
      </c>
      <c r="I521" s="23" t="s">
        <v>911</v>
      </c>
      <c r="J521" s="4" t="b">
        <v>1</v>
      </c>
    </row>
    <row r="522" spans="1:10" ht="15.75" customHeight="1">
      <c r="A522" s="84">
        <f t="shared" si="4"/>
        <v>21715</v>
      </c>
      <c r="B522" s="23" t="s">
        <v>1006</v>
      </c>
      <c r="C522" s="23" t="s">
        <v>1007</v>
      </c>
      <c r="D522" s="100" t="s">
        <v>1008</v>
      </c>
      <c r="E522" s="23">
        <f t="shared" ca="1" si="6"/>
        <v>1361</v>
      </c>
      <c r="F522" s="98"/>
      <c r="G522" s="97">
        <v>42890</v>
      </c>
      <c r="H522" s="23" t="b">
        <v>0</v>
      </c>
      <c r="I522" s="23" t="s">
        <v>911</v>
      </c>
      <c r="J522" s="4" t="b">
        <v>1</v>
      </c>
    </row>
    <row r="523" spans="1:10" ht="15.75" customHeight="1">
      <c r="A523" s="84">
        <f t="shared" si="4"/>
        <v>21716</v>
      </c>
      <c r="B523" s="23" t="s">
        <v>1009</v>
      </c>
      <c r="C523" s="23" t="s">
        <v>1010</v>
      </c>
      <c r="D523" s="103" t="s">
        <v>1011</v>
      </c>
      <c r="E523" s="23">
        <f t="shared" ca="1" si="6"/>
        <v>1362</v>
      </c>
      <c r="F523" s="98"/>
      <c r="G523" s="97">
        <v>42891</v>
      </c>
      <c r="H523" s="23" t="b">
        <v>0</v>
      </c>
      <c r="I523" s="23" t="s">
        <v>911</v>
      </c>
      <c r="J523" s="4" t="b">
        <v>1</v>
      </c>
    </row>
    <row r="524" spans="1:10" ht="15.75" customHeight="1">
      <c r="A524" s="84">
        <f t="shared" si="4"/>
        <v>21717</v>
      </c>
      <c r="B524" s="23" t="s">
        <v>1012</v>
      </c>
      <c r="C524" s="23" t="s">
        <v>952</v>
      </c>
      <c r="D524" s="99" t="s">
        <v>1013</v>
      </c>
      <c r="E524" s="23">
        <f t="shared" ca="1" si="6"/>
        <v>1227</v>
      </c>
      <c r="F524" s="98"/>
      <c r="G524" s="97">
        <v>42892</v>
      </c>
      <c r="H524" s="23" t="b">
        <v>0</v>
      </c>
      <c r="I524" s="23" t="s">
        <v>911</v>
      </c>
      <c r="J524" s="4" t="b">
        <v>1</v>
      </c>
    </row>
    <row r="525" spans="1:10" ht="15.75" customHeight="1">
      <c r="A525" s="84">
        <f t="shared" si="4"/>
        <v>21718</v>
      </c>
      <c r="B525" s="23" t="s">
        <v>1014</v>
      </c>
      <c r="C525" s="23" t="s">
        <v>958</v>
      </c>
      <c r="D525" s="100" t="s">
        <v>1015</v>
      </c>
      <c r="E525" s="23">
        <f t="shared" ca="1" si="6"/>
        <v>487</v>
      </c>
      <c r="F525" s="98"/>
      <c r="G525" s="97">
        <v>42893</v>
      </c>
      <c r="H525" s="23" t="b">
        <v>0</v>
      </c>
      <c r="I525" s="23" t="s">
        <v>911</v>
      </c>
      <c r="J525" s="4" t="b">
        <v>1</v>
      </c>
    </row>
    <row r="526" spans="1:10" ht="15.75" customHeight="1">
      <c r="A526" s="84">
        <f t="shared" si="4"/>
        <v>21719</v>
      </c>
      <c r="B526" s="23" t="s">
        <v>1016</v>
      </c>
      <c r="C526" s="23" t="s">
        <v>1017</v>
      </c>
      <c r="D526" s="100" t="s">
        <v>1018</v>
      </c>
      <c r="E526" s="23">
        <f t="shared" ca="1" si="6"/>
        <v>760</v>
      </c>
      <c r="F526" s="98"/>
      <c r="G526" s="97">
        <v>42894</v>
      </c>
      <c r="H526" s="23" t="b">
        <v>0</v>
      </c>
      <c r="I526" s="23" t="s">
        <v>911</v>
      </c>
      <c r="J526" s="4" t="b">
        <v>1</v>
      </c>
    </row>
    <row r="527" spans="1:10" ht="15.75" customHeight="1">
      <c r="A527" s="84">
        <f t="shared" si="4"/>
        <v>21720</v>
      </c>
      <c r="B527" s="23" t="s">
        <v>1019</v>
      </c>
      <c r="C527" s="23" t="s">
        <v>1020</v>
      </c>
      <c r="D527" s="100" t="s">
        <v>1021</v>
      </c>
      <c r="E527" s="23">
        <f t="shared" ca="1" si="6"/>
        <v>1743</v>
      </c>
      <c r="F527" s="98"/>
      <c r="G527" s="97">
        <v>42895</v>
      </c>
      <c r="H527" s="23" t="b">
        <v>0</v>
      </c>
      <c r="I527" s="23" t="s">
        <v>911</v>
      </c>
      <c r="J527" s="4" t="b">
        <v>1</v>
      </c>
    </row>
    <row r="528" spans="1:10" ht="15.75" customHeight="1">
      <c r="A528" s="84">
        <f t="shared" si="4"/>
        <v>21721</v>
      </c>
      <c r="B528" s="23" t="s">
        <v>1022</v>
      </c>
      <c r="C528" s="23" t="s">
        <v>1023</v>
      </c>
      <c r="D528" s="99" t="s">
        <v>1024</v>
      </c>
      <c r="E528" s="23">
        <f t="shared" ca="1" si="6"/>
        <v>1592</v>
      </c>
      <c r="F528" s="98"/>
      <c r="G528" s="97">
        <v>42896</v>
      </c>
      <c r="H528" s="23" t="b">
        <v>0</v>
      </c>
      <c r="I528" s="23" t="s">
        <v>911</v>
      </c>
      <c r="J528" s="4" t="b">
        <v>1</v>
      </c>
    </row>
    <row r="529" spans="1:10" ht="15.75" customHeight="1">
      <c r="A529" s="84">
        <f t="shared" si="4"/>
        <v>21722</v>
      </c>
      <c r="B529" s="23" t="s">
        <v>1025</v>
      </c>
      <c r="C529" s="23" t="s">
        <v>1026</v>
      </c>
      <c r="D529" s="99" t="s">
        <v>1027</v>
      </c>
      <c r="E529" s="23">
        <f t="shared" ca="1" si="6"/>
        <v>651</v>
      </c>
      <c r="F529" s="98"/>
      <c r="G529" s="97">
        <v>42897</v>
      </c>
      <c r="H529" s="23" t="b">
        <v>0</v>
      </c>
      <c r="I529" s="23" t="s">
        <v>911</v>
      </c>
      <c r="J529" s="4" t="b">
        <v>1</v>
      </c>
    </row>
    <row r="530" spans="1:10" ht="15.75" customHeight="1">
      <c r="A530" s="84">
        <f t="shared" si="4"/>
        <v>21723</v>
      </c>
      <c r="B530" s="23" t="s">
        <v>1028</v>
      </c>
      <c r="C530" s="23" t="s">
        <v>1029</v>
      </c>
      <c r="D530" s="99" t="s">
        <v>1030</v>
      </c>
      <c r="E530" s="23">
        <f t="shared" ca="1" si="6"/>
        <v>204</v>
      </c>
      <c r="F530" s="98"/>
      <c r="G530" s="97">
        <v>42898</v>
      </c>
      <c r="H530" s="23" t="b">
        <v>0</v>
      </c>
      <c r="I530" s="23" t="s">
        <v>911</v>
      </c>
      <c r="J530" s="4" t="b">
        <v>1</v>
      </c>
    </row>
    <row r="531" spans="1:10" ht="15.75" customHeight="1">
      <c r="A531" s="84">
        <f t="shared" si="4"/>
        <v>21724</v>
      </c>
      <c r="B531" s="23" t="s">
        <v>1031</v>
      </c>
      <c r="C531" s="87" t="s">
        <v>1032</v>
      </c>
      <c r="D531" s="99" t="s">
        <v>1033</v>
      </c>
      <c r="E531" s="23">
        <f t="shared" ca="1" si="6"/>
        <v>1138</v>
      </c>
      <c r="F531" s="98"/>
      <c r="G531" s="97">
        <v>42899</v>
      </c>
      <c r="H531" s="23" t="b">
        <v>0</v>
      </c>
      <c r="I531" s="23" t="s">
        <v>911</v>
      </c>
      <c r="J531" s="4" t="b">
        <v>1</v>
      </c>
    </row>
    <row r="532" spans="1:10" ht="15.75" customHeight="1">
      <c r="A532" s="84">
        <f t="shared" si="4"/>
        <v>21725</v>
      </c>
      <c r="B532" s="23" t="s">
        <v>1034</v>
      </c>
      <c r="C532" s="104" t="s">
        <v>1035</v>
      </c>
      <c r="D532" s="99" t="s">
        <v>1036</v>
      </c>
      <c r="E532" s="23">
        <f t="shared" ca="1" si="6"/>
        <v>1003</v>
      </c>
      <c r="F532" s="98"/>
      <c r="G532" s="97">
        <v>42900</v>
      </c>
      <c r="H532" s="23" t="b">
        <v>0</v>
      </c>
      <c r="I532" s="23" t="s">
        <v>911</v>
      </c>
      <c r="J532" s="4" t="b">
        <v>1</v>
      </c>
    </row>
    <row r="533" spans="1:10" ht="15.75" customHeight="1">
      <c r="A533" s="84">
        <f t="shared" si="4"/>
        <v>21726</v>
      </c>
      <c r="B533" s="23" t="s">
        <v>1037</v>
      </c>
      <c r="C533" s="104" t="s">
        <v>1038</v>
      </c>
      <c r="D533" s="100" t="s">
        <v>1039</v>
      </c>
      <c r="E533" s="23">
        <f t="shared" ca="1" si="6"/>
        <v>1539</v>
      </c>
      <c r="F533" s="98"/>
      <c r="G533" s="97">
        <v>42901</v>
      </c>
      <c r="H533" s="23" t="b">
        <v>0</v>
      </c>
      <c r="I533" s="23" t="s">
        <v>911</v>
      </c>
      <c r="J533" s="4" t="b">
        <v>1</v>
      </c>
    </row>
    <row r="534" spans="1:10" ht="15.75" customHeight="1">
      <c r="A534" s="84">
        <f t="shared" si="4"/>
        <v>21727</v>
      </c>
      <c r="B534" s="23" t="s">
        <v>1040</v>
      </c>
      <c r="C534" s="104" t="s">
        <v>1041</v>
      </c>
      <c r="D534" s="99" t="s">
        <v>1042</v>
      </c>
      <c r="E534" s="23">
        <f t="shared" ca="1" si="6"/>
        <v>1874</v>
      </c>
      <c r="F534" s="98"/>
      <c r="G534" s="97">
        <v>42902</v>
      </c>
      <c r="H534" s="23" t="b">
        <v>0</v>
      </c>
      <c r="I534" s="23" t="s">
        <v>911</v>
      </c>
      <c r="J534" s="4" t="b">
        <v>1</v>
      </c>
    </row>
    <row r="535" spans="1:10" ht="15.75" customHeight="1">
      <c r="A535" s="84">
        <f t="shared" si="4"/>
        <v>21728</v>
      </c>
      <c r="B535" s="81" t="s">
        <v>1043</v>
      </c>
      <c r="C535" s="81" t="s">
        <v>1044</v>
      </c>
      <c r="D535" s="101" t="s">
        <v>1045</v>
      </c>
      <c r="E535" s="81">
        <f t="shared" ca="1" si="6"/>
        <v>711</v>
      </c>
      <c r="F535" s="102"/>
      <c r="G535" s="97">
        <v>42903</v>
      </c>
      <c r="H535" s="81" t="b">
        <v>0</v>
      </c>
      <c r="I535" s="81" t="s">
        <v>911</v>
      </c>
      <c r="J535" s="82" t="b">
        <v>1</v>
      </c>
    </row>
    <row r="536" spans="1:10" ht="15.75" customHeight="1">
      <c r="A536" s="84">
        <f t="shared" si="4"/>
        <v>21729</v>
      </c>
      <c r="B536" s="23" t="s">
        <v>1046</v>
      </c>
      <c r="C536" s="23" t="s">
        <v>1047</v>
      </c>
      <c r="D536" s="100" t="s">
        <v>1048</v>
      </c>
      <c r="E536" s="23">
        <f t="shared" ca="1" si="6"/>
        <v>1068</v>
      </c>
      <c r="F536" s="98"/>
      <c r="G536" s="97">
        <v>42904</v>
      </c>
      <c r="H536" s="23" t="b">
        <v>0</v>
      </c>
      <c r="I536" s="23" t="s">
        <v>911</v>
      </c>
      <c r="J536" s="4" t="b">
        <v>1</v>
      </c>
    </row>
    <row r="537" spans="1:10" ht="15.75" customHeight="1">
      <c r="A537" s="84">
        <f t="shared" si="4"/>
        <v>21730</v>
      </c>
      <c r="B537" s="23" t="s">
        <v>1050</v>
      </c>
      <c r="C537" s="23" t="s">
        <v>1051</v>
      </c>
      <c r="D537" s="99" t="s">
        <v>1052</v>
      </c>
      <c r="E537" s="23">
        <f t="shared" ca="1" si="6"/>
        <v>1792</v>
      </c>
      <c r="F537" s="98"/>
      <c r="G537" s="97">
        <v>42905</v>
      </c>
      <c r="H537" s="23" t="b">
        <v>0</v>
      </c>
      <c r="I537" s="23" t="s">
        <v>911</v>
      </c>
      <c r="J537" s="4" t="b">
        <v>1</v>
      </c>
    </row>
    <row r="538" spans="1:10" ht="15.75" customHeight="1">
      <c r="A538" s="84">
        <f t="shared" si="4"/>
        <v>21731</v>
      </c>
      <c r="B538" s="23" t="s">
        <v>1053</v>
      </c>
      <c r="C538" s="23" t="s">
        <v>1054</v>
      </c>
      <c r="D538" s="99" t="s">
        <v>1055</v>
      </c>
      <c r="E538" s="23">
        <f t="shared" ca="1" si="6"/>
        <v>233</v>
      </c>
      <c r="F538" s="98"/>
      <c r="G538" s="97">
        <v>42906</v>
      </c>
      <c r="H538" s="23" t="b">
        <v>0</v>
      </c>
      <c r="I538" s="23" t="s">
        <v>911</v>
      </c>
      <c r="J538" s="4" t="b">
        <v>1</v>
      </c>
    </row>
    <row r="539" spans="1:10" ht="15.75" customHeight="1">
      <c r="A539" s="84">
        <f t="shared" si="4"/>
        <v>21732</v>
      </c>
      <c r="B539" s="23" t="s">
        <v>1056</v>
      </c>
      <c r="C539" s="23" t="s">
        <v>1057</v>
      </c>
      <c r="D539" s="99" t="s">
        <v>1058</v>
      </c>
      <c r="E539" s="23">
        <f t="shared" ca="1" si="6"/>
        <v>922</v>
      </c>
      <c r="F539" s="98"/>
      <c r="G539" s="97">
        <v>42907</v>
      </c>
      <c r="H539" s="23" t="b">
        <v>0</v>
      </c>
      <c r="I539" s="23" t="s">
        <v>911</v>
      </c>
      <c r="J539" s="4" t="b">
        <v>1</v>
      </c>
    </row>
    <row r="540" spans="1:10" ht="15.75" customHeight="1">
      <c r="A540" s="84">
        <f t="shared" si="4"/>
        <v>21733</v>
      </c>
      <c r="B540" s="23" t="s">
        <v>1059</v>
      </c>
      <c r="C540" s="23" t="s">
        <v>1060</v>
      </c>
      <c r="D540" s="99" t="s">
        <v>1061</v>
      </c>
      <c r="E540" s="23">
        <f t="shared" ca="1" si="6"/>
        <v>1903</v>
      </c>
      <c r="F540" s="98"/>
      <c r="G540" s="97">
        <v>42908</v>
      </c>
      <c r="H540" s="23" t="b">
        <v>0</v>
      </c>
      <c r="I540" s="23" t="s">
        <v>911</v>
      </c>
      <c r="J540" s="4" t="b">
        <v>1</v>
      </c>
    </row>
    <row r="541" spans="1:10" ht="15.75" customHeight="1">
      <c r="A541" s="84">
        <f t="shared" si="4"/>
        <v>21734</v>
      </c>
      <c r="B541" s="23" t="s">
        <v>1062</v>
      </c>
      <c r="C541" s="23" t="s">
        <v>1063</v>
      </c>
      <c r="D541" s="100" t="s">
        <v>1064</v>
      </c>
      <c r="E541" s="23">
        <f t="shared" ca="1" si="6"/>
        <v>1604</v>
      </c>
      <c r="F541" s="98"/>
      <c r="G541" s="97">
        <v>42909</v>
      </c>
      <c r="H541" s="23" t="b">
        <v>0</v>
      </c>
      <c r="I541" s="23" t="s">
        <v>911</v>
      </c>
      <c r="J541" s="4" t="b">
        <v>1</v>
      </c>
    </row>
    <row r="542" spans="1:10" ht="15.75" customHeight="1">
      <c r="A542" s="84">
        <f t="shared" si="4"/>
        <v>21735</v>
      </c>
      <c r="B542" s="23" t="s">
        <v>1065</v>
      </c>
      <c r="C542" s="23" t="s">
        <v>1066</v>
      </c>
      <c r="D542" s="99" t="s">
        <v>1067</v>
      </c>
      <c r="E542" s="23">
        <f t="shared" ca="1" si="6"/>
        <v>1450</v>
      </c>
      <c r="F542" s="98"/>
      <c r="G542" s="97">
        <v>42910</v>
      </c>
      <c r="H542" s="23" t="b">
        <v>0</v>
      </c>
      <c r="I542" s="23" t="s">
        <v>911</v>
      </c>
      <c r="J542" s="4" t="b">
        <v>1</v>
      </c>
    </row>
    <row r="543" spans="1:10" ht="15.75" customHeight="1">
      <c r="A543" s="84">
        <f t="shared" si="4"/>
        <v>21736</v>
      </c>
      <c r="B543" s="23" t="s">
        <v>1068</v>
      </c>
      <c r="C543" s="23" t="s">
        <v>1069</v>
      </c>
      <c r="D543" s="99" t="s">
        <v>1070</v>
      </c>
      <c r="E543" s="23">
        <f t="shared" ca="1" si="6"/>
        <v>1443</v>
      </c>
      <c r="F543" s="98"/>
      <c r="G543" s="97">
        <v>42911</v>
      </c>
      <c r="H543" s="23" t="b">
        <v>0</v>
      </c>
      <c r="I543" s="23" t="s">
        <v>911</v>
      </c>
      <c r="J543" s="4" t="b">
        <v>1</v>
      </c>
    </row>
    <row r="544" spans="1:10" ht="15.75" customHeight="1">
      <c r="A544" s="84">
        <f t="shared" si="4"/>
        <v>21737</v>
      </c>
      <c r="B544" s="23" t="s">
        <v>1071</v>
      </c>
      <c r="C544" s="23" t="s">
        <v>1072</v>
      </c>
      <c r="D544" s="99" t="s">
        <v>1073</v>
      </c>
      <c r="E544" s="23">
        <f t="shared" ca="1" si="6"/>
        <v>33</v>
      </c>
      <c r="F544" s="98"/>
      <c r="G544" s="97">
        <v>42912</v>
      </c>
      <c r="H544" s="23" t="b">
        <v>0</v>
      </c>
      <c r="I544" s="23" t="s">
        <v>911</v>
      </c>
      <c r="J544" s="4" t="b">
        <v>1</v>
      </c>
    </row>
    <row r="545" spans="1:10" ht="15.75" customHeight="1">
      <c r="A545" s="84">
        <f t="shared" si="4"/>
        <v>21738</v>
      </c>
      <c r="B545" s="23" t="s">
        <v>1074</v>
      </c>
      <c r="C545" s="23" t="s">
        <v>1075</v>
      </c>
      <c r="D545" s="99" t="s">
        <v>1076</v>
      </c>
      <c r="E545" s="23">
        <f t="shared" ca="1" si="6"/>
        <v>1193</v>
      </c>
      <c r="F545" s="98"/>
      <c r="G545" s="97">
        <v>42913</v>
      </c>
      <c r="H545" s="23" t="b">
        <v>0</v>
      </c>
      <c r="I545" s="23" t="s">
        <v>911</v>
      </c>
      <c r="J545" s="4" t="b">
        <v>1</v>
      </c>
    </row>
    <row r="546" spans="1:10" ht="15.75" customHeight="1">
      <c r="A546" s="84">
        <f t="shared" si="4"/>
        <v>21739</v>
      </c>
      <c r="B546" s="23" t="s">
        <v>1077</v>
      </c>
      <c r="C546" s="23" t="s">
        <v>1078</v>
      </c>
      <c r="D546" s="99" t="s">
        <v>1079</v>
      </c>
      <c r="E546" s="23">
        <f t="shared" ca="1" si="6"/>
        <v>504</v>
      </c>
      <c r="F546" s="98"/>
      <c r="G546" s="97">
        <v>42914</v>
      </c>
      <c r="H546" s="23" t="b">
        <v>0</v>
      </c>
      <c r="I546" s="23" t="s">
        <v>911</v>
      </c>
      <c r="J546" s="4" t="b">
        <v>1</v>
      </c>
    </row>
    <row r="547" spans="1:10" ht="15.75" customHeight="1">
      <c r="A547" s="84">
        <f t="shared" si="4"/>
        <v>21740</v>
      </c>
      <c r="B547" s="23" t="s">
        <v>1080</v>
      </c>
      <c r="C547" s="23" t="s">
        <v>1081</v>
      </c>
      <c r="D547" s="99" t="s">
        <v>1082</v>
      </c>
      <c r="E547" s="23">
        <f t="shared" ca="1" si="6"/>
        <v>1889</v>
      </c>
      <c r="F547" s="98"/>
      <c r="G547" s="97">
        <v>42915</v>
      </c>
      <c r="H547" s="23" t="b">
        <v>0</v>
      </c>
      <c r="I547" s="23" t="s">
        <v>911</v>
      </c>
      <c r="J547" s="4" t="b">
        <v>1</v>
      </c>
    </row>
    <row r="548" spans="1:10" ht="15.75" customHeight="1">
      <c r="A548" s="84">
        <f t="shared" si="4"/>
        <v>21741</v>
      </c>
      <c r="B548" s="23" t="s">
        <v>1083</v>
      </c>
      <c r="C548" s="23" t="s">
        <v>1084</v>
      </c>
      <c r="D548" s="99" t="s">
        <v>1085</v>
      </c>
      <c r="E548" s="23">
        <f t="shared" ca="1" si="6"/>
        <v>237</v>
      </c>
      <c r="F548" s="98"/>
      <c r="G548" s="97">
        <v>42916</v>
      </c>
      <c r="H548" s="23" t="b">
        <v>0</v>
      </c>
      <c r="I548" s="23" t="s">
        <v>911</v>
      </c>
      <c r="J548" s="4" t="b">
        <v>1</v>
      </c>
    </row>
    <row r="549" spans="1:10" ht="15.75" customHeight="1">
      <c r="A549" s="84">
        <f t="shared" si="4"/>
        <v>21742</v>
      </c>
      <c r="B549" s="23" t="s">
        <v>1086</v>
      </c>
      <c r="C549" s="23" t="s">
        <v>1087</v>
      </c>
      <c r="D549" s="99" t="s">
        <v>1088</v>
      </c>
      <c r="E549" s="23">
        <f t="shared" ca="1" si="6"/>
        <v>630</v>
      </c>
      <c r="F549" s="98"/>
      <c r="G549" s="97">
        <v>42917</v>
      </c>
      <c r="H549" s="23" t="b">
        <v>0</v>
      </c>
      <c r="I549" s="23" t="s">
        <v>911</v>
      </c>
      <c r="J549" s="4" t="b">
        <v>1</v>
      </c>
    </row>
    <row r="550" spans="1:10" ht="15.75" customHeight="1">
      <c r="A550" s="84">
        <f t="shared" si="4"/>
        <v>21743</v>
      </c>
      <c r="B550" s="23" t="s">
        <v>1089</v>
      </c>
      <c r="C550" s="23" t="s">
        <v>1090</v>
      </c>
      <c r="D550" s="99" t="s">
        <v>1091</v>
      </c>
      <c r="E550" s="23">
        <f t="shared" ca="1" si="6"/>
        <v>882</v>
      </c>
      <c r="F550" s="98"/>
      <c r="G550" s="97">
        <v>42918</v>
      </c>
      <c r="H550" s="23" t="b">
        <v>0</v>
      </c>
      <c r="I550" s="23" t="s">
        <v>911</v>
      </c>
      <c r="J550" s="4" t="b">
        <v>1</v>
      </c>
    </row>
    <row r="551" spans="1:10" ht="15.75" customHeight="1">
      <c r="A551" s="84">
        <f t="shared" si="4"/>
        <v>21744</v>
      </c>
      <c r="B551" s="23" t="s">
        <v>1092</v>
      </c>
      <c r="C551" s="23" t="s">
        <v>1093</v>
      </c>
      <c r="D551" s="99" t="s">
        <v>1094</v>
      </c>
      <c r="E551" s="23">
        <f t="shared" ca="1" si="6"/>
        <v>1653</v>
      </c>
      <c r="F551" s="98"/>
      <c r="G551" s="97">
        <v>42919</v>
      </c>
      <c r="H551" s="23" t="b">
        <v>0</v>
      </c>
      <c r="I551" s="23" t="s">
        <v>911</v>
      </c>
      <c r="J551" s="4" t="b">
        <v>1</v>
      </c>
    </row>
    <row r="552" spans="1:10" ht="15.75" customHeight="1">
      <c r="A552" s="84">
        <f t="shared" si="4"/>
        <v>21745</v>
      </c>
      <c r="B552" s="23" t="s">
        <v>1095</v>
      </c>
      <c r="C552" s="23" t="s">
        <v>1096</v>
      </c>
      <c r="D552" s="99" t="s">
        <v>1097</v>
      </c>
      <c r="E552" s="23">
        <f t="shared" ca="1" si="6"/>
        <v>964</v>
      </c>
      <c r="F552" s="98"/>
      <c r="G552" s="97">
        <v>42920</v>
      </c>
      <c r="H552" s="23" t="b">
        <v>0</v>
      </c>
      <c r="I552" s="23" t="s">
        <v>911</v>
      </c>
      <c r="J552" s="4" t="b">
        <v>1</v>
      </c>
    </row>
    <row r="553" spans="1:10" ht="15.75" customHeight="1">
      <c r="A553" s="84">
        <f t="shared" si="4"/>
        <v>21746</v>
      </c>
      <c r="B553" s="23" t="s">
        <v>1098</v>
      </c>
      <c r="C553" s="23" t="s">
        <v>1099</v>
      </c>
      <c r="D553" s="99" t="s">
        <v>1100</v>
      </c>
      <c r="E553" s="23">
        <f t="shared" ca="1" si="6"/>
        <v>1062</v>
      </c>
      <c r="F553" s="98"/>
      <c r="G553" s="97">
        <v>42921</v>
      </c>
      <c r="H553" s="23" t="b">
        <v>0</v>
      </c>
      <c r="I553" s="23" t="s">
        <v>911</v>
      </c>
      <c r="J553" s="4" t="b">
        <v>1</v>
      </c>
    </row>
    <row r="554" spans="1:10" ht="15.75" customHeight="1">
      <c r="A554" s="84">
        <f t="shared" si="4"/>
        <v>21747</v>
      </c>
      <c r="B554" s="23" t="s">
        <v>1101</v>
      </c>
      <c r="C554" s="23" t="s">
        <v>1102</v>
      </c>
      <c r="D554" s="99" t="s">
        <v>1103</v>
      </c>
      <c r="E554" s="23">
        <f t="shared" ca="1" si="6"/>
        <v>1638</v>
      </c>
      <c r="F554" s="98"/>
      <c r="G554" s="97">
        <v>42922</v>
      </c>
      <c r="H554" s="23" t="b">
        <v>0</v>
      </c>
      <c r="I554" s="23" t="s">
        <v>911</v>
      </c>
      <c r="J554" s="4" t="b">
        <v>1</v>
      </c>
    </row>
    <row r="555" spans="1:10" ht="15.75" customHeight="1">
      <c r="A555" s="84">
        <f t="shared" si="4"/>
        <v>21748</v>
      </c>
      <c r="B555" s="23" t="s">
        <v>1104</v>
      </c>
      <c r="C555" s="23" t="s">
        <v>1105</v>
      </c>
      <c r="D555" s="100" t="s">
        <v>1106</v>
      </c>
      <c r="E555" s="23">
        <f t="shared" ca="1" si="6"/>
        <v>520</v>
      </c>
      <c r="F555" s="98"/>
      <c r="G555" s="97">
        <v>42923</v>
      </c>
      <c r="H555" s="23" t="b">
        <v>0</v>
      </c>
      <c r="I555" s="23" t="s">
        <v>911</v>
      </c>
      <c r="J555" s="4" t="b">
        <v>1</v>
      </c>
    </row>
    <row r="556" spans="1:10" ht="15.75" customHeight="1">
      <c r="A556" s="84">
        <f t="shared" si="4"/>
        <v>21749</v>
      </c>
      <c r="B556" s="23" t="s">
        <v>1107</v>
      </c>
      <c r="C556" s="23" t="s">
        <v>1108</v>
      </c>
      <c r="D556" s="100" t="s">
        <v>1109</v>
      </c>
      <c r="E556" s="23">
        <f t="shared" ca="1" si="6"/>
        <v>260</v>
      </c>
      <c r="F556" s="98"/>
      <c r="G556" s="97">
        <v>42924</v>
      </c>
      <c r="H556" s="23" t="b">
        <v>0</v>
      </c>
      <c r="I556" s="23" t="s">
        <v>911</v>
      </c>
      <c r="J556" s="4" t="b">
        <v>1</v>
      </c>
    </row>
    <row r="557" spans="1:10" ht="15.75" customHeight="1">
      <c r="A557" s="84">
        <f t="shared" si="4"/>
        <v>21750</v>
      </c>
      <c r="B557" s="23" t="s">
        <v>1110</v>
      </c>
      <c r="C557" s="23" t="s">
        <v>1111</v>
      </c>
      <c r="D557" s="100" t="s">
        <v>1112</v>
      </c>
      <c r="E557" s="23">
        <f t="shared" ca="1" si="6"/>
        <v>1483</v>
      </c>
      <c r="F557" s="98"/>
      <c r="G557" s="97">
        <v>42925</v>
      </c>
      <c r="H557" s="23" t="b">
        <v>0</v>
      </c>
      <c r="I557" s="23" t="s">
        <v>911</v>
      </c>
      <c r="J557" s="4" t="b">
        <v>1</v>
      </c>
    </row>
    <row r="558" spans="1:10" ht="15.75" customHeight="1">
      <c r="A558" s="84">
        <f t="shared" si="4"/>
        <v>21751</v>
      </c>
      <c r="B558" s="23" t="s">
        <v>1113</v>
      </c>
      <c r="C558" s="23" t="s">
        <v>1114</v>
      </c>
      <c r="D558" s="100" t="s">
        <v>1115</v>
      </c>
      <c r="E558" s="23">
        <f t="shared" ca="1" si="6"/>
        <v>719</v>
      </c>
      <c r="F558" s="98"/>
      <c r="G558" s="97">
        <v>42926</v>
      </c>
      <c r="H558" s="23" t="b">
        <v>0</v>
      </c>
      <c r="I558" s="23" t="s">
        <v>911</v>
      </c>
      <c r="J558" s="4" t="b">
        <v>1</v>
      </c>
    </row>
    <row r="559" spans="1:10" ht="15.75" customHeight="1">
      <c r="A559" s="84">
        <f t="shared" si="4"/>
        <v>21752</v>
      </c>
      <c r="B559" s="23" t="s">
        <v>1116</v>
      </c>
      <c r="C559" s="23" t="s">
        <v>1117</v>
      </c>
      <c r="D559" s="100" t="s">
        <v>1118</v>
      </c>
      <c r="E559" s="23">
        <f t="shared" ca="1" si="6"/>
        <v>350</v>
      </c>
      <c r="F559" s="98"/>
      <c r="G559" s="97">
        <v>42927</v>
      </c>
      <c r="H559" s="23" t="b">
        <v>0</v>
      </c>
      <c r="I559" s="23" t="s">
        <v>911</v>
      </c>
      <c r="J559" s="4" t="b">
        <v>1</v>
      </c>
    </row>
    <row r="560" spans="1:10" ht="15.75" customHeight="1">
      <c r="A560" s="84">
        <f t="shared" si="4"/>
        <v>21753</v>
      </c>
      <c r="B560" s="81" t="s">
        <v>1119</v>
      </c>
      <c r="C560" s="81" t="s">
        <v>1120</v>
      </c>
      <c r="D560" s="100" t="s">
        <v>1121</v>
      </c>
      <c r="E560" s="81">
        <f t="shared" ca="1" si="6"/>
        <v>1960</v>
      </c>
      <c r="F560" s="102"/>
      <c r="G560" s="97">
        <v>42928</v>
      </c>
      <c r="H560" s="81" t="b">
        <v>0</v>
      </c>
      <c r="I560" s="81" t="s">
        <v>911</v>
      </c>
      <c r="J560" s="82" t="b">
        <v>1</v>
      </c>
    </row>
    <row r="561" spans="1:10" ht="15.75" customHeight="1">
      <c r="A561" s="84">
        <f t="shared" si="4"/>
        <v>21754</v>
      </c>
      <c r="B561" s="23" t="s">
        <v>1122</v>
      </c>
      <c r="C561" s="23" t="s">
        <v>1123</v>
      </c>
      <c r="D561" s="100" t="s">
        <v>1124</v>
      </c>
      <c r="E561" s="23">
        <f t="shared" ca="1" si="6"/>
        <v>646</v>
      </c>
      <c r="F561" s="98"/>
      <c r="G561" s="97">
        <v>42929</v>
      </c>
      <c r="H561" s="23" t="b">
        <v>0</v>
      </c>
      <c r="I561" s="23" t="s">
        <v>911</v>
      </c>
      <c r="J561" s="4" t="b">
        <v>1</v>
      </c>
    </row>
    <row r="562" spans="1:10" ht="15.75" customHeight="1">
      <c r="A562" s="84">
        <f t="shared" si="4"/>
        <v>21755</v>
      </c>
      <c r="B562" s="23" t="s">
        <v>1125</v>
      </c>
      <c r="C562" s="23" t="s">
        <v>1126</v>
      </c>
      <c r="D562" s="100" t="s">
        <v>1127</v>
      </c>
      <c r="E562" s="23">
        <f t="shared" ca="1" si="6"/>
        <v>1379</v>
      </c>
      <c r="F562" s="98"/>
      <c r="G562" s="97">
        <v>42930</v>
      </c>
      <c r="H562" s="23" t="b">
        <v>0</v>
      </c>
      <c r="I562" s="23" t="s">
        <v>911</v>
      </c>
      <c r="J562" s="4" t="b">
        <v>1</v>
      </c>
    </row>
    <row r="563" spans="1:10" ht="15.75" customHeight="1">
      <c r="A563" s="84">
        <f t="shared" si="4"/>
        <v>21756</v>
      </c>
      <c r="B563" s="23" t="s">
        <v>1128</v>
      </c>
      <c r="C563" s="106" t="s">
        <v>1126</v>
      </c>
      <c r="D563" s="100" t="s">
        <v>1129</v>
      </c>
      <c r="E563" s="23">
        <f t="shared" ca="1" si="6"/>
        <v>1677</v>
      </c>
      <c r="F563" s="98"/>
      <c r="G563" s="97">
        <v>42931</v>
      </c>
      <c r="H563" s="23" t="b">
        <v>0</v>
      </c>
      <c r="I563" s="23" t="s">
        <v>911</v>
      </c>
      <c r="J563" s="4" t="b">
        <v>1</v>
      </c>
    </row>
    <row r="564" spans="1:10" ht="15.75" customHeight="1">
      <c r="A564" s="84">
        <f t="shared" si="4"/>
        <v>21757</v>
      </c>
      <c r="B564" s="23" t="s">
        <v>1130</v>
      </c>
      <c r="C564" s="23" t="s">
        <v>1126</v>
      </c>
      <c r="D564" s="100" t="s">
        <v>1131</v>
      </c>
      <c r="E564" s="23">
        <f t="shared" ca="1" si="6"/>
        <v>1117</v>
      </c>
      <c r="F564" s="98"/>
      <c r="G564" s="97">
        <v>42932</v>
      </c>
      <c r="H564" s="23" t="b">
        <v>0</v>
      </c>
      <c r="I564" s="23" t="s">
        <v>911</v>
      </c>
      <c r="J564" s="4" t="b">
        <v>1</v>
      </c>
    </row>
    <row r="565" spans="1:10" ht="15.75" customHeight="1">
      <c r="A565" s="84">
        <f t="shared" si="4"/>
        <v>21758</v>
      </c>
      <c r="B565" s="23" t="s">
        <v>1132</v>
      </c>
      <c r="C565" s="23" t="s">
        <v>1133</v>
      </c>
      <c r="D565" s="100" t="s">
        <v>1134</v>
      </c>
      <c r="E565" s="23">
        <f t="shared" ca="1" si="6"/>
        <v>441</v>
      </c>
      <c r="F565" s="98"/>
      <c r="G565" s="97">
        <v>42933</v>
      </c>
      <c r="H565" s="23" t="b">
        <v>0</v>
      </c>
      <c r="I565" s="23" t="s">
        <v>911</v>
      </c>
      <c r="J565" s="4" t="b">
        <v>1</v>
      </c>
    </row>
    <row r="566" spans="1:10" ht="15.75" customHeight="1">
      <c r="A566" s="84">
        <f t="shared" si="4"/>
        <v>21759</v>
      </c>
      <c r="B566" s="23" t="s">
        <v>1135</v>
      </c>
      <c r="C566" s="23" t="s">
        <v>1136</v>
      </c>
      <c r="D566" s="100" t="s">
        <v>1137</v>
      </c>
      <c r="E566" s="23">
        <f t="shared" ca="1" si="6"/>
        <v>1056</v>
      </c>
      <c r="F566" s="98"/>
      <c r="G566" s="97">
        <v>42934</v>
      </c>
      <c r="H566" s="23" t="b">
        <v>0</v>
      </c>
      <c r="I566" s="23" t="s">
        <v>911</v>
      </c>
      <c r="J566" s="4" t="b">
        <v>1</v>
      </c>
    </row>
    <row r="567" spans="1:10" ht="15.75" customHeight="1">
      <c r="A567" s="84">
        <f t="shared" si="4"/>
        <v>21760</v>
      </c>
      <c r="B567" s="23" t="s">
        <v>1138</v>
      </c>
      <c r="C567" s="23" t="s">
        <v>1139</v>
      </c>
      <c r="D567" s="100" t="s">
        <v>1140</v>
      </c>
      <c r="E567" s="23">
        <f t="shared" ca="1" si="6"/>
        <v>1345</v>
      </c>
      <c r="F567" s="98"/>
      <c r="G567" s="97">
        <v>42935</v>
      </c>
      <c r="H567" s="23" t="b">
        <v>0</v>
      </c>
      <c r="I567" s="23" t="s">
        <v>911</v>
      </c>
      <c r="J567" s="4" t="b">
        <v>1</v>
      </c>
    </row>
    <row r="568" spans="1:10" ht="15.75" customHeight="1">
      <c r="A568" s="84">
        <f t="shared" si="4"/>
        <v>21761</v>
      </c>
      <c r="B568" s="23" t="s">
        <v>1141</v>
      </c>
      <c r="C568" s="23" t="s">
        <v>1142</v>
      </c>
      <c r="D568" s="100" t="s">
        <v>1143</v>
      </c>
      <c r="E568" s="23">
        <f t="shared" ca="1" si="6"/>
        <v>135</v>
      </c>
      <c r="F568" s="98"/>
      <c r="G568" s="97">
        <v>42936</v>
      </c>
      <c r="H568" s="23" t="b">
        <v>0</v>
      </c>
      <c r="I568" s="23" t="s">
        <v>911</v>
      </c>
      <c r="J568" s="4" t="b">
        <v>1</v>
      </c>
    </row>
    <row r="569" spans="1:10" ht="15.75" customHeight="1">
      <c r="A569" s="84">
        <f t="shared" si="4"/>
        <v>21762</v>
      </c>
      <c r="B569" s="23" t="s">
        <v>1144</v>
      </c>
      <c r="C569" s="23" t="s">
        <v>1145</v>
      </c>
      <c r="D569" s="100" t="s">
        <v>1146</v>
      </c>
      <c r="E569" s="23">
        <f t="shared" ca="1" si="6"/>
        <v>850</v>
      </c>
      <c r="F569" s="98"/>
      <c r="G569" s="97">
        <v>42937</v>
      </c>
      <c r="H569" s="23" t="b">
        <v>0</v>
      </c>
      <c r="I569" s="23" t="s">
        <v>911</v>
      </c>
      <c r="J569" s="4" t="b">
        <v>1</v>
      </c>
    </row>
    <row r="570" spans="1:10" ht="15.75" customHeight="1">
      <c r="A570" s="84">
        <f t="shared" si="4"/>
        <v>21763</v>
      </c>
      <c r="B570" s="23" t="s">
        <v>1147</v>
      </c>
      <c r="C570" s="23" t="s">
        <v>1148</v>
      </c>
      <c r="D570" s="100" t="s">
        <v>1149</v>
      </c>
      <c r="E570" s="23">
        <f t="shared" ca="1" si="6"/>
        <v>1760</v>
      </c>
      <c r="F570" s="98"/>
      <c r="G570" s="97">
        <v>42938</v>
      </c>
      <c r="H570" s="23" t="b">
        <v>0</v>
      </c>
      <c r="I570" s="23" t="s">
        <v>911</v>
      </c>
      <c r="J570" s="4" t="b">
        <v>1</v>
      </c>
    </row>
    <row r="571" spans="1:10" ht="15.75" customHeight="1">
      <c r="A571" s="84">
        <f t="shared" si="4"/>
        <v>21764</v>
      </c>
      <c r="B571" s="23" t="s">
        <v>1150</v>
      </c>
      <c r="C571" s="23" t="s">
        <v>1151</v>
      </c>
      <c r="D571" s="100" t="s">
        <v>1152</v>
      </c>
      <c r="E571" s="23">
        <f t="shared" ca="1" si="6"/>
        <v>460</v>
      </c>
      <c r="F571" s="98"/>
      <c r="G571" s="97">
        <v>42939</v>
      </c>
      <c r="H571" s="23" t="b">
        <v>0</v>
      </c>
      <c r="I571" s="23" t="s">
        <v>911</v>
      </c>
      <c r="J571" s="4" t="b">
        <v>1</v>
      </c>
    </row>
    <row r="572" spans="1:10" ht="15.75" customHeight="1">
      <c r="A572" s="84">
        <f t="shared" si="4"/>
        <v>21765</v>
      </c>
      <c r="B572" s="23" t="s">
        <v>1153</v>
      </c>
      <c r="C572" s="23" t="s">
        <v>1154</v>
      </c>
      <c r="D572" s="100" t="s">
        <v>1155</v>
      </c>
      <c r="E572" s="23">
        <f t="shared" ca="1" si="6"/>
        <v>138</v>
      </c>
      <c r="F572" s="98"/>
      <c r="G572" s="97">
        <v>42940</v>
      </c>
      <c r="H572" s="23" t="b">
        <v>0</v>
      </c>
      <c r="I572" s="23" t="s">
        <v>911</v>
      </c>
      <c r="J572" s="4" t="b">
        <v>1</v>
      </c>
    </row>
    <row r="573" spans="1:10" ht="15.75" customHeight="1">
      <c r="A573" s="84">
        <f t="shared" si="4"/>
        <v>21766</v>
      </c>
      <c r="B573" s="23" t="s">
        <v>1156</v>
      </c>
      <c r="C573" s="23" t="s">
        <v>1157</v>
      </c>
      <c r="D573" s="100" t="s">
        <v>1158</v>
      </c>
      <c r="E573" s="23">
        <f t="shared" ca="1" si="6"/>
        <v>304</v>
      </c>
      <c r="F573" s="98"/>
      <c r="G573" s="97">
        <v>42941</v>
      </c>
      <c r="H573" s="23" t="b">
        <v>0</v>
      </c>
      <c r="I573" s="23" t="s">
        <v>911</v>
      </c>
      <c r="J573" s="4" t="b">
        <v>1</v>
      </c>
    </row>
    <row r="574" spans="1:10" ht="15.75" customHeight="1">
      <c r="A574" s="84">
        <f t="shared" si="4"/>
        <v>21767</v>
      </c>
      <c r="B574" s="23" t="s">
        <v>1159</v>
      </c>
      <c r="C574" s="23" t="s">
        <v>1160</v>
      </c>
      <c r="D574" s="100" t="s">
        <v>1161</v>
      </c>
      <c r="E574" s="23">
        <f t="shared" ca="1" si="6"/>
        <v>1523</v>
      </c>
      <c r="F574" s="98"/>
      <c r="G574" s="97">
        <v>42942</v>
      </c>
      <c r="H574" s="23" t="b">
        <v>0</v>
      </c>
      <c r="I574" s="23" t="s">
        <v>911</v>
      </c>
      <c r="J574" s="4" t="b">
        <v>1</v>
      </c>
    </row>
    <row r="575" spans="1:10" ht="15.75" customHeight="1">
      <c r="A575" s="84">
        <f t="shared" si="4"/>
        <v>21768</v>
      </c>
      <c r="B575" s="23" t="s">
        <v>1162</v>
      </c>
      <c r="C575" s="23" t="s">
        <v>1163</v>
      </c>
      <c r="D575" s="100" t="s">
        <v>1164</v>
      </c>
      <c r="E575" s="23">
        <f t="shared" ca="1" si="6"/>
        <v>1791</v>
      </c>
      <c r="F575" s="98"/>
      <c r="G575" s="97">
        <v>42943</v>
      </c>
      <c r="H575" s="23" t="b">
        <v>0</v>
      </c>
      <c r="I575" s="23" t="s">
        <v>911</v>
      </c>
      <c r="J575" s="4" t="b">
        <v>1</v>
      </c>
    </row>
    <row r="576" spans="1:10" ht="15.75" customHeight="1">
      <c r="A576" s="84">
        <f t="shared" si="4"/>
        <v>21769</v>
      </c>
      <c r="B576" s="23" t="s">
        <v>1165</v>
      </c>
      <c r="C576" s="23" t="s">
        <v>1166</v>
      </c>
      <c r="D576" s="100" t="s">
        <v>1167</v>
      </c>
      <c r="E576" s="23">
        <f t="shared" ca="1" si="6"/>
        <v>1339</v>
      </c>
      <c r="F576" s="98"/>
      <c r="G576" s="97">
        <v>42944</v>
      </c>
      <c r="H576" s="23" t="b">
        <v>0</v>
      </c>
      <c r="I576" s="23" t="s">
        <v>911</v>
      </c>
      <c r="J576" s="4" t="b">
        <v>1</v>
      </c>
    </row>
    <row r="577" spans="1:10" ht="15.75" customHeight="1">
      <c r="A577" s="84">
        <f t="shared" si="4"/>
        <v>21770</v>
      </c>
      <c r="B577" s="81" t="s">
        <v>1119</v>
      </c>
      <c r="C577" s="81" t="s">
        <v>1168</v>
      </c>
      <c r="D577" s="100" t="s">
        <v>1169</v>
      </c>
      <c r="E577" s="81">
        <f t="shared" ca="1" si="6"/>
        <v>1900</v>
      </c>
      <c r="F577" s="102"/>
      <c r="G577" s="97">
        <v>42945</v>
      </c>
      <c r="H577" s="81" t="b">
        <v>0</v>
      </c>
      <c r="I577" s="81" t="s">
        <v>911</v>
      </c>
      <c r="J577" s="82" t="b">
        <v>1</v>
      </c>
    </row>
    <row r="578" spans="1:10" ht="15.75" customHeight="1">
      <c r="A578" s="84">
        <f t="shared" si="4"/>
        <v>21771</v>
      </c>
      <c r="B578" s="23" t="s">
        <v>1170</v>
      </c>
      <c r="C578" s="23" t="s">
        <v>1171</v>
      </c>
      <c r="D578" s="100" t="s">
        <v>1172</v>
      </c>
      <c r="E578" s="23">
        <f t="shared" ca="1" si="6"/>
        <v>165</v>
      </c>
      <c r="F578" s="98"/>
      <c r="G578" s="97">
        <v>42946</v>
      </c>
      <c r="H578" s="23" t="b">
        <v>0</v>
      </c>
      <c r="I578" s="23" t="s">
        <v>911</v>
      </c>
      <c r="J578" s="4" t="b">
        <v>1</v>
      </c>
    </row>
    <row r="579" spans="1:10" ht="15.75" customHeight="1">
      <c r="A579" s="84">
        <f t="shared" si="4"/>
        <v>21772</v>
      </c>
      <c r="B579" s="23" t="s">
        <v>1173</v>
      </c>
      <c r="C579" s="107" t="s">
        <v>1174</v>
      </c>
      <c r="D579" s="100" t="s">
        <v>1175</v>
      </c>
      <c r="E579" s="23">
        <f t="shared" ca="1" si="6"/>
        <v>191</v>
      </c>
      <c r="F579" s="98"/>
      <c r="G579" s="97">
        <v>42947</v>
      </c>
      <c r="H579" s="23" t="b">
        <v>0</v>
      </c>
      <c r="I579" s="23" t="s">
        <v>911</v>
      </c>
      <c r="J579" s="4" t="b">
        <v>1</v>
      </c>
    </row>
    <row r="580" spans="1:10" ht="15.75" customHeight="1">
      <c r="A580" s="84">
        <f t="shared" si="4"/>
        <v>21773</v>
      </c>
      <c r="B580" s="23" t="s">
        <v>1176</v>
      </c>
      <c r="C580" s="23" t="s">
        <v>1177</v>
      </c>
      <c r="D580" s="100" t="s">
        <v>1178</v>
      </c>
      <c r="E580" s="23">
        <f t="shared" ca="1" si="6"/>
        <v>1540</v>
      </c>
      <c r="F580" s="98"/>
      <c r="G580" s="97">
        <v>42948</v>
      </c>
      <c r="H580" s="23" t="b">
        <v>0</v>
      </c>
      <c r="I580" s="23" t="s">
        <v>911</v>
      </c>
      <c r="J580" s="4" t="b">
        <v>1</v>
      </c>
    </row>
    <row r="581" spans="1:10" ht="15.75" customHeight="1">
      <c r="A581" s="84">
        <f t="shared" si="4"/>
        <v>21774</v>
      </c>
      <c r="B581" s="23" t="s">
        <v>1179</v>
      </c>
      <c r="C581" s="23" t="s">
        <v>1180</v>
      </c>
      <c r="D581" s="100" t="s">
        <v>1181</v>
      </c>
      <c r="E581" s="23">
        <f t="shared" ca="1" si="6"/>
        <v>393</v>
      </c>
      <c r="F581" s="98"/>
      <c r="G581" s="97">
        <v>42949</v>
      </c>
      <c r="H581" s="23" t="b">
        <v>0</v>
      </c>
      <c r="I581" s="23" t="s">
        <v>911</v>
      </c>
      <c r="J581" s="4" t="b">
        <v>1</v>
      </c>
    </row>
    <row r="582" spans="1:10" ht="15.75" customHeight="1">
      <c r="A582" s="84">
        <f t="shared" si="4"/>
        <v>21775</v>
      </c>
      <c r="B582" s="23" t="s">
        <v>1182</v>
      </c>
      <c r="C582" s="23" t="s">
        <v>1183</v>
      </c>
      <c r="D582" s="100" t="s">
        <v>1184</v>
      </c>
      <c r="E582" s="23">
        <f t="shared" ca="1" si="6"/>
        <v>545</v>
      </c>
      <c r="F582" s="98"/>
      <c r="G582" s="97">
        <v>42950</v>
      </c>
      <c r="H582" s="23" t="b">
        <v>0</v>
      </c>
      <c r="I582" s="23" t="s">
        <v>911</v>
      </c>
      <c r="J582" s="4" t="b">
        <v>1</v>
      </c>
    </row>
    <row r="583" spans="1:10" ht="15.75" customHeight="1">
      <c r="A583" s="84">
        <f t="shared" si="4"/>
        <v>21776</v>
      </c>
      <c r="B583" s="23" t="s">
        <v>1185</v>
      </c>
      <c r="C583" s="23" t="s">
        <v>1186</v>
      </c>
      <c r="D583" s="100" t="s">
        <v>1187</v>
      </c>
      <c r="E583" s="23">
        <f t="shared" ca="1" si="6"/>
        <v>1661</v>
      </c>
      <c r="F583" s="98"/>
      <c r="G583" s="97">
        <v>42951</v>
      </c>
      <c r="H583" s="23" t="b">
        <v>0</v>
      </c>
      <c r="I583" s="23" t="s">
        <v>911</v>
      </c>
      <c r="J583" s="4" t="b">
        <v>1</v>
      </c>
    </row>
    <row r="584" spans="1:10" ht="15.75" customHeight="1">
      <c r="A584" s="84">
        <f t="shared" si="4"/>
        <v>21777</v>
      </c>
      <c r="B584" s="23" t="s">
        <v>1188</v>
      </c>
      <c r="C584" s="23" t="s">
        <v>1189</v>
      </c>
      <c r="D584" s="100" t="s">
        <v>1172</v>
      </c>
      <c r="E584" s="23">
        <f t="shared" ca="1" si="6"/>
        <v>1529</v>
      </c>
      <c r="F584" s="98"/>
      <c r="G584" s="97">
        <v>42952</v>
      </c>
      <c r="H584" s="23" t="b">
        <v>0</v>
      </c>
      <c r="I584" s="23" t="s">
        <v>911</v>
      </c>
      <c r="J584" s="4" t="b">
        <v>1</v>
      </c>
    </row>
    <row r="585" spans="1:10" ht="15.75" customHeight="1">
      <c r="A585" s="84">
        <f t="shared" si="4"/>
        <v>21778</v>
      </c>
      <c r="B585" s="23" t="s">
        <v>1190</v>
      </c>
      <c r="C585" s="107" t="s">
        <v>1191</v>
      </c>
      <c r="D585" s="100" t="s">
        <v>1192</v>
      </c>
      <c r="E585" s="23">
        <f t="shared" ca="1" si="6"/>
        <v>982</v>
      </c>
      <c r="F585" s="98"/>
      <c r="G585" s="97">
        <v>42953</v>
      </c>
      <c r="H585" s="23" t="b">
        <v>0</v>
      </c>
      <c r="I585" s="23" t="s">
        <v>911</v>
      </c>
      <c r="J585" s="4" t="b">
        <v>1</v>
      </c>
    </row>
    <row r="586" spans="1:10" ht="15.75" customHeight="1">
      <c r="A586" s="84">
        <f t="shared" si="4"/>
        <v>21779</v>
      </c>
      <c r="B586" s="23" t="s">
        <v>1193</v>
      </c>
      <c r="C586" s="23" t="s">
        <v>1194</v>
      </c>
      <c r="D586" s="100" t="s">
        <v>1195</v>
      </c>
      <c r="E586" s="23">
        <f t="shared" ca="1" si="6"/>
        <v>506</v>
      </c>
      <c r="F586" s="98"/>
      <c r="G586" s="97">
        <v>42954</v>
      </c>
      <c r="H586" s="23" t="b">
        <v>0</v>
      </c>
      <c r="I586" s="23" t="s">
        <v>911</v>
      </c>
      <c r="J586" s="4" t="b">
        <v>1</v>
      </c>
    </row>
    <row r="587" spans="1:10" ht="15.75" customHeight="1">
      <c r="A587" s="84">
        <f t="shared" si="4"/>
        <v>21780</v>
      </c>
      <c r="B587" s="23" t="s">
        <v>1196</v>
      </c>
      <c r="C587" s="23" t="s">
        <v>1197</v>
      </c>
      <c r="D587" s="100" t="s">
        <v>1198</v>
      </c>
      <c r="E587" s="23">
        <f t="shared" ca="1" si="6"/>
        <v>566</v>
      </c>
      <c r="F587" s="98"/>
      <c r="G587" s="97">
        <v>42955</v>
      </c>
      <c r="H587" s="23" t="b">
        <v>0</v>
      </c>
      <c r="I587" s="23" t="s">
        <v>911</v>
      </c>
      <c r="J587" s="4" t="b">
        <v>1</v>
      </c>
    </row>
    <row r="588" spans="1:10" ht="15.75" customHeight="1">
      <c r="A588" s="84">
        <f t="shared" si="4"/>
        <v>21781</v>
      </c>
      <c r="B588" s="23" t="s">
        <v>1199</v>
      </c>
      <c r="C588" s="23" t="s">
        <v>1200</v>
      </c>
      <c r="D588" s="100" t="s">
        <v>1201</v>
      </c>
      <c r="E588" s="23">
        <f t="shared" ca="1" si="6"/>
        <v>771</v>
      </c>
      <c r="F588" s="98"/>
      <c r="G588" s="97">
        <v>42956</v>
      </c>
      <c r="H588" s="23" t="b">
        <v>0</v>
      </c>
      <c r="I588" s="23" t="s">
        <v>911</v>
      </c>
      <c r="J588" s="4" t="b">
        <v>1</v>
      </c>
    </row>
    <row r="589" spans="1:10" ht="15.75" customHeight="1">
      <c r="A589" s="84">
        <f t="shared" si="4"/>
        <v>21782</v>
      </c>
      <c r="B589" s="23" t="s">
        <v>1202</v>
      </c>
      <c r="C589" s="23" t="s">
        <v>1203</v>
      </c>
      <c r="D589" s="100" t="s">
        <v>1204</v>
      </c>
      <c r="E589" s="23">
        <f t="shared" ca="1" si="6"/>
        <v>1678</v>
      </c>
      <c r="F589" s="98"/>
      <c r="G589" s="97">
        <v>42957</v>
      </c>
      <c r="H589" s="23" t="b">
        <v>0</v>
      </c>
      <c r="I589" s="23" t="s">
        <v>911</v>
      </c>
      <c r="J589" s="4" t="b">
        <v>1</v>
      </c>
    </row>
    <row r="590" spans="1:10" ht="15.75" customHeight="1">
      <c r="A590" s="84">
        <f t="shared" si="4"/>
        <v>21783</v>
      </c>
      <c r="B590" s="23" t="s">
        <v>1205</v>
      </c>
      <c r="C590" s="107" t="s">
        <v>1206</v>
      </c>
      <c r="D590" s="100" t="s">
        <v>1207</v>
      </c>
      <c r="E590" s="23">
        <f t="shared" ca="1" si="6"/>
        <v>1143</v>
      </c>
      <c r="F590" s="98"/>
      <c r="G590" s="97">
        <v>42958</v>
      </c>
      <c r="H590" s="23" t="b">
        <v>0</v>
      </c>
      <c r="I590" s="23" t="s">
        <v>911</v>
      </c>
      <c r="J590" s="4" t="b">
        <v>1</v>
      </c>
    </row>
    <row r="591" spans="1:10" ht="15.75" customHeight="1">
      <c r="A591" s="84">
        <f t="shared" si="4"/>
        <v>21784</v>
      </c>
      <c r="B591" s="23" t="s">
        <v>1208</v>
      </c>
      <c r="C591" s="23" t="s">
        <v>1209</v>
      </c>
      <c r="D591" s="100" t="s">
        <v>1210</v>
      </c>
      <c r="E591" s="23">
        <f t="shared" ca="1" si="6"/>
        <v>442</v>
      </c>
      <c r="F591" s="98"/>
      <c r="G591" s="97">
        <v>42959</v>
      </c>
      <c r="H591" s="23" t="b">
        <v>0</v>
      </c>
      <c r="I591" s="23" t="s">
        <v>911</v>
      </c>
      <c r="J591" s="4" t="b">
        <v>1</v>
      </c>
    </row>
    <row r="592" spans="1:10" ht="15.75" customHeight="1">
      <c r="A592" s="84">
        <f t="shared" si="4"/>
        <v>21785</v>
      </c>
      <c r="B592" s="23" t="s">
        <v>1211</v>
      </c>
      <c r="C592" s="23" t="s">
        <v>1212</v>
      </c>
      <c r="D592" s="100" t="s">
        <v>1213</v>
      </c>
      <c r="E592" s="23">
        <f t="shared" ca="1" si="6"/>
        <v>1545</v>
      </c>
      <c r="F592" s="98"/>
      <c r="G592" s="97">
        <v>42960</v>
      </c>
      <c r="H592" s="23" t="b">
        <v>0</v>
      </c>
      <c r="I592" s="23" t="s">
        <v>911</v>
      </c>
      <c r="J592" s="4" t="b">
        <v>1</v>
      </c>
    </row>
    <row r="593" spans="1:10" ht="15.75" customHeight="1">
      <c r="A593" s="84">
        <f t="shared" si="4"/>
        <v>21786</v>
      </c>
      <c r="B593" s="23" t="s">
        <v>1214</v>
      </c>
      <c r="C593" s="23" t="s">
        <v>1215</v>
      </c>
      <c r="D593" s="100" t="s">
        <v>1216</v>
      </c>
      <c r="E593" s="23">
        <f t="shared" ca="1" si="6"/>
        <v>993</v>
      </c>
      <c r="F593" s="98"/>
      <c r="G593" s="97">
        <v>42961</v>
      </c>
      <c r="H593" s="23" t="b">
        <v>0</v>
      </c>
      <c r="I593" s="23" t="s">
        <v>911</v>
      </c>
      <c r="J593" s="4" t="b">
        <v>1</v>
      </c>
    </row>
    <row r="594" spans="1:10" ht="15.75" customHeight="1">
      <c r="A594" s="84">
        <f t="shared" si="4"/>
        <v>21787</v>
      </c>
      <c r="B594" s="23" t="s">
        <v>1217</v>
      </c>
      <c r="C594" s="23" t="s">
        <v>1218</v>
      </c>
      <c r="D594" s="100" t="s">
        <v>1219</v>
      </c>
      <c r="E594" s="23">
        <f t="shared" ca="1" si="6"/>
        <v>122</v>
      </c>
      <c r="F594" s="98"/>
      <c r="G594" s="97">
        <v>42962</v>
      </c>
      <c r="H594" s="23" t="b">
        <v>0</v>
      </c>
      <c r="I594" s="23" t="s">
        <v>911</v>
      </c>
      <c r="J594" s="4" t="b">
        <v>1</v>
      </c>
    </row>
    <row r="595" spans="1:10" ht="15.75" customHeight="1">
      <c r="A595" s="84">
        <f t="shared" si="4"/>
        <v>21788</v>
      </c>
      <c r="B595" s="23" t="s">
        <v>1220</v>
      </c>
      <c r="C595" s="23" t="s">
        <v>1221</v>
      </c>
      <c r="D595" s="100" t="s">
        <v>1222</v>
      </c>
      <c r="E595" s="23">
        <f t="shared" ca="1" si="6"/>
        <v>1868</v>
      </c>
      <c r="F595" s="98"/>
      <c r="G595" s="97">
        <v>42963</v>
      </c>
      <c r="H595" s="23" t="b">
        <v>0</v>
      </c>
      <c r="I595" s="23" t="s">
        <v>911</v>
      </c>
      <c r="J595" s="4" t="b">
        <v>1</v>
      </c>
    </row>
    <row r="596" spans="1:10" ht="15.75" customHeight="1">
      <c r="A596" s="84">
        <f t="shared" si="4"/>
        <v>21789</v>
      </c>
      <c r="B596" s="23" t="s">
        <v>1223</v>
      </c>
      <c r="C596" s="23" t="s">
        <v>1224</v>
      </c>
      <c r="D596" s="100" t="s">
        <v>1225</v>
      </c>
      <c r="E596" s="23">
        <f t="shared" ca="1" si="6"/>
        <v>320</v>
      </c>
      <c r="F596" s="98"/>
      <c r="G596" s="97">
        <v>42964</v>
      </c>
      <c r="H596" s="23" t="b">
        <v>0</v>
      </c>
      <c r="I596" s="23" t="s">
        <v>911</v>
      </c>
      <c r="J596" s="4" t="b">
        <v>1</v>
      </c>
    </row>
    <row r="597" spans="1:10" ht="15.75" customHeight="1">
      <c r="A597" s="84">
        <f t="shared" si="4"/>
        <v>21790</v>
      </c>
      <c r="B597" s="23" t="s">
        <v>1226</v>
      </c>
      <c r="C597" s="23" t="s">
        <v>922</v>
      </c>
      <c r="D597" s="100" t="s">
        <v>1227</v>
      </c>
      <c r="E597" s="23">
        <f t="shared" ca="1" si="6"/>
        <v>648</v>
      </c>
      <c r="F597" s="98"/>
      <c r="G597" s="97">
        <v>42965</v>
      </c>
      <c r="H597" s="23" t="b">
        <v>0</v>
      </c>
      <c r="I597" s="23" t="s">
        <v>911</v>
      </c>
      <c r="J597" s="4" t="b">
        <v>1</v>
      </c>
    </row>
    <row r="598" spans="1:10" ht="15.75" customHeight="1">
      <c r="A598" s="84">
        <f t="shared" si="4"/>
        <v>21791</v>
      </c>
      <c r="B598" s="23" t="s">
        <v>1228</v>
      </c>
      <c r="C598" s="23" t="s">
        <v>1229</v>
      </c>
      <c r="D598" s="100" t="s">
        <v>1230</v>
      </c>
      <c r="E598" s="23">
        <f t="shared" ca="1" si="6"/>
        <v>1983</v>
      </c>
      <c r="F598" s="98"/>
      <c r="G598" s="97">
        <v>42966</v>
      </c>
      <c r="H598" s="23" t="b">
        <v>0</v>
      </c>
      <c r="I598" s="23" t="s">
        <v>911</v>
      </c>
      <c r="J598" s="4" t="b">
        <v>1</v>
      </c>
    </row>
    <row r="599" spans="1:10" ht="15.75" customHeight="1">
      <c r="A599" s="84">
        <f t="shared" si="4"/>
        <v>21792</v>
      </c>
      <c r="B599" s="23" t="s">
        <v>1231</v>
      </c>
      <c r="C599" s="23" t="s">
        <v>1232</v>
      </c>
      <c r="D599" s="100" t="s">
        <v>1233</v>
      </c>
      <c r="E599" s="23">
        <f t="shared" ca="1" si="6"/>
        <v>1283</v>
      </c>
      <c r="F599" s="98"/>
      <c r="G599" s="97">
        <v>42967</v>
      </c>
      <c r="H599" s="23" t="b">
        <v>0</v>
      </c>
      <c r="I599" s="23" t="s">
        <v>911</v>
      </c>
      <c r="J599" s="4" t="b">
        <v>1</v>
      </c>
    </row>
    <row r="600" spans="1:10" ht="15.75" customHeight="1">
      <c r="A600" s="84">
        <f t="shared" si="4"/>
        <v>21793</v>
      </c>
      <c r="B600" s="23" t="s">
        <v>1234</v>
      </c>
      <c r="C600" s="23" t="s">
        <v>1235</v>
      </c>
      <c r="D600" s="100" t="s">
        <v>1236</v>
      </c>
      <c r="E600" s="23">
        <f t="shared" ca="1" si="6"/>
        <v>275</v>
      </c>
      <c r="F600" s="98"/>
      <c r="G600" s="97">
        <v>42968</v>
      </c>
      <c r="H600" s="23" t="b">
        <v>0</v>
      </c>
      <c r="I600" s="23" t="s">
        <v>911</v>
      </c>
      <c r="J600" s="4" t="b">
        <v>1</v>
      </c>
    </row>
    <row r="601" spans="1:10" ht="15.75" customHeight="1">
      <c r="A601" s="84">
        <f t="shared" si="4"/>
        <v>21794</v>
      </c>
      <c r="B601" s="23" t="s">
        <v>1237</v>
      </c>
      <c r="C601" s="23" t="s">
        <v>1238</v>
      </c>
      <c r="D601" s="100" t="s">
        <v>1239</v>
      </c>
      <c r="E601" s="23">
        <f t="shared" ca="1" si="6"/>
        <v>1656</v>
      </c>
      <c r="F601" s="98"/>
      <c r="G601" s="97">
        <v>42969</v>
      </c>
      <c r="H601" s="23" t="b">
        <v>0</v>
      </c>
      <c r="I601" s="23" t="s">
        <v>911</v>
      </c>
      <c r="J601" s="4" t="b">
        <v>1</v>
      </c>
    </row>
    <row r="602" spans="1:10" ht="15.75" customHeight="1">
      <c r="A602" s="84">
        <f t="shared" si="4"/>
        <v>21795</v>
      </c>
      <c r="B602" s="23" t="s">
        <v>1240</v>
      </c>
      <c r="C602" s="23" t="s">
        <v>1241</v>
      </c>
      <c r="D602" s="100" t="s">
        <v>1242</v>
      </c>
      <c r="E602" s="23">
        <f t="shared" ca="1" si="6"/>
        <v>1015</v>
      </c>
      <c r="F602" s="98"/>
      <c r="G602" s="97">
        <v>42970</v>
      </c>
      <c r="H602" s="23" t="b">
        <v>0</v>
      </c>
      <c r="I602" s="23" t="s">
        <v>911</v>
      </c>
      <c r="J602" s="4" t="b">
        <v>1</v>
      </c>
    </row>
    <row r="603" spans="1:10" ht="15.75" customHeight="1">
      <c r="A603" s="84">
        <f t="shared" si="4"/>
        <v>21796</v>
      </c>
      <c r="B603" s="109" t="s">
        <v>1243</v>
      </c>
      <c r="C603" s="109" t="s">
        <v>1244</v>
      </c>
      <c r="D603" s="110" t="s">
        <v>1245</v>
      </c>
      <c r="E603" s="111">
        <v>50</v>
      </c>
      <c r="F603" s="112" t="s">
        <v>1246</v>
      </c>
      <c r="G603" s="97">
        <v>42971</v>
      </c>
      <c r="H603" s="81" t="b">
        <v>0</v>
      </c>
      <c r="I603" s="81" t="s">
        <v>911</v>
      </c>
      <c r="J603" s="82" t="b">
        <v>1</v>
      </c>
    </row>
    <row r="604" spans="1:10" ht="15.75" customHeight="1">
      <c r="A604" s="84">
        <f t="shared" si="4"/>
        <v>21797</v>
      </c>
      <c r="B604" s="113" t="s">
        <v>1247</v>
      </c>
      <c r="C604" s="113" t="s">
        <v>1248</v>
      </c>
      <c r="D604" s="114" t="s">
        <v>1249</v>
      </c>
      <c r="E604" s="115">
        <v>1115</v>
      </c>
      <c r="F604" s="116" t="s">
        <v>1250</v>
      </c>
      <c r="G604" s="97">
        <v>42972</v>
      </c>
      <c r="H604" s="23" t="b">
        <v>0</v>
      </c>
      <c r="I604" s="23" t="s">
        <v>911</v>
      </c>
      <c r="J604" s="4" t="b">
        <v>1</v>
      </c>
    </row>
    <row r="605" spans="1:10" ht="15.75" customHeight="1">
      <c r="A605" s="84">
        <f t="shared" si="4"/>
        <v>21798</v>
      </c>
      <c r="B605" s="113" t="s">
        <v>1251</v>
      </c>
      <c r="C605" s="113" t="s">
        <v>1252</v>
      </c>
      <c r="D605" s="114" t="s">
        <v>1253</v>
      </c>
      <c r="E605" s="115">
        <v>1045</v>
      </c>
      <c r="F605" s="116" t="s">
        <v>1254</v>
      </c>
      <c r="G605" s="97">
        <v>42973</v>
      </c>
      <c r="H605" s="23" t="b">
        <v>0</v>
      </c>
      <c r="I605" s="23" t="s">
        <v>911</v>
      </c>
      <c r="J605" s="4" t="b">
        <v>1</v>
      </c>
    </row>
    <row r="606" spans="1:10" ht="15.75" customHeight="1">
      <c r="A606" s="84">
        <f t="shared" si="4"/>
        <v>21799</v>
      </c>
      <c r="B606" s="113" t="s">
        <v>1255</v>
      </c>
      <c r="C606" s="113" t="s">
        <v>1256</v>
      </c>
      <c r="D606" s="114" t="s">
        <v>1257</v>
      </c>
      <c r="E606" s="115">
        <v>290</v>
      </c>
      <c r="F606" s="116" t="s">
        <v>1258</v>
      </c>
      <c r="G606" s="97">
        <v>42974</v>
      </c>
      <c r="H606" s="23" t="b">
        <v>0</v>
      </c>
      <c r="I606" s="23" t="s">
        <v>911</v>
      </c>
      <c r="J606" s="4" t="b">
        <v>1</v>
      </c>
    </row>
    <row r="607" spans="1:10" ht="15.75" customHeight="1">
      <c r="A607" s="84">
        <f t="shared" si="4"/>
        <v>21800</v>
      </c>
      <c r="B607" s="113" t="s">
        <v>1259</v>
      </c>
      <c r="C607" s="117" t="s">
        <v>1259</v>
      </c>
      <c r="D607" s="114" t="s">
        <v>1260</v>
      </c>
      <c r="E607" s="115">
        <v>1532</v>
      </c>
      <c r="F607" s="116" t="s">
        <v>1261</v>
      </c>
      <c r="G607" s="97">
        <v>42975</v>
      </c>
      <c r="H607" s="23" t="b">
        <v>0</v>
      </c>
      <c r="I607" s="23" t="s">
        <v>911</v>
      </c>
      <c r="J607" s="4" t="b">
        <v>1</v>
      </c>
    </row>
    <row r="608" spans="1:10" ht="15.75" customHeight="1">
      <c r="A608" s="84">
        <f t="shared" si="4"/>
        <v>21801</v>
      </c>
      <c r="B608" s="113" t="s">
        <v>1262</v>
      </c>
      <c r="C608" s="117" t="s">
        <v>1262</v>
      </c>
      <c r="D608" s="114" t="s">
        <v>1263</v>
      </c>
      <c r="E608" s="115">
        <v>1939</v>
      </c>
      <c r="F608" s="116" t="s">
        <v>1264</v>
      </c>
      <c r="G608" s="97">
        <v>42976</v>
      </c>
      <c r="H608" s="23" t="b">
        <v>0</v>
      </c>
      <c r="I608" s="23" t="s">
        <v>911</v>
      </c>
      <c r="J608" s="4" t="b">
        <v>1</v>
      </c>
    </row>
    <row r="609" spans="1:10" ht="15.75" customHeight="1">
      <c r="A609" s="84">
        <f t="shared" si="4"/>
        <v>21802</v>
      </c>
      <c r="B609" s="113" t="s">
        <v>1265</v>
      </c>
      <c r="C609" s="117" t="s">
        <v>1265</v>
      </c>
      <c r="D609" s="114" t="s">
        <v>1266</v>
      </c>
      <c r="E609" s="115">
        <v>1921</v>
      </c>
      <c r="F609" s="116" t="s">
        <v>1267</v>
      </c>
      <c r="G609" s="97">
        <v>42977</v>
      </c>
      <c r="H609" s="23" t="b">
        <v>0</v>
      </c>
      <c r="I609" s="23" t="s">
        <v>911</v>
      </c>
      <c r="J609" s="4" t="b">
        <v>1</v>
      </c>
    </row>
    <row r="610" spans="1:10" ht="15.75" customHeight="1">
      <c r="A610" s="84">
        <f t="shared" si="4"/>
        <v>21803</v>
      </c>
      <c r="B610" s="113" t="s">
        <v>1268</v>
      </c>
      <c r="C610" s="117" t="s">
        <v>1268</v>
      </c>
      <c r="D610" s="114" t="s">
        <v>1269</v>
      </c>
      <c r="E610" s="115">
        <v>814</v>
      </c>
      <c r="F610" s="116" t="s">
        <v>1270</v>
      </c>
      <c r="G610" s="97">
        <v>42978</v>
      </c>
      <c r="H610" s="23" t="b">
        <v>0</v>
      </c>
      <c r="I610" s="23" t="s">
        <v>911</v>
      </c>
      <c r="J610" s="4" t="b">
        <v>1</v>
      </c>
    </row>
    <row r="611" spans="1:10" ht="15.75" customHeight="1">
      <c r="A611" s="84">
        <f t="shared" si="4"/>
        <v>21804</v>
      </c>
      <c r="B611" s="113" t="s">
        <v>1271</v>
      </c>
      <c r="C611" s="117" t="s">
        <v>1271</v>
      </c>
      <c r="D611" s="114" t="s">
        <v>1272</v>
      </c>
      <c r="E611" s="115">
        <v>1379</v>
      </c>
      <c r="F611" s="116" t="s">
        <v>1273</v>
      </c>
      <c r="G611" s="97">
        <v>42979</v>
      </c>
      <c r="H611" s="23" t="b">
        <v>0</v>
      </c>
      <c r="I611" s="23" t="s">
        <v>911</v>
      </c>
      <c r="J611" s="4" t="b">
        <v>1</v>
      </c>
    </row>
    <row r="612" spans="1:10" ht="15.75" customHeight="1">
      <c r="A612" s="84">
        <f t="shared" si="4"/>
        <v>21805</v>
      </c>
      <c r="B612" s="113" t="s">
        <v>1274</v>
      </c>
      <c r="C612" s="117" t="s">
        <v>1274</v>
      </c>
      <c r="D612" s="114" t="s">
        <v>1275</v>
      </c>
      <c r="E612" s="115">
        <v>1894</v>
      </c>
      <c r="F612" s="116" t="s">
        <v>1276</v>
      </c>
      <c r="G612" s="97">
        <v>42980</v>
      </c>
      <c r="H612" s="23" t="b">
        <v>0</v>
      </c>
      <c r="I612" s="23" t="s">
        <v>911</v>
      </c>
      <c r="J612" s="4" t="b">
        <v>1</v>
      </c>
    </row>
    <row r="613" spans="1:10" ht="15.75" customHeight="1">
      <c r="A613" s="84">
        <f t="shared" si="4"/>
        <v>21806</v>
      </c>
      <c r="B613" s="113" t="s">
        <v>1277</v>
      </c>
      <c r="C613" s="117" t="s">
        <v>1277</v>
      </c>
      <c r="D613" s="114" t="s">
        <v>1278</v>
      </c>
      <c r="E613" s="115">
        <v>1917</v>
      </c>
      <c r="F613" s="116" t="s">
        <v>1279</v>
      </c>
      <c r="G613" s="97">
        <v>42981</v>
      </c>
      <c r="H613" s="23" t="b">
        <v>0</v>
      </c>
      <c r="I613" s="23" t="s">
        <v>911</v>
      </c>
      <c r="J613" s="4" t="b">
        <v>1</v>
      </c>
    </row>
    <row r="614" spans="1:10" ht="15.75" customHeight="1">
      <c r="A614" s="84">
        <f t="shared" si="4"/>
        <v>21807</v>
      </c>
      <c r="B614" s="113" t="s">
        <v>1280</v>
      </c>
      <c r="C614" s="117" t="s">
        <v>1280</v>
      </c>
      <c r="D614" s="114" t="s">
        <v>1281</v>
      </c>
      <c r="E614" s="115">
        <v>1487</v>
      </c>
      <c r="F614" s="116" t="s">
        <v>1282</v>
      </c>
      <c r="G614" s="97">
        <v>42982</v>
      </c>
      <c r="H614" s="23" t="b">
        <v>0</v>
      </c>
      <c r="I614" s="23" t="s">
        <v>911</v>
      </c>
      <c r="J614" s="4" t="b">
        <v>1</v>
      </c>
    </row>
    <row r="615" spans="1:10" ht="15.75" customHeight="1">
      <c r="A615" s="84">
        <f t="shared" si="4"/>
        <v>21808</v>
      </c>
      <c r="B615" s="113" t="s">
        <v>1283</v>
      </c>
      <c r="C615" s="117" t="s">
        <v>1283</v>
      </c>
      <c r="D615" s="114" t="s">
        <v>1266</v>
      </c>
      <c r="E615" s="115">
        <v>1804</v>
      </c>
      <c r="F615" s="116" t="s">
        <v>1284</v>
      </c>
      <c r="G615" s="97">
        <v>42983</v>
      </c>
      <c r="H615" s="23" t="b">
        <v>0</v>
      </c>
      <c r="I615" s="23" t="s">
        <v>911</v>
      </c>
      <c r="J615" s="4" t="b">
        <v>1</v>
      </c>
    </row>
    <row r="616" spans="1:10" ht="15.75" customHeight="1">
      <c r="A616" s="84">
        <f t="shared" si="4"/>
        <v>21809</v>
      </c>
      <c r="B616" s="118" t="s">
        <v>1285</v>
      </c>
      <c r="C616" s="109" t="s">
        <v>1286</v>
      </c>
      <c r="D616" s="119" t="s">
        <v>1287</v>
      </c>
      <c r="E616" s="111">
        <v>15</v>
      </c>
      <c r="F616" s="120" t="s">
        <v>1288</v>
      </c>
      <c r="G616" s="97">
        <v>42984</v>
      </c>
      <c r="H616" s="81" t="b">
        <v>0</v>
      </c>
      <c r="I616" s="81" t="s">
        <v>911</v>
      </c>
      <c r="J616" s="82" t="b">
        <v>1</v>
      </c>
    </row>
    <row r="617" spans="1:10" ht="15.75" customHeight="1">
      <c r="A617" s="84">
        <f t="shared" si="4"/>
        <v>21810</v>
      </c>
      <c r="B617" s="121" t="s">
        <v>1289</v>
      </c>
      <c r="C617" s="113" t="s">
        <v>1290</v>
      </c>
      <c r="D617" s="114" t="s">
        <v>1291</v>
      </c>
      <c r="E617" s="115">
        <v>625</v>
      </c>
      <c r="F617" s="122" t="s">
        <v>1292</v>
      </c>
      <c r="G617" s="97">
        <v>42985</v>
      </c>
      <c r="H617" s="23" t="b">
        <v>0</v>
      </c>
      <c r="I617" s="23" t="s">
        <v>911</v>
      </c>
      <c r="J617" s="4" t="b">
        <v>1</v>
      </c>
    </row>
    <row r="618" spans="1:10" ht="15.75" customHeight="1">
      <c r="A618" s="84">
        <f t="shared" si="4"/>
        <v>21811</v>
      </c>
      <c r="B618" s="121" t="s">
        <v>1293</v>
      </c>
      <c r="C618" s="113" t="s">
        <v>1294</v>
      </c>
      <c r="D618" s="114" t="s">
        <v>1295</v>
      </c>
      <c r="E618" s="115">
        <v>1037</v>
      </c>
      <c r="F618" s="122" t="s">
        <v>1296</v>
      </c>
      <c r="G618" s="97">
        <v>42986</v>
      </c>
      <c r="H618" s="23" t="b">
        <v>0</v>
      </c>
      <c r="I618" s="23" t="s">
        <v>911</v>
      </c>
      <c r="J618" s="4" t="b">
        <v>1</v>
      </c>
    </row>
    <row r="619" spans="1:10" ht="15.75" customHeight="1">
      <c r="A619" s="84">
        <f t="shared" si="4"/>
        <v>21812</v>
      </c>
      <c r="B619" s="121" t="s">
        <v>1297</v>
      </c>
      <c r="C619" s="113" t="s">
        <v>1298</v>
      </c>
      <c r="D619" s="114" t="s">
        <v>1299</v>
      </c>
      <c r="E619" s="115">
        <v>571</v>
      </c>
      <c r="F619" s="122" t="s">
        <v>1300</v>
      </c>
      <c r="G619" s="97">
        <v>42987</v>
      </c>
      <c r="H619" s="23" t="b">
        <v>0</v>
      </c>
      <c r="I619" s="23" t="s">
        <v>911</v>
      </c>
      <c r="J619" s="4" t="b">
        <v>1</v>
      </c>
    </row>
    <row r="620" spans="1:10" ht="15.75" customHeight="1">
      <c r="A620" s="84">
        <f t="shared" si="4"/>
        <v>21813</v>
      </c>
      <c r="B620" s="123" t="s">
        <v>1301</v>
      </c>
      <c r="C620" s="113" t="s">
        <v>1302</v>
      </c>
      <c r="D620" s="114" t="s">
        <v>1303</v>
      </c>
      <c r="E620" s="115">
        <v>1761</v>
      </c>
      <c r="F620" s="122" t="s">
        <v>1304</v>
      </c>
      <c r="G620" s="97">
        <v>42988</v>
      </c>
      <c r="H620" s="23" t="b">
        <v>0</v>
      </c>
      <c r="I620" s="23" t="s">
        <v>911</v>
      </c>
      <c r="J620" s="4" t="b">
        <v>1</v>
      </c>
    </row>
    <row r="621" spans="1:10" ht="15.75" customHeight="1">
      <c r="A621" s="84">
        <f t="shared" si="4"/>
        <v>21814</v>
      </c>
      <c r="B621" s="121" t="s">
        <v>1305</v>
      </c>
      <c r="C621" s="113" t="s">
        <v>1306</v>
      </c>
      <c r="D621" s="114" t="s">
        <v>1307</v>
      </c>
      <c r="E621" s="115">
        <v>1718</v>
      </c>
      <c r="F621" s="122" t="s">
        <v>1308</v>
      </c>
      <c r="G621" s="97">
        <v>42989</v>
      </c>
      <c r="H621" s="23" t="b">
        <v>0</v>
      </c>
      <c r="I621" s="23" t="s">
        <v>911</v>
      </c>
      <c r="J621" s="4" t="b">
        <v>1</v>
      </c>
    </row>
    <row r="622" spans="1:10" ht="15.75" customHeight="1">
      <c r="A622" s="84">
        <f t="shared" si="4"/>
        <v>21815</v>
      </c>
      <c r="B622" s="121" t="s">
        <v>1309</v>
      </c>
      <c r="C622" s="113" t="s">
        <v>1310</v>
      </c>
      <c r="D622" s="114" t="s">
        <v>1311</v>
      </c>
      <c r="E622" s="115">
        <v>489</v>
      </c>
      <c r="F622" s="122" t="s">
        <v>1312</v>
      </c>
      <c r="G622" s="97">
        <v>42990</v>
      </c>
      <c r="H622" s="23" t="b">
        <v>0</v>
      </c>
      <c r="I622" s="23" t="s">
        <v>911</v>
      </c>
      <c r="J622" s="4" t="b">
        <v>1</v>
      </c>
    </row>
    <row r="623" spans="1:10" ht="15.75" customHeight="1">
      <c r="A623" s="84">
        <f t="shared" si="4"/>
        <v>21816</v>
      </c>
      <c r="B623" s="121" t="s">
        <v>1313</v>
      </c>
      <c r="C623" s="113" t="s">
        <v>1314</v>
      </c>
      <c r="D623" s="114" t="s">
        <v>1315</v>
      </c>
      <c r="E623" s="115">
        <v>1412</v>
      </c>
      <c r="F623" s="122" t="s">
        <v>1316</v>
      </c>
      <c r="G623" s="97">
        <v>42991</v>
      </c>
      <c r="H623" s="23" t="b">
        <v>0</v>
      </c>
      <c r="I623" s="23" t="s">
        <v>911</v>
      </c>
      <c r="J623" s="4" t="b">
        <v>1</v>
      </c>
    </row>
    <row r="624" spans="1:10" ht="15.75" customHeight="1">
      <c r="A624" s="84">
        <f t="shared" si="4"/>
        <v>21817</v>
      </c>
      <c r="B624" s="123" t="s">
        <v>1317</v>
      </c>
      <c r="C624" s="113" t="s">
        <v>1318</v>
      </c>
      <c r="D624" s="114" t="s">
        <v>1319</v>
      </c>
      <c r="E624" s="115">
        <v>1126</v>
      </c>
      <c r="F624" s="122" t="s">
        <v>1320</v>
      </c>
      <c r="G624" s="97">
        <v>42992</v>
      </c>
      <c r="H624" s="23" t="b">
        <v>0</v>
      </c>
      <c r="I624" s="23" t="s">
        <v>911</v>
      </c>
      <c r="J624" s="4" t="b">
        <v>1</v>
      </c>
    </row>
    <row r="625" spans="1:10" ht="15.75" customHeight="1">
      <c r="A625" s="84">
        <f t="shared" si="4"/>
        <v>21818</v>
      </c>
      <c r="B625" s="121" t="s">
        <v>1321</v>
      </c>
      <c r="C625" s="113" t="s">
        <v>1322</v>
      </c>
      <c r="D625" s="114" t="s">
        <v>1323</v>
      </c>
      <c r="E625" s="115">
        <v>1150</v>
      </c>
      <c r="F625" s="122" t="s">
        <v>1324</v>
      </c>
      <c r="G625" s="97">
        <v>42993</v>
      </c>
      <c r="H625" s="23" t="b">
        <v>0</v>
      </c>
      <c r="I625" s="23" t="s">
        <v>911</v>
      </c>
      <c r="J625" s="4" t="b">
        <v>1</v>
      </c>
    </row>
    <row r="626" spans="1:10" ht="15.75" customHeight="1">
      <c r="A626" s="84">
        <f t="shared" si="4"/>
        <v>21819</v>
      </c>
      <c r="B626" s="121" t="s">
        <v>1325</v>
      </c>
      <c r="C626" s="113" t="s">
        <v>1326</v>
      </c>
      <c r="D626" s="114" t="s">
        <v>1327</v>
      </c>
      <c r="E626" s="115">
        <v>661</v>
      </c>
      <c r="F626" s="122" t="s">
        <v>1328</v>
      </c>
      <c r="G626" s="97">
        <v>42994</v>
      </c>
      <c r="H626" s="23" t="b">
        <v>0</v>
      </c>
      <c r="I626" s="23" t="s">
        <v>911</v>
      </c>
      <c r="J626" s="4" t="b">
        <v>1</v>
      </c>
    </row>
    <row r="627" spans="1:10" ht="15.75" customHeight="1">
      <c r="A627" s="84">
        <f t="shared" si="4"/>
        <v>21820</v>
      </c>
      <c r="B627" s="121" t="s">
        <v>1329</v>
      </c>
      <c r="C627" s="113" t="s">
        <v>1330</v>
      </c>
      <c r="D627" s="114" t="s">
        <v>1331</v>
      </c>
      <c r="E627" s="115">
        <v>1879</v>
      </c>
      <c r="F627" s="122" t="s">
        <v>1332</v>
      </c>
      <c r="G627" s="97">
        <v>42995</v>
      </c>
      <c r="H627" s="23" t="b">
        <v>0</v>
      </c>
      <c r="I627" s="23" t="s">
        <v>911</v>
      </c>
      <c r="J627" s="4" t="b">
        <v>1</v>
      </c>
    </row>
    <row r="628" spans="1:10" ht="15.75" customHeight="1">
      <c r="A628" s="84">
        <f t="shared" si="4"/>
        <v>21821</v>
      </c>
      <c r="B628" s="121" t="s">
        <v>1333</v>
      </c>
      <c r="C628" s="113" t="s">
        <v>1334</v>
      </c>
      <c r="D628" s="114" t="s">
        <v>1335</v>
      </c>
      <c r="E628" s="115">
        <v>1037</v>
      </c>
      <c r="F628" s="122" t="s">
        <v>1320</v>
      </c>
      <c r="G628" s="97">
        <v>42996</v>
      </c>
      <c r="H628" s="23" t="b">
        <v>0</v>
      </c>
      <c r="I628" s="23" t="s">
        <v>911</v>
      </c>
      <c r="J628" s="4" t="b">
        <v>1</v>
      </c>
    </row>
    <row r="629" spans="1:10" ht="15.75" customHeight="1">
      <c r="A629" s="84">
        <f t="shared" si="4"/>
        <v>21822</v>
      </c>
      <c r="B629" s="109" t="s">
        <v>963</v>
      </c>
      <c r="C629" s="124" t="s">
        <v>1336</v>
      </c>
      <c r="D629" s="119" t="s">
        <v>1337</v>
      </c>
      <c r="E629" s="111">
        <v>16819</v>
      </c>
      <c r="F629" s="120" t="s">
        <v>1338</v>
      </c>
      <c r="G629" s="97">
        <v>42997</v>
      </c>
      <c r="H629" s="81" t="b">
        <v>0</v>
      </c>
      <c r="I629" s="81" t="s">
        <v>911</v>
      </c>
      <c r="J629" s="82" t="b">
        <v>1</v>
      </c>
    </row>
    <row r="630" spans="1:10" ht="15.75" customHeight="1">
      <c r="A630" s="84">
        <f t="shared" si="4"/>
        <v>21823</v>
      </c>
      <c r="B630" s="113" t="s">
        <v>1339</v>
      </c>
      <c r="C630" s="125" t="s">
        <v>1340</v>
      </c>
      <c r="D630" s="114" t="s">
        <v>1341</v>
      </c>
      <c r="E630" s="115">
        <v>217094</v>
      </c>
      <c r="F630" s="122" t="s">
        <v>1342</v>
      </c>
      <c r="G630" s="97">
        <v>42998</v>
      </c>
      <c r="H630" s="23" t="b">
        <v>0</v>
      </c>
      <c r="I630" s="23" t="s">
        <v>911</v>
      </c>
      <c r="J630" s="4" t="b">
        <v>1</v>
      </c>
    </row>
    <row r="631" spans="1:10" ht="15.75" customHeight="1">
      <c r="A631" s="84">
        <f t="shared" si="4"/>
        <v>21824</v>
      </c>
      <c r="B631" s="113" t="s">
        <v>1343</v>
      </c>
      <c r="C631" s="125" t="s">
        <v>1344</v>
      </c>
      <c r="D631" s="114" t="s">
        <v>1345</v>
      </c>
      <c r="E631" s="115">
        <v>20455</v>
      </c>
      <c r="F631" s="122" t="s">
        <v>1346</v>
      </c>
      <c r="G631" s="97">
        <v>42999</v>
      </c>
      <c r="H631" s="23" t="b">
        <v>0</v>
      </c>
      <c r="I631" s="23" t="s">
        <v>911</v>
      </c>
      <c r="J631" s="4" t="b">
        <v>1</v>
      </c>
    </row>
    <row r="632" spans="1:10" ht="15.75" customHeight="1">
      <c r="A632" s="84">
        <f t="shared" si="4"/>
        <v>21825</v>
      </c>
      <c r="B632" s="113" t="s">
        <v>1347</v>
      </c>
      <c r="C632" s="125" t="s">
        <v>1348</v>
      </c>
      <c r="D632" s="114" t="s">
        <v>1349</v>
      </c>
      <c r="E632" s="115">
        <v>4712</v>
      </c>
      <c r="F632" s="122" t="s">
        <v>1350</v>
      </c>
      <c r="G632" s="97">
        <v>43000</v>
      </c>
      <c r="H632" s="23" t="b">
        <v>0</v>
      </c>
      <c r="I632" s="23" t="s">
        <v>911</v>
      </c>
      <c r="J632" s="4" t="b">
        <v>1</v>
      </c>
    </row>
    <row r="633" spans="1:10" ht="15.75" customHeight="1">
      <c r="A633" s="84">
        <f t="shared" si="4"/>
        <v>21826</v>
      </c>
      <c r="B633" s="113" t="s">
        <v>1351</v>
      </c>
      <c r="C633" s="126" t="s">
        <v>1352</v>
      </c>
      <c r="D633" s="114" t="s">
        <v>1353</v>
      </c>
      <c r="E633" s="115">
        <v>1620</v>
      </c>
      <c r="F633" s="122" t="s">
        <v>1354</v>
      </c>
      <c r="G633" s="97">
        <v>43001</v>
      </c>
      <c r="H633" s="23" t="b">
        <v>0</v>
      </c>
      <c r="I633" s="23" t="s">
        <v>911</v>
      </c>
      <c r="J633" s="4" t="b">
        <v>1</v>
      </c>
    </row>
    <row r="634" spans="1:10" ht="15.75" customHeight="1">
      <c r="A634" s="84">
        <f t="shared" si="4"/>
        <v>21827</v>
      </c>
      <c r="B634" s="113" t="s">
        <v>969</v>
      </c>
      <c r="C634" s="126" t="s">
        <v>1355</v>
      </c>
      <c r="D634" s="114" t="s">
        <v>1356</v>
      </c>
      <c r="E634" s="115">
        <v>103</v>
      </c>
      <c r="F634" s="122" t="s">
        <v>1357</v>
      </c>
      <c r="G634" s="97">
        <v>43002</v>
      </c>
      <c r="H634" s="23" t="b">
        <v>0</v>
      </c>
      <c r="I634" s="23" t="s">
        <v>911</v>
      </c>
      <c r="J634" s="4" t="b">
        <v>1</v>
      </c>
    </row>
    <row r="635" spans="1:10" ht="15.75" customHeight="1">
      <c r="A635" s="84">
        <f t="shared" si="4"/>
        <v>21828</v>
      </c>
      <c r="B635" s="113" t="s">
        <v>1358</v>
      </c>
      <c r="C635" s="126" t="s">
        <v>1359</v>
      </c>
      <c r="D635" s="114" t="s">
        <v>1360</v>
      </c>
      <c r="E635" s="115">
        <v>8482</v>
      </c>
      <c r="F635" s="122" t="s">
        <v>1361</v>
      </c>
      <c r="G635" s="97">
        <v>43003</v>
      </c>
      <c r="H635" s="23" t="b">
        <v>0</v>
      </c>
      <c r="I635" s="23" t="s">
        <v>911</v>
      </c>
      <c r="J635" s="4" t="b">
        <v>1</v>
      </c>
    </row>
    <row r="636" spans="1:10" ht="15.75" customHeight="1">
      <c r="A636" s="84">
        <f t="shared" si="4"/>
        <v>21829</v>
      </c>
      <c r="B636" s="113" t="s">
        <v>1362</v>
      </c>
      <c r="C636" s="126" t="s">
        <v>1363</v>
      </c>
      <c r="D636" s="114" t="s">
        <v>1364</v>
      </c>
      <c r="E636" s="115">
        <v>18480</v>
      </c>
      <c r="F636" s="122" t="s">
        <v>1365</v>
      </c>
      <c r="G636" s="97">
        <v>43004</v>
      </c>
      <c r="H636" s="23" t="b">
        <v>0</v>
      </c>
      <c r="I636" s="23" t="s">
        <v>911</v>
      </c>
      <c r="J636" s="4" t="b">
        <v>1</v>
      </c>
    </row>
    <row r="637" spans="1:10" ht="15.75" customHeight="1">
      <c r="A637" s="84">
        <f t="shared" si="4"/>
        <v>21830</v>
      </c>
      <c r="B637" s="113" t="s">
        <v>1366</v>
      </c>
      <c r="C637" s="126" t="s">
        <v>1367</v>
      </c>
      <c r="D637" s="114" t="s">
        <v>1368</v>
      </c>
      <c r="E637" s="115">
        <v>13386</v>
      </c>
      <c r="F637" s="122" t="s">
        <v>1369</v>
      </c>
      <c r="G637" s="97">
        <v>43005</v>
      </c>
      <c r="H637" s="23" t="b">
        <v>0</v>
      </c>
      <c r="I637" s="23" t="s">
        <v>911</v>
      </c>
      <c r="J637" s="4" t="b">
        <v>1</v>
      </c>
    </row>
    <row r="638" spans="1:10" ht="15.75" customHeight="1">
      <c r="A638" s="84">
        <f t="shared" si="4"/>
        <v>21831</v>
      </c>
      <c r="B638" s="113" t="s">
        <v>1370</v>
      </c>
      <c r="C638" s="126" t="s">
        <v>1371</v>
      </c>
      <c r="D638" s="114" t="s">
        <v>1372</v>
      </c>
      <c r="E638" s="115">
        <v>3842</v>
      </c>
      <c r="F638" s="122" t="s">
        <v>1373</v>
      </c>
      <c r="G638" s="97">
        <v>43006</v>
      </c>
      <c r="H638" s="23" t="b">
        <v>0</v>
      </c>
      <c r="I638" s="23" t="s">
        <v>911</v>
      </c>
      <c r="J638" s="4" t="b">
        <v>1</v>
      </c>
    </row>
    <row r="639" spans="1:10" ht="15.75" customHeight="1">
      <c r="A639" s="84">
        <f t="shared" si="4"/>
        <v>21832</v>
      </c>
      <c r="B639" s="113" t="s">
        <v>1374</v>
      </c>
      <c r="C639" s="126" t="s">
        <v>1375</v>
      </c>
      <c r="D639" s="114" t="s">
        <v>1376</v>
      </c>
      <c r="E639" s="115">
        <v>260</v>
      </c>
      <c r="F639" s="122" t="s">
        <v>1377</v>
      </c>
      <c r="G639" s="97">
        <v>43007</v>
      </c>
      <c r="H639" s="23" t="b">
        <v>0</v>
      </c>
      <c r="I639" s="23" t="s">
        <v>911</v>
      </c>
      <c r="J639" s="4" t="b">
        <v>1</v>
      </c>
    </row>
    <row r="640" spans="1:10" ht="15.75" customHeight="1">
      <c r="A640" s="84">
        <f t="shared" si="4"/>
        <v>21833</v>
      </c>
      <c r="B640" s="113" t="s">
        <v>1378</v>
      </c>
      <c r="C640" s="126" t="s">
        <v>1379</v>
      </c>
      <c r="D640" s="114" t="s">
        <v>1380</v>
      </c>
      <c r="E640" s="115">
        <v>11243</v>
      </c>
      <c r="F640" s="122" t="s">
        <v>1381</v>
      </c>
      <c r="G640" s="97">
        <v>43008</v>
      </c>
      <c r="H640" s="23" t="b">
        <v>0</v>
      </c>
      <c r="I640" s="23" t="s">
        <v>911</v>
      </c>
      <c r="J640" s="4" t="b">
        <v>1</v>
      </c>
    </row>
    <row r="641" spans="1:10" ht="15.75" customHeight="1">
      <c r="A641" s="84">
        <f t="shared" si="4"/>
        <v>21834</v>
      </c>
      <c r="B641" s="113" t="s">
        <v>1382</v>
      </c>
      <c r="C641" s="126" t="s">
        <v>1383</v>
      </c>
      <c r="D641" s="114" t="s">
        <v>1384</v>
      </c>
      <c r="E641" s="115">
        <v>33963</v>
      </c>
      <c r="F641" s="122" t="s">
        <v>1385</v>
      </c>
      <c r="G641" s="97">
        <v>43009</v>
      </c>
      <c r="H641" s="23" t="b">
        <v>0</v>
      </c>
      <c r="I641" s="23" t="s">
        <v>911</v>
      </c>
      <c r="J641" s="4" t="b">
        <v>1</v>
      </c>
    </row>
    <row r="642" spans="1:10" ht="15.75" customHeight="1">
      <c r="A642" s="84">
        <f t="shared" si="4"/>
        <v>21835</v>
      </c>
      <c r="B642" s="113" t="s">
        <v>1386</v>
      </c>
      <c r="C642" s="126" t="s">
        <v>1387</v>
      </c>
      <c r="D642" s="114" t="s">
        <v>1388</v>
      </c>
      <c r="E642" s="115">
        <v>3924</v>
      </c>
      <c r="F642" s="122" t="s">
        <v>1389</v>
      </c>
      <c r="G642" s="97">
        <v>43010</v>
      </c>
      <c r="H642" s="23" t="b">
        <v>0</v>
      </c>
      <c r="I642" s="23" t="s">
        <v>911</v>
      </c>
      <c r="J642" s="4" t="b">
        <v>1</v>
      </c>
    </row>
    <row r="643" spans="1:10" ht="15.75" customHeight="1">
      <c r="A643" s="84">
        <f t="shared" si="4"/>
        <v>21836</v>
      </c>
      <c r="B643" s="113" t="s">
        <v>1390</v>
      </c>
      <c r="C643" s="126" t="s">
        <v>1391</v>
      </c>
      <c r="D643" s="114" t="s">
        <v>1392</v>
      </c>
      <c r="E643" s="115">
        <v>1965</v>
      </c>
      <c r="F643" s="122" t="s">
        <v>1393</v>
      </c>
      <c r="G643" s="97">
        <v>43011</v>
      </c>
      <c r="H643" s="23" t="b">
        <v>0</v>
      </c>
      <c r="I643" s="23" t="s">
        <v>911</v>
      </c>
      <c r="J643" s="4" t="b">
        <v>1</v>
      </c>
    </row>
    <row r="644" spans="1:10" ht="15.75" customHeight="1">
      <c r="A644" s="84">
        <f t="shared" si="4"/>
        <v>21837</v>
      </c>
      <c r="B644" s="113" t="s">
        <v>1394</v>
      </c>
      <c r="C644" s="126" t="s">
        <v>1395</v>
      </c>
      <c r="D644" s="114" t="s">
        <v>1396</v>
      </c>
      <c r="E644" s="115">
        <v>64</v>
      </c>
      <c r="F644" s="122" t="s">
        <v>1397</v>
      </c>
      <c r="G644" s="97">
        <v>43012</v>
      </c>
      <c r="H644" s="23" t="b">
        <v>0</v>
      </c>
      <c r="I644" s="23" t="s">
        <v>911</v>
      </c>
      <c r="J644" s="4" t="b">
        <v>1</v>
      </c>
    </row>
    <row r="645" spans="1:10" ht="15.75" customHeight="1">
      <c r="A645" s="84">
        <f t="shared" si="4"/>
        <v>21838</v>
      </c>
      <c r="B645" s="113" t="s">
        <v>1398</v>
      </c>
      <c r="C645" s="126" t="s">
        <v>1399</v>
      </c>
      <c r="D645" s="114" t="s">
        <v>1400</v>
      </c>
      <c r="E645" s="115">
        <v>33085</v>
      </c>
      <c r="F645" s="122" t="s">
        <v>1401</v>
      </c>
      <c r="G645" s="97">
        <v>43013</v>
      </c>
      <c r="H645" s="23" t="b">
        <v>0</v>
      </c>
      <c r="I645" s="23" t="s">
        <v>911</v>
      </c>
      <c r="J645" s="4" t="b">
        <v>1</v>
      </c>
    </row>
    <row r="646" spans="1:10" ht="15.75" customHeight="1">
      <c r="A646" s="84">
        <f t="shared" si="4"/>
        <v>21839</v>
      </c>
      <c r="B646" s="113" t="s">
        <v>1402</v>
      </c>
      <c r="C646" s="126" t="s">
        <v>1403</v>
      </c>
      <c r="D646" s="114" t="s">
        <v>1404</v>
      </c>
      <c r="E646" s="115">
        <v>4336</v>
      </c>
      <c r="F646" s="122" t="s">
        <v>1405</v>
      </c>
      <c r="G646" s="97">
        <v>43014</v>
      </c>
      <c r="H646" s="23" t="b">
        <v>0</v>
      </c>
      <c r="I646" s="23" t="s">
        <v>911</v>
      </c>
      <c r="J646" s="4" t="b">
        <v>1</v>
      </c>
    </row>
    <row r="647" spans="1:10" ht="15.75" customHeight="1">
      <c r="A647" s="84">
        <f t="shared" si="4"/>
        <v>21840</v>
      </c>
      <c r="B647" s="113" t="s">
        <v>1406</v>
      </c>
      <c r="C647" s="126" t="s">
        <v>1407</v>
      </c>
      <c r="D647" s="114" t="s">
        <v>1408</v>
      </c>
      <c r="E647" s="115">
        <v>2517</v>
      </c>
      <c r="F647" s="122" t="s">
        <v>1409</v>
      </c>
      <c r="G647" s="97">
        <v>43015</v>
      </c>
      <c r="H647" s="23" t="b">
        <v>0</v>
      </c>
      <c r="I647" s="23" t="s">
        <v>911</v>
      </c>
      <c r="J647" s="4" t="b">
        <v>1</v>
      </c>
    </row>
    <row r="648" spans="1:10" ht="15.75" customHeight="1">
      <c r="A648" s="84">
        <f t="shared" si="4"/>
        <v>21841</v>
      </c>
      <c r="B648" s="113" t="s">
        <v>1410</v>
      </c>
      <c r="C648" s="125" t="s">
        <v>1411</v>
      </c>
      <c r="D648" s="114" t="s">
        <v>1412</v>
      </c>
      <c r="E648" s="115">
        <v>53905</v>
      </c>
      <c r="F648" s="122" t="s">
        <v>1413</v>
      </c>
      <c r="G648" s="97">
        <v>43016</v>
      </c>
      <c r="H648" s="23" t="b">
        <v>0</v>
      </c>
      <c r="I648" s="23" t="s">
        <v>911</v>
      </c>
      <c r="J648" s="4" t="b">
        <v>1</v>
      </c>
    </row>
    <row r="649" spans="1:10" ht="15.75" customHeight="1">
      <c r="A649" s="84">
        <f t="shared" si="4"/>
        <v>21842</v>
      </c>
      <c r="B649" s="113" t="s">
        <v>1414</v>
      </c>
      <c r="C649" s="126" t="s">
        <v>1415</v>
      </c>
      <c r="D649" s="114" t="s">
        <v>1416</v>
      </c>
      <c r="E649" s="115">
        <v>216</v>
      </c>
      <c r="F649" s="122" t="s">
        <v>1417</v>
      </c>
      <c r="G649" s="97">
        <v>43017</v>
      </c>
      <c r="H649" s="23" t="b">
        <v>0</v>
      </c>
      <c r="I649" s="23" t="s">
        <v>911</v>
      </c>
      <c r="J649" s="4" t="b">
        <v>1</v>
      </c>
    </row>
    <row r="650" spans="1:10" ht="15.75" customHeight="1">
      <c r="A650" s="84">
        <f t="shared" si="4"/>
        <v>21843</v>
      </c>
      <c r="B650" s="113" t="s">
        <v>1418</v>
      </c>
      <c r="C650" s="126" t="s">
        <v>1419</v>
      </c>
      <c r="D650" s="114" t="s">
        <v>1420</v>
      </c>
      <c r="E650" s="115">
        <v>778</v>
      </c>
      <c r="F650" s="122" t="s">
        <v>1421</v>
      </c>
      <c r="G650" s="97">
        <v>43018</v>
      </c>
      <c r="H650" s="23" t="b">
        <v>0</v>
      </c>
      <c r="I650" s="23" t="s">
        <v>911</v>
      </c>
      <c r="J650" s="4" t="b">
        <v>1</v>
      </c>
    </row>
    <row r="651" spans="1:10" ht="15.75" customHeight="1">
      <c r="A651" s="84">
        <f t="shared" si="4"/>
        <v>21844</v>
      </c>
      <c r="B651" s="113" t="s">
        <v>1422</v>
      </c>
      <c r="C651" s="127" t="s">
        <v>1422</v>
      </c>
      <c r="D651" s="114" t="s">
        <v>1423</v>
      </c>
      <c r="E651" s="115">
        <v>3681</v>
      </c>
      <c r="F651" s="122" t="s">
        <v>1424</v>
      </c>
      <c r="G651" s="97">
        <v>43019</v>
      </c>
      <c r="H651" s="23" t="b">
        <v>0</v>
      </c>
      <c r="I651" s="23" t="s">
        <v>911</v>
      </c>
      <c r="J651" s="4" t="b">
        <v>1</v>
      </c>
    </row>
    <row r="652" spans="1:10" ht="15.75" customHeight="1">
      <c r="A652" s="84">
        <f t="shared" si="4"/>
        <v>21845</v>
      </c>
      <c r="B652" s="113" t="s">
        <v>1425</v>
      </c>
      <c r="C652" s="126" t="s">
        <v>1426</v>
      </c>
      <c r="D652" s="114" t="s">
        <v>1427</v>
      </c>
      <c r="E652" s="115">
        <v>689</v>
      </c>
      <c r="F652" s="122" t="s">
        <v>1428</v>
      </c>
      <c r="G652" s="97">
        <v>43020</v>
      </c>
      <c r="H652" s="23" t="b">
        <v>0</v>
      </c>
      <c r="I652" s="23" t="s">
        <v>911</v>
      </c>
      <c r="J652" s="4" t="b">
        <v>1</v>
      </c>
    </row>
    <row r="653" spans="1:10" ht="15.75" customHeight="1">
      <c r="A653" s="84">
        <f t="shared" si="4"/>
        <v>21846</v>
      </c>
      <c r="B653" s="113" t="s">
        <v>1429</v>
      </c>
      <c r="C653" s="126" t="s">
        <v>1430</v>
      </c>
      <c r="D653" s="114" t="s">
        <v>1431</v>
      </c>
      <c r="E653" s="115">
        <v>74443</v>
      </c>
      <c r="F653" s="122" t="s">
        <v>1432</v>
      </c>
      <c r="G653" s="97">
        <v>43021</v>
      </c>
      <c r="H653" s="23" t="b">
        <v>0</v>
      </c>
      <c r="I653" s="23" t="s">
        <v>911</v>
      </c>
      <c r="J653" s="4" t="b">
        <v>1</v>
      </c>
    </row>
    <row r="654" spans="1:10" ht="15.75" customHeight="1">
      <c r="A654" s="84">
        <f t="shared" si="4"/>
        <v>21847</v>
      </c>
      <c r="B654" s="113" t="s">
        <v>1433</v>
      </c>
      <c r="C654" s="126" t="s">
        <v>1434</v>
      </c>
      <c r="D654" s="114" t="s">
        <v>1435</v>
      </c>
      <c r="E654" s="115">
        <v>4161</v>
      </c>
      <c r="F654" s="122" t="s">
        <v>1436</v>
      </c>
      <c r="G654" s="97">
        <v>43022</v>
      </c>
      <c r="H654" s="23" t="b">
        <v>0</v>
      </c>
      <c r="I654" s="23" t="s">
        <v>911</v>
      </c>
      <c r="J654" s="4" t="b">
        <v>1</v>
      </c>
    </row>
    <row r="655" spans="1:10" ht="15.75" customHeight="1">
      <c r="A655" s="84">
        <f t="shared" si="4"/>
        <v>21848</v>
      </c>
      <c r="B655" s="113" t="s">
        <v>1437</v>
      </c>
      <c r="C655" s="126" t="s">
        <v>1438</v>
      </c>
      <c r="D655" s="114" t="s">
        <v>1439</v>
      </c>
      <c r="E655" s="115">
        <v>6680</v>
      </c>
      <c r="F655" s="122" t="s">
        <v>1440</v>
      </c>
      <c r="G655" s="97">
        <v>43023</v>
      </c>
      <c r="H655" s="23" t="b">
        <v>0</v>
      </c>
      <c r="I655" s="23" t="s">
        <v>911</v>
      </c>
      <c r="J655" s="4" t="b">
        <v>1</v>
      </c>
    </row>
    <row r="656" spans="1:10" ht="15.75" customHeight="1">
      <c r="A656" s="84">
        <f t="shared" si="4"/>
        <v>21849</v>
      </c>
      <c r="B656" s="118" t="s">
        <v>1441</v>
      </c>
      <c r="C656" s="109" t="s">
        <v>1442</v>
      </c>
      <c r="D656" s="119" t="s">
        <v>1443</v>
      </c>
      <c r="E656" s="111">
        <v>635</v>
      </c>
      <c r="F656" s="120" t="s">
        <v>1444</v>
      </c>
      <c r="G656" s="97">
        <v>43024</v>
      </c>
      <c r="H656" s="81" t="b">
        <v>0</v>
      </c>
      <c r="I656" s="81" t="s">
        <v>911</v>
      </c>
      <c r="J656" s="82" t="b">
        <v>1</v>
      </c>
    </row>
    <row r="657" spans="1:10" ht="15.75" customHeight="1">
      <c r="A657" s="84">
        <f t="shared" si="4"/>
        <v>21850</v>
      </c>
      <c r="B657" s="121" t="s">
        <v>1445</v>
      </c>
      <c r="C657" s="113" t="s">
        <v>1446</v>
      </c>
      <c r="D657" s="114" t="s">
        <v>1447</v>
      </c>
      <c r="E657" s="115">
        <v>255</v>
      </c>
      <c r="F657" s="122" t="s">
        <v>1448</v>
      </c>
      <c r="G657" s="97">
        <v>43025</v>
      </c>
      <c r="H657" s="23" t="b">
        <v>0</v>
      </c>
      <c r="I657" s="23" t="s">
        <v>911</v>
      </c>
      <c r="J657" s="4" t="b">
        <v>1</v>
      </c>
    </row>
    <row r="658" spans="1:10" ht="15.75" customHeight="1">
      <c r="A658" s="84">
        <f t="shared" si="4"/>
        <v>21851</v>
      </c>
      <c r="B658" s="121" t="s">
        <v>1449</v>
      </c>
      <c r="C658" s="113" t="s">
        <v>1450</v>
      </c>
      <c r="D658" s="114" t="s">
        <v>1451</v>
      </c>
      <c r="E658" s="115">
        <v>1170</v>
      </c>
      <c r="F658" s="122" t="s">
        <v>1452</v>
      </c>
      <c r="G658" s="97">
        <v>43026</v>
      </c>
      <c r="H658" s="23" t="b">
        <v>0</v>
      </c>
      <c r="I658" s="23" t="s">
        <v>911</v>
      </c>
      <c r="J658" s="4" t="b">
        <v>1</v>
      </c>
    </row>
    <row r="659" spans="1:10" ht="15.75" customHeight="1">
      <c r="A659" s="84">
        <f t="shared" si="4"/>
        <v>21852</v>
      </c>
      <c r="B659" s="121" t="s">
        <v>1453</v>
      </c>
      <c r="C659" s="113" t="s">
        <v>1454</v>
      </c>
      <c r="D659" s="114" t="s">
        <v>1455</v>
      </c>
      <c r="E659" s="115">
        <v>1201</v>
      </c>
      <c r="F659" s="122" t="s">
        <v>1456</v>
      </c>
      <c r="G659" s="97">
        <v>43027</v>
      </c>
      <c r="H659" s="23" t="b">
        <v>0</v>
      </c>
      <c r="I659" s="23" t="s">
        <v>911</v>
      </c>
      <c r="J659" s="4" t="b">
        <v>1</v>
      </c>
    </row>
    <row r="660" spans="1:10" ht="15.75" customHeight="1">
      <c r="A660" s="84">
        <f t="shared" si="4"/>
        <v>21853</v>
      </c>
      <c r="B660" s="121" t="s">
        <v>1457</v>
      </c>
      <c r="C660" s="113" t="s">
        <v>1458</v>
      </c>
      <c r="D660" s="114" t="s">
        <v>1459</v>
      </c>
      <c r="E660" s="115">
        <v>1599</v>
      </c>
      <c r="F660" s="122" t="s">
        <v>1460</v>
      </c>
      <c r="G660" s="97">
        <v>43028</v>
      </c>
      <c r="H660" s="23" t="b">
        <v>0</v>
      </c>
      <c r="I660" s="23" t="s">
        <v>911</v>
      </c>
      <c r="J660" s="4" t="b">
        <v>1</v>
      </c>
    </row>
    <row r="661" spans="1:10" ht="15.75" customHeight="1">
      <c r="A661" s="84">
        <f t="shared" si="4"/>
        <v>21854</v>
      </c>
      <c r="B661" s="121" t="s">
        <v>1461</v>
      </c>
      <c r="C661" s="113" t="s">
        <v>1462</v>
      </c>
      <c r="D661" s="114" t="s">
        <v>1463</v>
      </c>
      <c r="E661" s="115">
        <v>1237</v>
      </c>
      <c r="F661" s="122" t="s">
        <v>1464</v>
      </c>
      <c r="G661" s="97">
        <v>43029</v>
      </c>
      <c r="H661" s="23" t="b">
        <v>0</v>
      </c>
      <c r="I661" s="23" t="s">
        <v>911</v>
      </c>
      <c r="J661" s="4" t="b">
        <v>1</v>
      </c>
    </row>
    <row r="662" spans="1:10" ht="15.75" customHeight="1">
      <c r="A662" s="84">
        <f t="shared" si="4"/>
        <v>21855</v>
      </c>
      <c r="B662" s="121" t="s">
        <v>1465</v>
      </c>
      <c r="C662" s="113" t="s">
        <v>1466</v>
      </c>
      <c r="D662" s="114" t="s">
        <v>1467</v>
      </c>
      <c r="E662" s="115">
        <v>816</v>
      </c>
      <c r="F662" s="122" t="s">
        <v>1468</v>
      </c>
      <c r="G662" s="97">
        <v>43030</v>
      </c>
      <c r="H662" s="23" t="b">
        <v>0</v>
      </c>
      <c r="I662" s="23" t="s">
        <v>911</v>
      </c>
      <c r="J662" s="4" t="b">
        <v>1</v>
      </c>
    </row>
    <row r="663" spans="1:10" ht="15.75" customHeight="1">
      <c r="A663" s="84">
        <f t="shared" si="4"/>
        <v>21856</v>
      </c>
      <c r="B663" s="121" t="s">
        <v>1469</v>
      </c>
      <c r="C663" s="113" t="s">
        <v>1470</v>
      </c>
      <c r="D663" s="114" t="s">
        <v>1471</v>
      </c>
      <c r="E663" s="115">
        <v>924</v>
      </c>
      <c r="F663" s="122" t="s">
        <v>1472</v>
      </c>
      <c r="G663" s="97">
        <v>43031</v>
      </c>
      <c r="H663" s="23" t="b">
        <v>0</v>
      </c>
      <c r="I663" s="23" t="s">
        <v>911</v>
      </c>
      <c r="J663" s="4" t="b">
        <v>1</v>
      </c>
    </row>
    <row r="664" spans="1:10" ht="15.75" customHeight="1">
      <c r="A664" s="84">
        <f t="shared" si="4"/>
        <v>21857</v>
      </c>
      <c r="B664" s="121" t="s">
        <v>1473</v>
      </c>
      <c r="C664" s="113" t="s">
        <v>1474</v>
      </c>
      <c r="D664" s="114" t="s">
        <v>1475</v>
      </c>
      <c r="E664" s="115">
        <v>1648</v>
      </c>
      <c r="F664" s="122" t="s">
        <v>1476</v>
      </c>
      <c r="G664" s="97">
        <v>43032</v>
      </c>
      <c r="H664" s="23" t="b">
        <v>0</v>
      </c>
      <c r="I664" s="23" t="s">
        <v>911</v>
      </c>
      <c r="J664" s="4" t="b">
        <v>1</v>
      </c>
    </row>
    <row r="665" spans="1:10" ht="15.75" customHeight="1">
      <c r="A665" s="84">
        <f t="shared" si="4"/>
        <v>21858</v>
      </c>
      <c r="B665" s="121" t="s">
        <v>1477</v>
      </c>
      <c r="C665" s="113" t="s">
        <v>1478</v>
      </c>
      <c r="D665" s="114" t="s">
        <v>1479</v>
      </c>
      <c r="E665" s="115">
        <v>1410</v>
      </c>
      <c r="F665" s="122" t="s">
        <v>1480</v>
      </c>
      <c r="G665" s="97">
        <v>43033</v>
      </c>
      <c r="H665" s="23" t="b">
        <v>0</v>
      </c>
      <c r="I665" s="23" t="s">
        <v>911</v>
      </c>
      <c r="J665" s="4" t="b">
        <v>1</v>
      </c>
    </row>
    <row r="666" spans="1:10" ht="15.75" customHeight="1">
      <c r="A666" s="84">
        <f t="shared" si="4"/>
        <v>21859</v>
      </c>
      <c r="B666" s="121" t="s">
        <v>1481</v>
      </c>
      <c r="C666" s="113" t="s">
        <v>1482</v>
      </c>
      <c r="D666" s="114" t="s">
        <v>1483</v>
      </c>
      <c r="E666" s="115">
        <v>172</v>
      </c>
      <c r="F666" s="122" t="s">
        <v>1484</v>
      </c>
      <c r="G666" s="97">
        <v>43034</v>
      </c>
      <c r="H666" s="23" t="b">
        <v>0</v>
      </c>
      <c r="I666" s="23" t="s">
        <v>911</v>
      </c>
      <c r="J666" s="4" t="b">
        <v>1</v>
      </c>
    </row>
    <row r="667" spans="1:10" ht="15.75" customHeight="1">
      <c r="A667" s="84">
        <f t="shared" si="4"/>
        <v>21860</v>
      </c>
      <c r="B667" s="121" t="s">
        <v>1485</v>
      </c>
      <c r="C667" s="113" t="s">
        <v>1486</v>
      </c>
      <c r="D667" s="114" t="s">
        <v>1487</v>
      </c>
      <c r="E667" s="115">
        <v>1778</v>
      </c>
      <c r="F667" s="122" t="s">
        <v>1488</v>
      </c>
      <c r="G667" s="97">
        <v>43035</v>
      </c>
      <c r="H667" s="23" t="b">
        <v>0</v>
      </c>
      <c r="I667" s="23" t="s">
        <v>911</v>
      </c>
      <c r="J667" s="4" t="b">
        <v>1</v>
      </c>
    </row>
    <row r="668" spans="1:10" ht="15.75" customHeight="1">
      <c r="A668" s="84">
        <f t="shared" si="4"/>
        <v>21861</v>
      </c>
      <c r="B668" s="121" t="s">
        <v>1489</v>
      </c>
      <c r="C668" s="113" t="s">
        <v>1490</v>
      </c>
      <c r="D668" s="114" t="s">
        <v>1491</v>
      </c>
      <c r="E668" s="115">
        <v>1836</v>
      </c>
      <c r="F668" s="122" t="s">
        <v>1492</v>
      </c>
      <c r="G668" s="97">
        <v>43036</v>
      </c>
      <c r="H668" s="23" t="b">
        <v>0</v>
      </c>
      <c r="I668" s="23" t="s">
        <v>911</v>
      </c>
      <c r="J668" s="4" t="b">
        <v>1</v>
      </c>
    </row>
    <row r="669" spans="1:10" ht="15.75" customHeight="1">
      <c r="A669" s="84">
        <f t="shared" si="4"/>
        <v>21862</v>
      </c>
      <c r="B669" s="121" t="s">
        <v>1493</v>
      </c>
      <c r="C669" s="113" t="s">
        <v>1494</v>
      </c>
      <c r="D669" s="114" t="s">
        <v>1495</v>
      </c>
      <c r="E669" s="115">
        <v>798</v>
      </c>
      <c r="F669" s="122" t="s">
        <v>1496</v>
      </c>
      <c r="G669" s="97">
        <v>43037</v>
      </c>
      <c r="H669" s="23" t="b">
        <v>0</v>
      </c>
      <c r="I669" s="23" t="s">
        <v>911</v>
      </c>
      <c r="J669" s="4" t="b">
        <v>1</v>
      </c>
    </row>
    <row r="670" spans="1:10" ht="15.75" customHeight="1">
      <c r="A670" s="84">
        <f t="shared" si="4"/>
        <v>21863</v>
      </c>
      <c r="B670" s="121" t="s">
        <v>1497</v>
      </c>
      <c r="C670" s="128" t="s">
        <v>1498</v>
      </c>
      <c r="D670" s="114" t="s">
        <v>1499</v>
      </c>
      <c r="E670" s="115">
        <v>1046</v>
      </c>
      <c r="F670" s="122" t="s">
        <v>1500</v>
      </c>
      <c r="G670" s="97">
        <v>43038</v>
      </c>
      <c r="H670" s="23" t="b">
        <v>0</v>
      </c>
      <c r="I670" s="23" t="s">
        <v>911</v>
      </c>
      <c r="J670" s="4" t="b">
        <v>1</v>
      </c>
    </row>
    <row r="671" spans="1:10" ht="15.75" customHeight="1">
      <c r="A671" s="84">
        <f t="shared" si="4"/>
        <v>21864</v>
      </c>
      <c r="B671" s="121" t="s">
        <v>1501</v>
      </c>
      <c r="C671" s="113" t="s">
        <v>1502</v>
      </c>
      <c r="D671" s="114" t="s">
        <v>1503</v>
      </c>
      <c r="E671" s="115">
        <v>53</v>
      </c>
      <c r="F671" s="122" t="s">
        <v>1504</v>
      </c>
      <c r="G671" s="97">
        <v>43039</v>
      </c>
      <c r="H671" s="23" t="b">
        <v>0</v>
      </c>
      <c r="I671" s="23" t="s">
        <v>911</v>
      </c>
      <c r="J671" s="4" t="b">
        <v>1</v>
      </c>
    </row>
    <row r="672" spans="1:10" ht="15.75" customHeight="1">
      <c r="A672" s="84">
        <f t="shared" si="4"/>
        <v>21865</v>
      </c>
      <c r="B672" s="121" t="s">
        <v>1505</v>
      </c>
      <c r="C672" s="113" t="s">
        <v>1506</v>
      </c>
      <c r="D672" s="114" t="s">
        <v>1507</v>
      </c>
      <c r="E672" s="115">
        <v>1202</v>
      </c>
      <c r="F672" s="122" t="s">
        <v>1508</v>
      </c>
      <c r="G672" s="97">
        <v>43040</v>
      </c>
      <c r="H672" s="23" t="b">
        <v>0</v>
      </c>
      <c r="I672" s="23" t="s">
        <v>911</v>
      </c>
      <c r="J672" s="4" t="b">
        <v>1</v>
      </c>
    </row>
    <row r="673" spans="1:10" ht="15.75" customHeight="1">
      <c r="A673" s="84">
        <f t="shared" si="4"/>
        <v>21866</v>
      </c>
      <c r="B673" s="121" t="s">
        <v>1509</v>
      </c>
      <c r="C673" s="113" t="s">
        <v>1510</v>
      </c>
      <c r="D673" s="114" t="s">
        <v>1511</v>
      </c>
      <c r="E673" s="115">
        <v>664</v>
      </c>
      <c r="F673" s="122" t="s">
        <v>1512</v>
      </c>
      <c r="G673" s="97">
        <v>43041</v>
      </c>
      <c r="H673" s="23" t="b">
        <v>0</v>
      </c>
      <c r="I673" s="23" t="s">
        <v>911</v>
      </c>
      <c r="J673" s="4" t="b">
        <v>1</v>
      </c>
    </row>
    <row r="674" spans="1:10" ht="15.75" customHeight="1">
      <c r="A674" s="84">
        <f t="shared" si="4"/>
        <v>21867</v>
      </c>
      <c r="B674" s="123" t="s">
        <v>1513</v>
      </c>
      <c r="C674" s="113" t="s">
        <v>1514</v>
      </c>
      <c r="D674" s="114" t="s">
        <v>1515</v>
      </c>
      <c r="E674" s="115">
        <v>870</v>
      </c>
      <c r="F674" s="122" t="s">
        <v>1516</v>
      </c>
      <c r="G674" s="97">
        <v>43042</v>
      </c>
      <c r="H674" s="23" t="b">
        <v>0</v>
      </c>
      <c r="I674" s="23" t="s">
        <v>911</v>
      </c>
      <c r="J674" s="4" t="b">
        <v>1</v>
      </c>
    </row>
    <row r="675" spans="1:10" ht="15.75" customHeight="1">
      <c r="A675" s="84">
        <f t="shared" si="4"/>
        <v>21868</v>
      </c>
      <c r="B675" s="121" t="s">
        <v>1517</v>
      </c>
      <c r="C675" s="113" t="s">
        <v>1518</v>
      </c>
      <c r="D675" s="114" t="s">
        <v>1519</v>
      </c>
      <c r="E675" s="115">
        <v>638</v>
      </c>
      <c r="F675" s="122" t="s">
        <v>1520</v>
      </c>
      <c r="G675" s="97">
        <v>43043</v>
      </c>
      <c r="H675" s="23" t="b">
        <v>0</v>
      </c>
      <c r="I675" s="23" t="s">
        <v>911</v>
      </c>
      <c r="J675" s="4" t="b">
        <v>1</v>
      </c>
    </row>
    <row r="676" spans="1:10" ht="15.75" customHeight="1">
      <c r="A676" s="84">
        <f t="shared" si="4"/>
        <v>21869</v>
      </c>
      <c r="B676" s="121" t="s">
        <v>1521</v>
      </c>
      <c r="C676" s="113" t="s">
        <v>1522</v>
      </c>
      <c r="D676" s="114" t="s">
        <v>1523</v>
      </c>
      <c r="E676" s="115">
        <v>209</v>
      </c>
      <c r="F676" s="122" t="s">
        <v>1524</v>
      </c>
      <c r="G676" s="97">
        <v>43044</v>
      </c>
      <c r="H676" s="23" t="b">
        <v>0</v>
      </c>
      <c r="I676" s="23" t="s">
        <v>911</v>
      </c>
      <c r="J676" s="4" t="b">
        <v>1</v>
      </c>
    </row>
    <row r="677" spans="1:10" ht="15.75" customHeight="1">
      <c r="A677" s="84">
        <f t="shared" si="4"/>
        <v>21870</v>
      </c>
      <c r="B677" s="121" t="s">
        <v>1525</v>
      </c>
      <c r="C677" s="113" t="s">
        <v>1526</v>
      </c>
      <c r="D677" s="114" t="s">
        <v>1527</v>
      </c>
      <c r="E677" s="115">
        <v>1555</v>
      </c>
      <c r="F677" s="122" t="s">
        <v>1528</v>
      </c>
      <c r="G677" s="97">
        <v>43045</v>
      </c>
      <c r="H677" s="23" t="b">
        <v>0</v>
      </c>
      <c r="I677" s="23" t="s">
        <v>911</v>
      </c>
      <c r="J677" s="4" t="b">
        <v>1</v>
      </c>
    </row>
    <row r="678" spans="1:10" ht="15.75" customHeight="1">
      <c r="A678" s="84">
        <f t="shared" si="4"/>
        <v>21871</v>
      </c>
      <c r="B678" s="121" t="s">
        <v>1529</v>
      </c>
      <c r="C678" s="113" t="s">
        <v>1530</v>
      </c>
      <c r="D678" s="114" t="s">
        <v>1531</v>
      </c>
      <c r="E678" s="115">
        <v>856</v>
      </c>
      <c r="F678" s="122" t="s">
        <v>1532</v>
      </c>
      <c r="G678" s="97">
        <v>43046</v>
      </c>
      <c r="H678" s="23" t="b">
        <v>0</v>
      </c>
      <c r="I678" s="23" t="s">
        <v>911</v>
      </c>
      <c r="J678" s="4" t="b">
        <v>1</v>
      </c>
    </row>
    <row r="679" spans="1:10" ht="15.75" customHeight="1">
      <c r="A679" s="84">
        <f t="shared" si="4"/>
        <v>21872</v>
      </c>
      <c r="B679" s="121" t="s">
        <v>1533</v>
      </c>
      <c r="C679" s="113" t="s">
        <v>1534</v>
      </c>
      <c r="D679" s="114" t="s">
        <v>1535</v>
      </c>
      <c r="E679" s="115">
        <v>1975</v>
      </c>
      <c r="F679" s="122" t="s">
        <v>1536</v>
      </c>
      <c r="G679" s="97">
        <v>43047</v>
      </c>
      <c r="H679" s="23" t="b">
        <v>0</v>
      </c>
      <c r="I679" s="23" t="s">
        <v>911</v>
      </c>
      <c r="J679" s="4" t="b">
        <v>1</v>
      </c>
    </row>
    <row r="680" spans="1:10" ht="15.75" customHeight="1">
      <c r="A680" s="84">
        <f t="shared" si="4"/>
        <v>21873</v>
      </c>
      <c r="B680" s="121" t="s">
        <v>1537</v>
      </c>
      <c r="C680" s="113" t="s">
        <v>1538</v>
      </c>
      <c r="D680" s="114" t="s">
        <v>1539</v>
      </c>
      <c r="E680" s="115">
        <v>514</v>
      </c>
      <c r="F680" s="122" t="s">
        <v>1540</v>
      </c>
      <c r="G680" s="97">
        <v>43048</v>
      </c>
      <c r="H680" s="23" t="b">
        <v>0</v>
      </c>
      <c r="I680" s="23" t="s">
        <v>911</v>
      </c>
      <c r="J680" s="4" t="b">
        <v>1</v>
      </c>
    </row>
    <row r="681" spans="1:10" ht="15.75" customHeight="1">
      <c r="A681" s="84">
        <f t="shared" si="4"/>
        <v>21874</v>
      </c>
      <c r="B681" s="121" t="s">
        <v>1541</v>
      </c>
      <c r="C681" s="113" t="s">
        <v>1542</v>
      </c>
      <c r="D681" s="114" t="s">
        <v>1543</v>
      </c>
      <c r="E681" s="115">
        <v>1309</v>
      </c>
      <c r="F681" s="122" t="s">
        <v>1544</v>
      </c>
      <c r="G681" s="97">
        <v>43049</v>
      </c>
      <c r="H681" s="23" t="b">
        <v>0</v>
      </c>
      <c r="I681" s="23" t="s">
        <v>911</v>
      </c>
      <c r="J681" s="4" t="b">
        <v>1</v>
      </c>
    </row>
    <row r="682" spans="1:10" ht="15.75" customHeight="1">
      <c r="A682" s="84">
        <f t="shared" si="4"/>
        <v>21875</v>
      </c>
      <c r="B682" s="113" t="s">
        <v>1545</v>
      </c>
      <c r="C682" s="113" t="s">
        <v>1546</v>
      </c>
      <c r="D682" s="114" t="s">
        <v>1547</v>
      </c>
      <c r="E682" s="115">
        <v>342</v>
      </c>
      <c r="F682" s="122" t="s">
        <v>1548</v>
      </c>
      <c r="G682" s="97">
        <v>43050</v>
      </c>
      <c r="H682" s="23" t="b">
        <v>0</v>
      </c>
      <c r="I682" s="23" t="s">
        <v>911</v>
      </c>
      <c r="J682" s="4" t="b">
        <v>1</v>
      </c>
    </row>
    <row r="683" spans="1:10" ht="15.75" customHeight="1">
      <c r="A683" s="84">
        <f t="shared" si="4"/>
        <v>21876</v>
      </c>
      <c r="B683" s="113" t="s">
        <v>1549</v>
      </c>
      <c r="C683" s="113" t="s">
        <v>1550</v>
      </c>
      <c r="D683" s="114" t="s">
        <v>1551</v>
      </c>
      <c r="E683" s="115">
        <v>1046</v>
      </c>
      <c r="F683" s="122" t="s">
        <v>1552</v>
      </c>
      <c r="G683" s="97">
        <v>43051</v>
      </c>
      <c r="H683" s="23" t="b">
        <v>0</v>
      </c>
      <c r="I683" s="23" t="s">
        <v>911</v>
      </c>
      <c r="J683" s="4" t="b">
        <v>1</v>
      </c>
    </row>
    <row r="684" spans="1:10" ht="15.75" customHeight="1">
      <c r="A684" s="84">
        <f t="shared" si="4"/>
        <v>21877</v>
      </c>
      <c r="B684" s="113" t="s">
        <v>1553</v>
      </c>
      <c r="C684" s="113" t="s">
        <v>1554</v>
      </c>
      <c r="D684" s="114" t="s">
        <v>1555</v>
      </c>
      <c r="E684" s="115">
        <v>554</v>
      </c>
      <c r="F684" s="122" t="s">
        <v>1556</v>
      </c>
      <c r="G684" s="97">
        <v>43052</v>
      </c>
      <c r="H684" s="23" t="b">
        <v>0</v>
      </c>
      <c r="I684" s="23" t="s">
        <v>911</v>
      </c>
      <c r="J684" s="4" t="b">
        <v>1</v>
      </c>
    </row>
    <row r="685" spans="1:10" ht="15.75" customHeight="1">
      <c r="A685" s="84">
        <f t="shared" si="4"/>
        <v>21878</v>
      </c>
      <c r="B685" s="121" t="s">
        <v>1557</v>
      </c>
      <c r="C685" s="113" t="s">
        <v>1558</v>
      </c>
      <c r="D685" s="114" t="s">
        <v>1559</v>
      </c>
      <c r="E685" s="115">
        <v>20</v>
      </c>
      <c r="F685" s="122" t="s">
        <v>1560</v>
      </c>
      <c r="G685" s="97">
        <v>43053</v>
      </c>
      <c r="H685" s="23" t="b">
        <v>0</v>
      </c>
      <c r="I685" s="23" t="s">
        <v>911</v>
      </c>
      <c r="J685" s="4" t="b">
        <v>1</v>
      </c>
    </row>
    <row r="686" spans="1:10" ht="15.75" customHeight="1">
      <c r="A686" s="84">
        <f t="shared" si="4"/>
        <v>21879</v>
      </c>
      <c r="B686" s="121" t="s">
        <v>1561</v>
      </c>
      <c r="C686" s="113" t="s">
        <v>1562</v>
      </c>
      <c r="D686" s="114" t="s">
        <v>1563</v>
      </c>
      <c r="E686" s="115">
        <v>1612</v>
      </c>
      <c r="F686" s="122" t="s">
        <v>1564</v>
      </c>
      <c r="G686" s="97">
        <v>43054</v>
      </c>
      <c r="H686" s="23" t="b">
        <v>0</v>
      </c>
      <c r="I686" s="23" t="s">
        <v>911</v>
      </c>
      <c r="J686" s="4" t="b">
        <v>1</v>
      </c>
    </row>
    <row r="687" spans="1:10" ht="15.75" customHeight="1">
      <c r="A687" s="84">
        <f t="shared" si="4"/>
        <v>21880</v>
      </c>
      <c r="B687" s="121" t="s">
        <v>1565</v>
      </c>
      <c r="C687" s="128" t="s">
        <v>1566</v>
      </c>
      <c r="D687" s="114" t="s">
        <v>2299</v>
      </c>
      <c r="E687" s="115">
        <v>989</v>
      </c>
      <c r="F687" s="122" t="s">
        <v>1568</v>
      </c>
      <c r="G687" s="97">
        <v>43055</v>
      </c>
      <c r="H687" s="23" t="b">
        <v>0</v>
      </c>
      <c r="I687" s="23" t="s">
        <v>911</v>
      </c>
      <c r="J687" s="4" t="b">
        <v>1</v>
      </c>
    </row>
    <row r="688" spans="1:10" ht="15.75" customHeight="1">
      <c r="A688" s="84">
        <f t="shared" si="4"/>
        <v>21881</v>
      </c>
      <c r="B688" s="121" t="s">
        <v>1569</v>
      </c>
      <c r="C688" s="128" t="s">
        <v>1570</v>
      </c>
      <c r="D688" s="114" t="s">
        <v>2300</v>
      </c>
      <c r="E688" s="115">
        <v>63</v>
      </c>
      <c r="F688" s="122" t="s">
        <v>1572</v>
      </c>
      <c r="G688" s="97">
        <v>43056</v>
      </c>
      <c r="H688" s="23" t="b">
        <v>0</v>
      </c>
      <c r="I688" s="23" t="s">
        <v>911</v>
      </c>
      <c r="J688" s="4" t="b">
        <v>1</v>
      </c>
    </row>
    <row r="689" spans="1:10" ht="15.75" customHeight="1">
      <c r="A689" s="84">
        <f t="shared" si="4"/>
        <v>21882</v>
      </c>
      <c r="B689" s="121" t="s">
        <v>1573</v>
      </c>
      <c r="C689" s="128" t="s">
        <v>1574</v>
      </c>
      <c r="D689" s="114" t="s">
        <v>1575</v>
      </c>
      <c r="E689" s="115">
        <v>1098</v>
      </c>
      <c r="F689" s="122" t="s">
        <v>1576</v>
      </c>
      <c r="G689" s="97">
        <v>43057</v>
      </c>
      <c r="H689" s="23" t="b">
        <v>0</v>
      </c>
      <c r="I689" s="23" t="s">
        <v>911</v>
      </c>
      <c r="J689" s="4" t="b">
        <v>1</v>
      </c>
    </row>
    <row r="690" spans="1:10" ht="15.75" customHeight="1">
      <c r="A690" s="84">
        <f t="shared" si="4"/>
        <v>21883</v>
      </c>
      <c r="B690" s="121" t="s">
        <v>1577</v>
      </c>
      <c r="C690" s="128" t="s">
        <v>1578</v>
      </c>
      <c r="D690" s="114" t="s">
        <v>1579</v>
      </c>
      <c r="E690" s="115">
        <v>1282</v>
      </c>
      <c r="F690" s="122" t="s">
        <v>1580</v>
      </c>
      <c r="G690" s="97">
        <v>43058</v>
      </c>
      <c r="H690" s="23" t="b">
        <v>0</v>
      </c>
      <c r="I690" s="23" t="s">
        <v>911</v>
      </c>
      <c r="J690" s="4" t="b">
        <v>1</v>
      </c>
    </row>
    <row r="691" spans="1:10" ht="15.75" customHeight="1">
      <c r="A691" s="84">
        <f t="shared" si="4"/>
        <v>21884</v>
      </c>
      <c r="B691" s="121" t="s">
        <v>1581</v>
      </c>
      <c r="C691" s="113" t="s">
        <v>1582</v>
      </c>
      <c r="D691" s="114" t="s">
        <v>1583</v>
      </c>
      <c r="E691" s="115">
        <v>1823</v>
      </c>
      <c r="F691" s="122" t="s">
        <v>1584</v>
      </c>
      <c r="G691" s="97">
        <v>43059</v>
      </c>
      <c r="H691" s="23" t="b">
        <v>0</v>
      </c>
      <c r="I691" s="23" t="s">
        <v>911</v>
      </c>
      <c r="J691" s="4" t="b">
        <v>1</v>
      </c>
    </row>
    <row r="692" spans="1:10" ht="15.75" customHeight="1">
      <c r="A692" s="84">
        <f t="shared" si="4"/>
        <v>21885</v>
      </c>
      <c r="B692" s="121" t="s">
        <v>1585</v>
      </c>
      <c r="C692" s="113" t="s">
        <v>1586</v>
      </c>
      <c r="D692" s="114" t="s">
        <v>1587</v>
      </c>
      <c r="E692" s="115">
        <v>672</v>
      </c>
      <c r="F692" s="122" t="s">
        <v>1588</v>
      </c>
      <c r="G692" s="97">
        <v>43060</v>
      </c>
      <c r="H692" s="23" t="b">
        <v>0</v>
      </c>
      <c r="I692" s="23" t="s">
        <v>911</v>
      </c>
      <c r="J692" s="4" t="b">
        <v>1</v>
      </c>
    </row>
    <row r="693" spans="1:10" ht="15.75" customHeight="1">
      <c r="A693" s="84">
        <f t="shared" si="4"/>
        <v>21886</v>
      </c>
      <c r="B693" s="123" t="s">
        <v>1589</v>
      </c>
      <c r="C693" s="128" t="s">
        <v>1590</v>
      </c>
      <c r="D693" s="114" t="s">
        <v>1591</v>
      </c>
      <c r="E693" s="115">
        <v>95</v>
      </c>
      <c r="F693" s="122" t="s">
        <v>1592</v>
      </c>
      <c r="G693" s="97">
        <v>43061</v>
      </c>
      <c r="H693" s="23" t="b">
        <v>0</v>
      </c>
      <c r="I693" s="23" t="s">
        <v>911</v>
      </c>
      <c r="J693" s="4" t="b">
        <v>1</v>
      </c>
    </row>
    <row r="694" spans="1:10" ht="15.75" customHeight="1">
      <c r="A694" s="84">
        <f t="shared" si="4"/>
        <v>21887</v>
      </c>
      <c r="B694" s="121" t="s">
        <v>1593</v>
      </c>
      <c r="C694" s="129" t="s">
        <v>1594</v>
      </c>
      <c r="D694" s="114" t="s">
        <v>1595</v>
      </c>
      <c r="E694" s="115">
        <v>1217</v>
      </c>
      <c r="F694" s="122" t="s">
        <v>1596</v>
      </c>
      <c r="G694" s="97">
        <v>43062</v>
      </c>
      <c r="H694" s="23" t="b">
        <v>0</v>
      </c>
      <c r="I694" s="23" t="s">
        <v>911</v>
      </c>
      <c r="J694" s="4" t="b">
        <v>1</v>
      </c>
    </row>
    <row r="695" spans="1:10" ht="15.75" customHeight="1">
      <c r="A695" s="84">
        <f t="shared" si="4"/>
        <v>21888</v>
      </c>
      <c r="B695" s="121" t="s">
        <v>1597</v>
      </c>
      <c r="C695" s="128" t="s">
        <v>1598</v>
      </c>
      <c r="D695" s="114" t="s">
        <v>1599</v>
      </c>
      <c r="E695" s="115">
        <v>803</v>
      </c>
      <c r="F695" s="122" t="s">
        <v>1600</v>
      </c>
      <c r="G695" s="97">
        <v>43063</v>
      </c>
      <c r="H695" s="23" t="b">
        <v>0</v>
      </c>
      <c r="I695" s="23" t="s">
        <v>911</v>
      </c>
      <c r="J695" s="4" t="b">
        <v>1</v>
      </c>
    </row>
    <row r="696" spans="1:10" ht="15.75" customHeight="1">
      <c r="A696" s="84">
        <f t="shared" si="4"/>
        <v>21889</v>
      </c>
      <c r="B696" s="121" t="s">
        <v>1601</v>
      </c>
      <c r="C696" s="113" t="s">
        <v>1602</v>
      </c>
      <c r="D696" s="114" t="s">
        <v>1603</v>
      </c>
      <c r="E696" s="115">
        <v>1481</v>
      </c>
      <c r="F696" s="122" t="s">
        <v>1604</v>
      </c>
      <c r="G696" s="97">
        <v>43064</v>
      </c>
      <c r="H696" s="23" t="b">
        <v>0</v>
      </c>
      <c r="I696" s="23" t="s">
        <v>911</v>
      </c>
      <c r="J696" s="4" t="b">
        <v>1</v>
      </c>
    </row>
    <row r="697" spans="1:10" ht="15.75" customHeight="1">
      <c r="A697" s="84">
        <f t="shared" si="4"/>
        <v>21890</v>
      </c>
      <c r="B697" s="121" t="s">
        <v>1605</v>
      </c>
      <c r="C697" s="128" t="s">
        <v>1606</v>
      </c>
      <c r="D697" s="114" t="s">
        <v>1607</v>
      </c>
      <c r="E697" s="115">
        <v>1414</v>
      </c>
      <c r="F697" s="122" t="s">
        <v>1608</v>
      </c>
      <c r="G697" s="97">
        <v>43065</v>
      </c>
      <c r="H697" s="23" t="b">
        <v>0</v>
      </c>
      <c r="I697" s="23" t="s">
        <v>911</v>
      </c>
      <c r="J697" s="4" t="b">
        <v>1</v>
      </c>
    </row>
    <row r="698" spans="1:10" ht="15.75" customHeight="1">
      <c r="A698" s="84">
        <f t="shared" si="4"/>
        <v>21891</v>
      </c>
      <c r="B698" s="121" t="s">
        <v>1609</v>
      </c>
      <c r="C698" s="128" t="s">
        <v>1610</v>
      </c>
      <c r="D698" s="114" t="s">
        <v>1611</v>
      </c>
      <c r="E698" s="115">
        <v>1000</v>
      </c>
      <c r="F698" s="122" t="s">
        <v>1612</v>
      </c>
      <c r="G698" s="97">
        <v>43066</v>
      </c>
      <c r="H698" s="23" t="b">
        <v>0</v>
      </c>
      <c r="I698" s="23" t="s">
        <v>911</v>
      </c>
      <c r="J698" s="4" t="b">
        <v>1</v>
      </c>
    </row>
    <row r="699" spans="1:10" ht="15.75" customHeight="1">
      <c r="A699" s="84">
        <f t="shared" si="4"/>
        <v>21892</v>
      </c>
      <c r="B699" s="130" t="s">
        <v>963</v>
      </c>
      <c r="C699" s="131" t="s">
        <v>1613</v>
      </c>
      <c r="D699" s="114" t="s">
        <v>1614</v>
      </c>
      <c r="E699" s="115">
        <v>5000</v>
      </c>
      <c r="F699" s="122" t="s">
        <v>1615</v>
      </c>
      <c r="G699" s="97">
        <v>43067</v>
      </c>
      <c r="H699" s="23" t="b">
        <v>0</v>
      </c>
      <c r="I699" s="23" t="s">
        <v>911</v>
      </c>
      <c r="J699" s="4" t="b">
        <v>1</v>
      </c>
    </row>
    <row r="700" spans="1:10" ht="15.75" customHeight="1">
      <c r="A700" s="84">
        <f t="shared" si="4"/>
        <v>21893</v>
      </c>
      <c r="B700" s="130" t="s">
        <v>1616</v>
      </c>
      <c r="C700" s="131" t="s">
        <v>1617</v>
      </c>
      <c r="D700" s="114" t="s">
        <v>1618</v>
      </c>
      <c r="E700" s="115">
        <v>1</v>
      </c>
      <c r="F700" s="122" t="s">
        <v>1619</v>
      </c>
      <c r="G700" s="97">
        <v>43068</v>
      </c>
      <c r="H700" s="23" t="b">
        <v>0</v>
      </c>
      <c r="I700" s="23" t="s">
        <v>911</v>
      </c>
      <c r="J700" s="4" t="b">
        <v>1</v>
      </c>
    </row>
    <row r="701" spans="1:10" ht="15.75" customHeight="1">
      <c r="A701" s="84">
        <f t="shared" si="4"/>
        <v>21894</v>
      </c>
      <c r="B701" s="130" t="s">
        <v>1620</v>
      </c>
      <c r="C701" s="131" t="s">
        <v>1621</v>
      </c>
      <c r="D701" s="114" t="s">
        <v>1622</v>
      </c>
      <c r="E701" s="115">
        <f>1+9</f>
        <v>10</v>
      </c>
      <c r="F701" s="122" t="s">
        <v>1623</v>
      </c>
      <c r="G701" s="97">
        <v>43069</v>
      </c>
      <c r="H701" s="23" t="b">
        <v>0</v>
      </c>
      <c r="I701" s="23" t="s">
        <v>911</v>
      </c>
      <c r="J701" s="4" t="b">
        <v>1</v>
      </c>
    </row>
    <row r="702" spans="1:10" ht="15.75" customHeight="1">
      <c r="A702" s="84">
        <f t="shared" si="4"/>
        <v>21895</v>
      </c>
      <c r="B702" s="130" t="s">
        <v>1624</v>
      </c>
      <c r="C702" s="131" t="s">
        <v>1625</v>
      </c>
      <c r="D702" s="114" t="s">
        <v>1626</v>
      </c>
      <c r="E702" s="115">
        <f t="shared" ref="E702:E1065" si="7">E701+2</f>
        <v>12</v>
      </c>
      <c r="F702" s="122" t="s">
        <v>1627</v>
      </c>
      <c r="G702" s="97">
        <v>43070</v>
      </c>
      <c r="H702" s="23" t="b">
        <v>0</v>
      </c>
      <c r="I702" s="23" t="s">
        <v>911</v>
      </c>
      <c r="J702" s="4" t="b">
        <v>1</v>
      </c>
    </row>
    <row r="703" spans="1:10" ht="15.75" customHeight="1">
      <c r="A703" s="84">
        <f t="shared" si="4"/>
        <v>21896</v>
      </c>
      <c r="B703" s="130" t="s">
        <v>1628</v>
      </c>
      <c r="C703" s="131" t="s">
        <v>1629</v>
      </c>
      <c r="D703" s="114" t="s">
        <v>1630</v>
      </c>
      <c r="E703" s="115">
        <f t="shared" si="7"/>
        <v>14</v>
      </c>
      <c r="F703" s="122" t="s">
        <v>1631</v>
      </c>
      <c r="G703" s="97">
        <v>43071</v>
      </c>
      <c r="H703" s="23" t="b">
        <v>0</v>
      </c>
      <c r="I703" s="23" t="s">
        <v>911</v>
      </c>
      <c r="J703" s="4" t="b">
        <v>1</v>
      </c>
    </row>
    <row r="704" spans="1:10" ht="15.75" customHeight="1">
      <c r="A704" s="84">
        <f t="shared" si="4"/>
        <v>21897</v>
      </c>
      <c r="B704" s="130" t="s">
        <v>1632</v>
      </c>
      <c r="C704" s="131" t="s">
        <v>1633</v>
      </c>
      <c r="D704" s="114" t="s">
        <v>1634</v>
      </c>
      <c r="E704" s="115">
        <f t="shared" si="7"/>
        <v>16</v>
      </c>
      <c r="F704" s="122" t="s">
        <v>1623</v>
      </c>
      <c r="G704" s="97">
        <v>43072</v>
      </c>
      <c r="H704" s="23" t="b">
        <v>0</v>
      </c>
      <c r="I704" s="23" t="s">
        <v>911</v>
      </c>
      <c r="J704" s="4" t="b">
        <v>1</v>
      </c>
    </row>
    <row r="705" spans="1:10" ht="15.75" customHeight="1">
      <c r="A705" s="84">
        <f t="shared" si="4"/>
        <v>21898</v>
      </c>
      <c r="B705" s="130" t="s">
        <v>1635</v>
      </c>
      <c r="C705" s="131" t="s">
        <v>1636</v>
      </c>
      <c r="D705" s="114" t="s">
        <v>1637</v>
      </c>
      <c r="E705" s="115">
        <f t="shared" si="7"/>
        <v>18</v>
      </c>
      <c r="F705" s="122" t="s">
        <v>1638</v>
      </c>
      <c r="G705" s="97">
        <v>43073</v>
      </c>
      <c r="H705" s="23" t="b">
        <v>0</v>
      </c>
      <c r="I705" s="23" t="s">
        <v>911</v>
      </c>
      <c r="J705" s="4" t="b">
        <v>1</v>
      </c>
    </row>
    <row r="706" spans="1:10" ht="15.75" customHeight="1">
      <c r="A706" s="84">
        <f t="shared" si="4"/>
        <v>21899</v>
      </c>
      <c r="B706" s="130" t="s">
        <v>1639</v>
      </c>
      <c r="C706" s="131" t="s">
        <v>1640</v>
      </c>
      <c r="D706" s="114" t="s">
        <v>1641</v>
      </c>
      <c r="E706" s="115">
        <f t="shared" si="7"/>
        <v>20</v>
      </c>
      <c r="F706" s="122" t="s">
        <v>1642</v>
      </c>
      <c r="G706" s="97">
        <v>43074</v>
      </c>
      <c r="H706" s="23" t="b">
        <v>0</v>
      </c>
      <c r="I706" s="23" t="s">
        <v>911</v>
      </c>
      <c r="J706" s="4" t="b">
        <v>1</v>
      </c>
    </row>
    <row r="707" spans="1:10" ht="15.75" customHeight="1">
      <c r="A707" s="84">
        <f t="shared" si="4"/>
        <v>21900</v>
      </c>
      <c r="B707" s="130" t="s">
        <v>1643</v>
      </c>
      <c r="C707" s="131" t="s">
        <v>1644</v>
      </c>
      <c r="D707" s="114" t="s">
        <v>1645</v>
      </c>
      <c r="E707" s="115">
        <f t="shared" si="7"/>
        <v>22</v>
      </c>
      <c r="F707" s="122" t="s">
        <v>1646</v>
      </c>
      <c r="G707" s="97">
        <v>43075</v>
      </c>
      <c r="H707" s="23" t="b">
        <v>0</v>
      </c>
      <c r="I707" s="23" t="s">
        <v>911</v>
      </c>
      <c r="J707" s="4" t="b">
        <v>1</v>
      </c>
    </row>
    <row r="708" spans="1:10" ht="15.75" customHeight="1">
      <c r="A708" s="84">
        <f t="shared" si="4"/>
        <v>21901</v>
      </c>
      <c r="B708" s="130" t="s">
        <v>1647</v>
      </c>
      <c r="C708" s="131" t="s">
        <v>1648</v>
      </c>
      <c r="D708" s="114" t="s">
        <v>1649</v>
      </c>
      <c r="E708" s="115">
        <f t="shared" si="7"/>
        <v>24</v>
      </c>
      <c r="F708" s="122" t="s">
        <v>1650</v>
      </c>
      <c r="G708" s="97">
        <v>43076</v>
      </c>
      <c r="H708" s="23" t="b">
        <v>0</v>
      </c>
      <c r="I708" s="23" t="s">
        <v>911</v>
      </c>
      <c r="J708" s="4" t="b">
        <v>1</v>
      </c>
    </row>
    <row r="709" spans="1:10" ht="15.75" customHeight="1">
      <c r="A709" s="84">
        <f t="shared" si="4"/>
        <v>21902</v>
      </c>
      <c r="B709" s="130" t="s">
        <v>1651</v>
      </c>
      <c r="C709" s="131" t="s">
        <v>1652</v>
      </c>
      <c r="D709" s="114" t="s">
        <v>1653</v>
      </c>
      <c r="E709" s="115">
        <f t="shared" si="7"/>
        <v>26</v>
      </c>
      <c r="F709" s="122" t="s">
        <v>1654</v>
      </c>
      <c r="G709" s="97">
        <v>43077</v>
      </c>
      <c r="H709" s="23" t="b">
        <v>0</v>
      </c>
      <c r="I709" s="23" t="s">
        <v>911</v>
      </c>
      <c r="J709" s="4" t="b">
        <v>1</v>
      </c>
    </row>
    <row r="710" spans="1:10" ht="15.75" customHeight="1">
      <c r="A710" s="84">
        <f t="shared" si="4"/>
        <v>21903</v>
      </c>
      <c r="B710" s="130" t="s">
        <v>1655</v>
      </c>
      <c r="C710" s="131" t="s">
        <v>1656</v>
      </c>
      <c r="D710" s="114" t="s">
        <v>1657</v>
      </c>
      <c r="E710" s="115">
        <f t="shared" si="7"/>
        <v>28</v>
      </c>
      <c r="F710" s="122" t="s">
        <v>1658</v>
      </c>
      <c r="G710" s="97">
        <v>43078</v>
      </c>
      <c r="H710" s="23" t="b">
        <v>0</v>
      </c>
      <c r="I710" s="23" t="s">
        <v>911</v>
      </c>
      <c r="J710" s="4" t="b">
        <v>1</v>
      </c>
    </row>
    <row r="711" spans="1:10" ht="15.75" customHeight="1">
      <c r="A711" s="84">
        <f t="shared" si="4"/>
        <v>21904</v>
      </c>
      <c r="B711" s="130" t="s">
        <v>1659</v>
      </c>
      <c r="C711" s="131" t="s">
        <v>1660</v>
      </c>
      <c r="D711" s="114" t="s">
        <v>1661</v>
      </c>
      <c r="E711" s="115">
        <f t="shared" si="7"/>
        <v>30</v>
      </c>
      <c r="F711" s="122" t="s">
        <v>1662</v>
      </c>
      <c r="G711" s="97">
        <v>43079</v>
      </c>
      <c r="H711" s="23" t="b">
        <v>0</v>
      </c>
      <c r="I711" s="23" t="s">
        <v>911</v>
      </c>
      <c r="J711" s="4" t="b">
        <v>1</v>
      </c>
    </row>
    <row r="712" spans="1:10" ht="15.75" customHeight="1">
      <c r="A712" s="84">
        <f t="shared" si="4"/>
        <v>21905</v>
      </c>
      <c r="B712" s="130" t="s">
        <v>1663</v>
      </c>
      <c r="C712" s="131" t="s">
        <v>1664</v>
      </c>
      <c r="D712" s="114" t="s">
        <v>1665</v>
      </c>
      <c r="E712" s="115">
        <f t="shared" si="7"/>
        <v>32</v>
      </c>
      <c r="F712" s="122" t="s">
        <v>1666</v>
      </c>
      <c r="G712" s="97">
        <v>43080</v>
      </c>
      <c r="H712" s="23" t="b">
        <v>0</v>
      </c>
      <c r="I712" s="23" t="s">
        <v>911</v>
      </c>
      <c r="J712" s="4" t="b">
        <v>1</v>
      </c>
    </row>
    <row r="713" spans="1:10" ht="15.75" customHeight="1">
      <c r="A713" s="84">
        <f t="shared" si="4"/>
        <v>21906</v>
      </c>
      <c r="B713" s="130" t="s">
        <v>1667</v>
      </c>
      <c r="C713" s="131" t="s">
        <v>1668</v>
      </c>
      <c r="D713" s="114" t="s">
        <v>1669</v>
      </c>
      <c r="E713" s="115">
        <f t="shared" si="7"/>
        <v>34</v>
      </c>
      <c r="F713" s="122" t="s">
        <v>1670</v>
      </c>
      <c r="G713" s="97">
        <v>43081</v>
      </c>
      <c r="H713" s="23" t="b">
        <v>0</v>
      </c>
      <c r="I713" s="23" t="s">
        <v>911</v>
      </c>
      <c r="J713" s="4" t="b">
        <v>1</v>
      </c>
    </row>
    <row r="714" spans="1:10" ht="15.75" customHeight="1">
      <c r="A714" s="84">
        <f t="shared" si="4"/>
        <v>21907</v>
      </c>
      <c r="B714" s="130" t="s">
        <v>1671</v>
      </c>
      <c r="C714" s="131" t="s">
        <v>1672</v>
      </c>
      <c r="D714" s="114" t="s">
        <v>1673</v>
      </c>
      <c r="E714" s="115">
        <f t="shared" si="7"/>
        <v>36</v>
      </c>
      <c r="F714" s="122" t="s">
        <v>1674</v>
      </c>
      <c r="G714" s="97">
        <v>43082</v>
      </c>
      <c r="H714" s="23" t="b">
        <v>0</v>
      </c>
      <c r="I714" s="23" t="s">
        <v>911</v>
      </c>
      <c r="J714" s="4" t="b">
        <v>1</v>
      </c>
    </row>
    <row r="715" spans="1:10" ht="15.75" customHeight="1">
      <c r="A715" s="84">
        <f t="shared" si="4"/>
        <v>21908</v>
      </c>
      <c r="B715" s="130" t="s">
        <v>1529</v>
      </c>
      <c r="C715" s="131" t="s">
        <v>1675</v>
      </c>
      <c r="D715" s="114" t="s">
        <v>1676</v>
      </c>
      <c r="E715" s="115">
        <f t="shared" si="7"/>
        <v>38</v>
      </c>
      <c r="F715" s="122" t="s">
        <v>1677</v>
      </c>
      <c r="G715" s="97">
        <v>43083</v>
      </c>
      <c r="H715" s="23" t="b">
        <v>0</v>
      </c>
      <c r="I715" s="23" t="s">
        <v>911</v>
      </c>
      <c r="J715" s="4" t="b">
        <v>1</v>
      </c>
    </row>
    <row r="716" spans="1:10" ht="15.75" customHeight="1">
      <c r="A716" s="84">
        <f t="shared" si="4"/>
        <v>21909</v>
      </c>
      <c r="B716" s="130" t="s">
        <v>1678</v>
      </c>
      <c r="C716" s="131" t="s">
        <v>1679</v>
      </c>
      <c r="D716" s="114" t="s">
        <v>1680</v>
      </c>
      <c r="E716" s="115">
        <f t="shared" si="7"/>
        <v>40</v>
      </c>
      <c r="F716" s="122" t="s">
        <v>1681</v>
      </c>
      <c r="G716" s="97">
        <v>43084</v>
      </c>
      <c r="H716" s="23" t="b">
        <v>0</v>
      </c>
      <c r="I716" s="23" t="s">
        <v>911</v>
      </c>
      <c r="J716" s="4" t="b">
        <v>1</v>
      </c>
    </row>
    <row r="717" spans="1:10" ht="15.75" customHeight="1">
      <c r="A717" s="84">
        <f t="shared" si="4"/>
        <v>21910</v>
      </c>
      <c r="B717" s="130" t="s">
        <v>1682</v>
      </c>
      <c r="C717" s="131" t="s">
        <v>1683</v>
      </c>
      <c r="D717" s="114" t="s">
        <v>1684</v>
      </c>
      <c r="E717" s="115">
        <f t="shared" si="7"/>
        <v>42</v>
      </c>
      <c r="F717" s="122" t="s">
        <v>1685</v>
      </c>
      <c r="G717" s="97">
        <v>43085</v>
      </c>
      <c r="H717" s="23" t="b">
        <v>0</v>
      </c>
      <c r="I717" s="23" t="s">
        <v>911</v>
      </c>
      <c r="J717" s="4" t="b">
        <v>1</v>
      </c>
    </row>
    <row r="718" spans="1:10" ht="15.75" customHeight="1">
      <c r="A718" s="84">
        <f t="shared" si="4"/>
        <v>21911</v>
      </c>
      <c r="B718" s="130" t="s">
        <v>1686</v>
      </c>
      <c r="C718" s="131" t="s">
        <v>1687</v>
      </c>
      <c r="D718" s="114" t="s">
        <v>1688</v>
      </c>
      <c r="E718" s="115">
        <f t="shared" si="7"/>
        <v>44</v>
      </c>
      <c r="F718" s="122" t="s">
        <v>1685</v>
      </c>
      <c r="G718" s="97">
        <v>43086</v>
      </c>
      <c r="H718" s="23" t="b">
        <v>0</v>
      </c>
      <c r="I718" s="23" t="s">
        <v>911</v>
      </c>
      <c r="J718" s="4" t="b">
        <v>1</v>
      </c>
    </row>
    <row r="719" spans="1:10" ht="15.75" customHeight="1">
      <c r="A719" s="84">
        <f t="shared" si="4"/>
        <v>21912</v>
      </c>
      <c r="B719" s="130" t="s">
        <v>1689</v>
      </c>
      <c r="C719" s="131" t="s">
        <v>1690</v>
      </c>
      <c r="D719" s="114" t="s">
        <v>1691</v>
      </c>
      <c r="E719" s="115">
        <f t="shared" si="7"/>
        <v>46</v>
      </c>
      <c r="F719" s="122" t="s">
        <v>1692</v>
      </c>
      <c r="G719" s="97">
        <v>43087</v>
      </c>
      <c r="H719" s="23" t="b">
        <v>0</v>
      </c>
      <c r="I719" s="23" t="s">
        <v>911</v>
      </c>
      <c r="J719" s="4" t="b">
        <v>1</v>
      </c>
    </row>
    <row r="720" spans="1:10" ht="15.75" customHeight="1">
      <c r="A720" s="84">
        <f t="shared" si="4"/>
        <v>21913</v>
      </c>
      <c r="B720" s="130" t="s">
        <v>1693</v>
      </c>
      <c r="C720" s="131" t="s">
        <v>1694</v>
      </c>
      <c r="D720" s="114" t="s">
        <v>1695</v>
      </c>
      <c r="E720" s="115">
        <f t="shared" si="7"/>
        <v>48</v>
      </c>
      <c r="F720" s="122" t="s">
        <v>1696</v>
      </c>
      <c r="G720" s="97">
        <v>43088</v>
      </c>
      <c r="H720" s="23" t="b">
        <v>0</v>
      </c>
      <c r="I720" s="23" t="s">
        <v>911</v>
      </c>
      <c r="J720" s="4" t="b">
        <v>1</v>
      </c>
    </row>
    <row r="721" spans="1:10" ht="15.75" customHeight="1">
      <c r="A721" s="84">
        <f t="shared" si="4"/>
        <v>21914</v>
      </c>
      <c r="B721" s="130" t="s">
        <v>1697</v>
      </c>
      <c r="C721" s="131" t="s">
        <v>1698</v>
      </c>
      <c r="D721" s="114" t="s">
        <v>1699</v>
      </c>
      <c r="E721" s="115">
        <f t="shared" si="7"/>
        <v>50</v>
      </c>
      <c r="F721" s="122" t="s">
        <v>1700</v>
      </c>
      <c r="G721" s="97">
        <v>43089</v>
      </c>
      <c r="H721" s="23" t="b">
        <v>0</v>
      </c>
      <c r="I721" s="23" t="s">
        <v>911</v>
      </c>
      <c r="J721" s="4" t="b">
        <v>1</v>
      </c>
    </row>
    <row r="722" spans="1:10" ht="15.75" customHeight="1">
      <c r="A722" s="84">
        <f t="shared" si="4"/>
        <v>21915</v>
      </c>
      <c r="B722" s="130" t="s">
        <v>1701</v>
      </c>
      <c r="C722" s="131" t="s">
        <v>1702</v>
      </c>
      <c r="D722" s="114" t="s">
        <v>1703</v>
      </c>
      <c r="E722" s="115">
        <f t="shared" si="7"/>
        <v>52</v>
      </c>
      <c r="F722" s="122" t="s">
        <v>1704</v>
      </c>
      <c r="G722" s="97">
        <v>43090</v>
      </c>
      <c r="H722" s="23" t="b">
        <v>0</v>
      </c>
      <c r="I722" s="23" t="s">
        <v>911</v>
      </c>
      <c r="J722" s="4" t="b">
        <v>1</v>
      </c>
    </row>
    <row r="723" spans="1:10" ht="15.75" customHeight="1">
      <c r="A723" s="84">
        <f t="shared" si="4"/>
        <v>21916</v>
      </c>
      <c r="B723" s="130" t="s">
        <v>1705</v>
      </c>
      <c r="C723" s="131" t="s">
        <v>1706</v>
      </c>
      <c r="D723" s="114" t="s">
        <v>1707</v>
      </c>
      <c r="E723" s="115">
        <f t="shared" si="7"/>
        <v>54</v>
      </c>
      <c r="F723" s="122" t="s">
        <v>1708</v>
      </c>
      <c r="G723" s="97">
        <v>43091</v>
      </c>
      <c r="H723" s="23" t="b">
        <v>0</v>
      </c>
      <c r="I723" s="23" t="s">
        <v>911</v>
      </c>
      <c r="J723" s="4" t="b">
        <v>1</v>
      </c>
    </row>
    <row r="724" spans="1:10" ht="15.75" customHeight="1">
      <c r="A724" s="84">
        <f t="shared" si="4"/>
        <v>21917</v>
      </c>
      <c r="B724" s="130" t="s">
        <v>1709</v>
      </c>
      <c r="C724" s="131" t="s">
        <v>1710</v>
      </c>
      <c r="D724" s="114" t="s">
        <v>1711</v>
      </c>
      <c r="E724" s="115">
        <f t="shared" si="7"/>
        <v>56</v>
      </c>
      <c r="F724" s="122" t="s">
        <v>1712</v>
      </c>
      <c r="G724" s="97">
        <v>43092</v>
      </c>
      <c r="H724" s="23" t="b">
        <v>0</v>
      </c>
      <c r="I724" s="23" t="s">
        <v>911</v>
      </c>
      <c r="J724" s="4" t="b">
        <v>1</v>
      </c>
    </row>
    <row r="725" spans="1:10" ht="15.75" customHeight="1">
      <c r="A725" s="84">
        <f t="shared" si="4"/>
        <v>21918</v>
      </c>
      <c r="B725" s="130" t="s">
        <v>1713</v>
      </c>
      <c r="C725" s="131" t="s">
        <v>1694</v>
      </c>
      <c r="D725" s="114" t="s">
        <v>1714</v>
      </c>
      <c r="E725" s="115">
        <f t="shared" si="7"/>
        <v>58</v>
      </c>
      <c r="F725" s="122" t="s">
        <v>1685</v>
      </c>
      <c r="G725" s="97">
        <v>43093</v>
      </c>
      <c r="H725" s="23" t="b">
        <v>0</v>
      </c>
      <c r="I725" s="23" t="s">
        <v>911</v>
      </c>
      <c r="J725" s="4" t="b">
        <v>1</v>
      </c>
    </row>
    <row r="726" spans="1:10" ht="15.75" customHeight="1">
      <c r="A726" s="84">
        <f t="shared" si="4"/>
        <v>21919</v>
      </c>
      <c r="B726" s="130" t="s">
        <v>1715</v>
      </c>
      <c r="C726" s="131" t="s">
        <v>1716</v>
      </c>
      <c r="D726" s="114" t="s">
        <v>1717</v>
      </c>
      <c r="E726" s="115">
        <f t="shared" si="7"/>
        <v>60</v>
      </c>
      <c r="F726" s="122" t="s">
        <v>1718</v>
      </c>
      <c r="G726" s="97">
        <v>43094</v>
      </c>
      <c r="H726" s="23" t="b">
        <v>0</v>
      </c>
      <c r="I726" s="23" t="s">
        <v>911</v>
      </c>
      <c r="J726" s="4" t="b">
        <v>1</v>
      </c>
    </row>
    <row r="727" spans="1:10" ht="15.75" customHeight="1">
      <c r="A727" s="84">
        <f t="shared" si="4"/>
        <v>21920</v>
      </c>
      <c r="B727" s="123" t="s">
        <v>1719</v>
      </c>
      <c r="C727" s="113" t="s">
        <v>1720</v>
      </c>
      <c r="D727" s="114" t="s">
        <v>1721</v>
      </c>
      <c r="E727" s="115">
        <f t="shared" si="7"/>
        <v>62</v>
      </c>
      <c r="F727" s="122" t="s">
        <v>1722</v>
      </c>
      <c r="G727" s="97">
        <v>43095</v>
      </c>
      <c r="H727" s="23" t="b">
        <v>0</v>
      </c>
      <c r="I727" s="23" t="s">
        <v>911</v>
      </c>
      <c r="J727" s="4" t="b">
        <v>1</v>
      </c>
    </row>
    <row r="728" spans="1:10" ht="15.75" customHeight="1">
      <c r="A728" s="84">
        <f t="shared" si="4"/>
        <v>21921</v>
      </c>
      <c r="B728" s="121" t="s">
        <v>1723</v>
      </c>
      <c r="C728" s="113" t="s">
        <v>1724</v>
      </c>
      <c r="D728" s="114" t="s">
        <v>1725</v>
      </c>
      <c r="E728" s="115">
        <f t="shared" si="7"/>
        <v>64</v>
      </c>
      <c r="F728" s="122" t="s">
        <v>1726</v>
      </c>
      <c r="G728" s="97">
        <v>43096</v>
      </c>
      <c r="H728" s="23" t="b">
        <v>0</v>
      </c>
      <c r="I728" s="23" t="s">
        <v>911</v>
      </c>
      <c r="J728" s="4" t="b">
        <v>1</v>
      </c>
    </row>
    <row r="729" spans="1:10" ht="15.75" customHeight="1">
      <c r="A729" s="84">
        <f t="shared" si="4"/>
        <v>21922</v>
      </c>
      <c r="B729" s="121" t="s">
        <v>1727</v>
      </c>
      <c r="C729" s="128" t="s">
        <v>1728</v>
      </c>
      <c r="D729" s="114" t="s">
        <v>1729</v>
      </c>
      <c r="E729" s="115">
        <f t="shared" si="7"/>
        <v>66</v>
      </c>
      <c r="F729" s="122" t="s">
        <v>1730</v>
      </c>
      <c r="G729" s="97">
        <v>43097</v>
      </c>
      <c r="H729" s="23" t="b">
        <v>0</v>
      </c>
      <c r="I729" s="23" t="s">
        <v>911</v>
      </c>
      <c r="J729" s="4" t="b">
        <v>1</v>
      </c>
    </row>
    <row r="730" spans="1:10" ht="15.75" customHeight="1">
      <c r="A730" s="84">
        <f t="shared" si="4"/>
        <v>21923</v>
      </c>
      <c r="B730" s="121" t="s">
        <v>1731</v>
      </c>
      <c r="C730" s="129" t="s">
        <v>1732</v>
      </c>
      <c r="D730" s="114" t="s">
        <v>1733</v>
      </c>
      <c r="E730" s="115">
        <f t="shared" si="7"/>
        <v>68</v>
      </c>
      <c r="F730" s="122" t="s">
        <v>1666</v>
      </c>
      <c r="G730" s="97">
        <v>43098</v>
      </c>
      <c r="H730" s="23" t="b">
        <v>0</v>
      </c>
      <c r="I730" s="23" t="s">
        <v>911</v>
      </c>
      <c r="J730" s="4" t="b">
        <v>1</v>
      </c>
    </row>
    <row r="731" spans="1:10" ht="15.75" customHeight="1">
      <c r="A731" s="84">
        <f t="shared" si="4"/>
        <v>21924</v>
      </c>
      <c r="B731" s="121" t="s">
        <v>1734</v>
      </c>
      <c r="C731" s="128" t="s">
        <v>1735</v>
      </c>
      <c r="D731" s="114" t="s">
        <v>1736</v>
      </c>
      <c r="E731" s="115">
        <f t="shared" si="7"/>
        <v>70</v>
      </c>
      <c r="F731" s="122" t="s">
        <v>1619</v>
      </c>
      <c r="G731" s="97">
        <v>43099</v>
      </c>
      <c r="H731" s="23" t="b">
        <v>0</v>
      </c>
      <c r="I731" s="23" t="s">
        <v>911</v>
      </c>
      <c r="J731" s="4" t="b">
        <v>1</v>
      </c>
    </row>
    <row r="732" spans="1:10" ht="15.75" customHeight="1">
      <c r="A732" s="84">
        <f t="shared" si="4"/>
        <v>21925</v>
      </c>
      <c r="B732" s="121" t="s">
        <v>1737</v>
      </c>
      <c r="C732" s="129" t="s">
        <v>1738</v>
      </c>
      <c r="D732" s="114" t="s">
        <v>1739</v>
      </c>
      <c r="E732" s="115">
        <f t="shared" si="7"/>
        <v>72</v>
      </c>
      <c r="F732" s="122" t="s">
        <v>1740</v>
      </c>
      <c r="G732" s="97">
        <v>43100</v>
      </c>
      <c r="H732" s="23" t="b">
        <v>0</v>
      </c>
      <c r="I732" s="23" t="s">
        <v>911</v>
      </c>
      <c r="J732" s="4" t="b">
        <v>1</v>
      </c>
    </row>
    <row r="733" spans="1:10" ht="15.75" customHeight="1">
      <c r="A733" s="84">
        <f t="shared" si="4"/>
        <v>21926</v>
      </c>
      <c r="B733" s="121" t="s">
        <v>1741</v>
      </c>
      <c r="C733" s="129" t="s">
        <v>1742</v>
      </c>
      <c r="D733" s="114" t="s">
        <v>1743</v>
      </c>
      <c r="E733" s="115">
        <f t="shared" si="7"/>
        <v>74</v>
      </c>
      <c r="F733" s="122" t="s">
        <v>1744</v>
      </c>
      <c r="G733" s="97">
        <v>43101</v>
      </c>
      <c r="H733" s="23" t="b">
        <v>0</v>
      </c>
      <c r="I733" s="23" t="s">
        <v>911</v>
      </c>
      <c r="J733" s="4" t="b">
        <v>1</v>
      </c>
    </row>
    <row r="734" spans="1:10" ht="15.75" customHeight="1">
      <c r="A734" s="84">
        <f t="shared" si="4"/>
        <v>21927</v>
      </c>
      <c r="B734" s="121" t="s">
        <v>1745</v>
      </c>
      <c r="C734" s="113" t="s">
        <v>1746</v>
      </c>
      <c r="D734" s="114" t="s">
        <v>1747</v>
      </c>
      <c r="E734" s="115">
        <f t="shared" si="7"/>
        <v>76</v>
      </c>
      <c r="F734" s="122" t="s">
        <v>1748</v>
      </c>
      <c r="G734" s="97">
        <v>43102</v>
      </c>
      <c r="H734" s="23" t="b">
        <v>0</v>
      </c>
      <c r="I734" s="23" t="s">
        <v>911</v>
      </c>
      <c r="J734" s="4" t="b">
        <v>1</v>
      </c>
    </row>
    <row r="735" spans="1:10" ht="15.75" customHeight="1">
      <c r="A735" s="84">
        <f t="shared" si="4"/>
        <v>21928</v>
      </c>
      <c r="B735" s="121" t="s">
        <v>1749</v>
      </c>
      <c r="C735" s="128" t="s">
        <v>1750</v>
      </c>
      <c r="D735" s="114" t="s">
        <v>1751</v>
      </c>
      <c r="E735" s="115">
        <f t="shared" si="7"/>
        <v>78</v>
      </c>
      <c r="F735" s="122" t="s">
        <v>1484</v>
      </c>
      <c r="G735" s="97">
        <v>43103</v>
      </c>
      <c r="H735" s="23" t="b">
        <v>0</v>
      </c>
      <c r="I735" s="23" t="s">
        <v>911</v>
      </c>
      <c r="J735" s="4" t="b">
        <v>1</v>
      </c>
    </row>
    <row r="736" spans="1:10" ht="15.75" customHeight="1">
      <c r="A736" s="84">
        <f t="shared" si="4"/>
        <v>21929</v>
      </c>
      <c r="B736" s="121" t="s">
        <v>1752</v>
      </c>
      <c r="C736" s="128" t="s">
        <v>1753</v>
      </c>
      <c r="D736" s="114" t="s">
        <v>1754</v>
      </c>
      <c r="E736" s="115">
        <f t="shared" si="7"/>
        <v>80</v>
      </c>
      <c r="F736" s="122" t="s">
        <v>1755</v>
      </c>
      <c r="G736" s="97">
        <v>43104</v>
      </c>
      <c r="H736" s="23" t="b">
        <v>0</v>
      </c>
      <c r="I736" s="23" t="s">
        <v>911</v>
      </c>
      <c r="J736" s="4" t="b">
        <v>1</v>
      </c>
    </row>
    <row r="737" spans="1:10" ht="15.75" customHeight="1">
      <c r="A737" s="84">
        <f t="shared" si="4"/>
        <v>21930</v>
      </c>
      <c r="B737" s="121" t="s">
        <v>1756</v>
      </c>
      <c r="C737" s="128" t="s">
        <v>1757</v>
      </c>
      <c r="D737" s="114" t="s">
        <v>1758</v>
      </c>
      <c r="E737" s="115">
        <f t="shared" si="7"/>
        <v>82</v>
      </c>
      <c r="F737" s="122" t="s">
        <v>1696</v>
      </c>
      <c r="G737" s="97">
        <v>43105</v>
      </c>
      <c r="H737" s="23" t="b">
        <v>0</v>
      </c>
      <c r="I737" s="23" t="s">
        <v>911</v>
      </c>
      <c r="J737" s="4" t="b">
        <v>1</v>
      </c>
    </row>
    <row r="738" spans="1:10" ht="15.75" customHeight="1">
      <c r="A738" s="84">
        <f t="shared" si="4"/>
        <v>21931</v>
      </c>
      <c r="B738" s="123" t="s">
        <v>1759</v>
      </c>
      <c r="C738" s="128" t="s">
        <v>1760</v>
      </c>
      <c r="D738" s="114" t="s">
        <v>1761</v>
      </c>
      <c r="E738" s="115">
        <f t="shared" si="7"/>
        <v>84</v>
      </c>
      <c r="F738" s="122" t="s">
        <v>1762</v>
      </c>
      <c r="G738" s="97">
        <v>43106</v>
      </c>
      <c r="H738" s="23" t="b">
        <v>0</v>
      </c>
      <c r="I738" s="23" t="s">
        <v>911</v>
      </c>
      <c r="J738" s="4" t="b">
        <v>1</v>
      </c>
    </row>
    <row r="739" spans="1:10" ht="15.75" customHeight="1">
      <c r="A739" s="84">
        <f t="shared" si="4"/>
        <v>21932</v>
      </c>
      <c r="B739" s="121" t="s">
        <v>1763</v>
      </c>
      <c r="C739" s="128" t="s">
        <v>1764</v>
      </c>
      <c r="D739" s="114" t="s">
        <v>1765</v>
      </c>
      <c r="E739" s="115">
        <f t="shared" si="7"/>
        <v>86</v>
      </c>
      <c r="F739" s="122" t="s">
        <v>1766</v>
      </c>
      <c r="G739" s="97">
        <v>43107</v>
      </c>
      <c r="H739" s="23" t="b">
        <v>0</v>
      </c>
      <c r="I739" s="23" t="s">
        <v>911</v>
      </c>
      <c r="J739" s="4" t="b">
        <v>1</v>
      </c>
    </row>
    <row r="740" spans="1:10" ht="15.75" customHeight="1">
      <c r="A740" s="84">
        <f t="shared" si="4"/>
        <v>21933</v>
      </c>
      <c r="B740" s="121" t="s">
        <v>1767</v>
      </c>
      <c r="C740" s="128" t="s">
        <v>1768</v>
      </c>
      <c r="D740" s="114" t="s">
        <v>1769</v>
      </c>
      <c r="E740" s="115">
        <f t="shared" si="7"/>
        <v>88</v>
      </c>
      <c r="F740" s="122" t="s">
        <v>1397</v>
      </c>
      <c r="G740" s="97">
        <v>43108</v>
      </c>
      <c r="H740" s="23" t="b">
        <v>0</v>
      </c>
      <c r="I740" s="23" t="s">
        <v>911</v>
      </c>
      <c r="J740" s="4" t="b">
        <v>1</v>
      </c>
    </row>
    <row r="741" spans="1:10" ht="15.75" customHeight="1">
      <c r="A741" s="84">
        <f t="shared" si="4"/>
        <v>21934</v>
      </c>
      <c r="B741" s="121" t="s">
        <v>1770</v>
      </c>
      <c r="C741" s="128" t="s">
        <v>1771</v>
      </c>
      <c r="D741" s="114" t="s">
        <v>1772</v>
      </c>
      <c r="E741" s="115">
        <f t="shared" si="7"/>
        <v>90</v>
      </c>
      <c r="F741" s="122" t="s">
        <v>1773</v>
      </c>
      <c r="G741" s="97">
        <v>43109</v>
      </c>
      <c r="H741" s="23" t="b">
        <v>0</v>
      </c>
      <c r="I741" s="23" t="s">
        <v>911</v>
      </c>
      <c r="J741" s="4" t="b">
        <v>1</v>
      </c>
    </row>
    <row r="742" spans="1:10" ht="15.75" customHeight="1">
      <c r="A742" s="84">
        <f t="shared" si="4"/>
        <v>21935</v>
      </c>
      <c r="B742" s="121" t="s">
        <v>1774</v>
      </c>
      <c r="C742" s="128" t="s">
        <v>1775</v>
      </c>
      <c r="D742" s="114" t="s">
        <v>1776</v>
      </c>
      <c r="E742" s="115">
        <f t="shared" si="7"/>
        <v>92</v>
      </c>
      <c r="F742" s="122" t="s">
        <v>1777</v>
      </c>
      <c r="G742" s="97">
        <v>43110</v>
      </c>
      <c r="H742" s="23" t="b">
        <v>0</v>
      </c>
      <c r="I742" s="23" t="s">
        <v>911</v>
      </c>
      <c r="J742" s="4" t="b">
        <v>1</v>
      </c>
    </row>
    <row r="743" spans="1:10" ht="15.75" customHeight="1">
      <c r="A743" s="84">
        <f t="shared" si="4"/>
        <v>21936</v>
      </c>
      <c r="B743" s="121" t="s">
        <v>1778</v>
      </c>
      <c r="C743" s="128" t="s">
        <v>1779</v>
      </c>
      <c r="D743" s="114" t="s">
        <v>1780</v>
      </c>
      <c r="E743" s="115">
        <f t="shared" si="7"/>
        <v>94</v>
      </c>
      <c r="F743" s="122" t="s">
        <v>1619</v>
      </c>
      <c r="G743" s="97">
        <v>43111</v>
      </c>
      <c r="H743" s="23" t="b">
        <v>0</v>
      </c>
      <c r="I743" s="23" t="s">
        <v>911</v>
      </c>
      <c r="J743" s="4" t="b">
        <v>1</v>
      </c>
    </row>
    <row r="744" spans="1:10" ht="15.75" customHeight="1">
      <c r="A744" s="84">
        <f t="shared" si="4"/>
        <v>21937</v>
      </c>
      <c r="B744" s="121" t="s">
        <v>1781</v>
      </c>
      <c r="C744" s="128" t="s">
        <v>1782</v>
      </c>
      <c r="D744" s="114" t="s">
        <v>1783</v>
      </c>
      <c r="E744" s="115">
        <f t="shared" si="7"/>
        <v>96</v>
      </c>
      <c r="F744" s="122" t="s">
        <v>1432</v>
      </c>
      <c r="G744" s="97">
        <v>43112</v>
      </c>
      <c r="H744" s="23" t="b">
        <v>0</v>
      </c>
      <c r="I744" s="23" t="s">
        <v>911</v>
      </c>
      <c r="J744" s="4" t="b">
        <v>1</v>
      </c>
    </row>
    <row r="745" spans="1:10" ht="15.75" customHeight="1">
      <c r="A745" s="84">
        <f t="shared" si="4"/>
        <v>21938</v>
      </c>
      <c r="B745" s="121" t="s">
        <v>1784</v>
      </c>
      <c r="C745" s="128" t="s">
        <v>1785</v>
      </c>
      <c r="D745" s="114" t="s">
        <v>1786</v>
      </c>
      <c r="E745" s="115">
        <f t="shared" si="7"/>
        <v>98</v>
      </c>
      <c r="F745" s="122" t="s">
        <v>1787</v>
      </c>
      <c r="G745" s="97">
        <v>43113</v>
      </c>
      <c r="H745" s="23" t="b">
        <v>0</v>
      </c>
      <c r="I745" s="23" t="s">
        <v>911</v>
      </c>
      <c r="J745" s="4" t="b">
        <v>1</v>
      </c>
    </row>
    <row r="746" spans="1:10" ht="15.75" customHeight="1">
      <c r="A746" s="84">
        <f t="shared" si="4"/>
        <v>21939</v>
      </c>
      <c r="B746" s="121" t="s">
        <v>1788</v>
      </c>
      <c r="C746" s="128" t="s">
        <v>1789</v>
      </c>
      <c r="D746" s="114" t="s">
        <v>1790</v>
      </c>
      <c r="E746" s="115">
        <f t="shared" si="7"/>
        <v>100</v>
      </c>
      <c r="F746" s="122" t="s">
        <v>1791</v>
      </c>
      <c r="G746" s="97">
        <v>43114</v>
      </c>
      <c r="H746" s="23" t="b">
        <v>0</v>
      </c>
      <c r="I746" s="23" t="s">
        <v>911</v>
      </c>
      <c r="J746" s="4" t="b">
        <v>1</v>
      </c>
    </row>
    <row r="747" spans="1:10" ht="15.75" customHeight="1">
      <c r="A747" s="84">
        <f t="shared" si="4"/>
        <v>21940</v>
      </c>
      <c r="B747" s="121" t="s">
        <v>1792</v>
      </c>
      <c r="C747" s="128" t="s">
        <v>1793</v>
      </c>
      <c r="D747" s="114" t="s">
        <v>1794</v>
      </c>
      <c r="E747" s="115">
        <f t="shared" si="7"/>
        <v>102</v>
      </c>
      <c r="F747" s="122" t="s">
        <v>1795</v>
      </c>
      <c r="G747" s="97">
        <v>43115</v>
      </c>
      <c r="H747" s="23" t="b">
        <v>0</v>
      </c>
      <c r="I747" s="23" t="s">
        <v>911</v>
      </c>
      <c r="J747" s="4" t="b">
        <v>1</v>
      </c>
    </row>
    <row r="748" spans="1:10" ht="15.75" customHeight="1">
      <c r="A748" s="84">
        <f t="shared" si="4"/>
        <v>21941</v>
      </c>
      <c r="B748" s="121" t="s">
        <v>1796</v>
      </c>
      <c r="C748" s="128" t="s">
        <v>1797</v>
      </c>
      <c r="D748" s="114" t="s">
        <v>1798</v>
      </c>
      <c r="E748" s="115">
        <f t="shared" si="7"/>
        <v>104</v>
      </c>
      <c r="F748" s="122" t="s">
        <v>1799</v>
      </c>
      <c r="G748" s="97">
        <v>43116</v>
      </c>
      <c r="H748" s="23" t="b">
        <v>0</v>
      </c>
      <c r="I748" s="23" t="s">
        <v>911</v>
      </c>
      <c r="J748" s="4" t="b">
        <v>1</v>
      </c>
    </row>
    <row r="749" spans="1:10" ht="15.75" customHeight="1">
      <c r="A749" s="84">
        <f t="shared" si="4"/>
        <v>21942</v>
      </c>
      <c r="B749" s="121" t="s">
        <v>1800</v>
      </c>
      <c r="C749" s="128" t="s">
        <v>1801</v>
      </c>
      <c r="D749" s="114" t="s">
        <v>1802</v>
      </c>
      <c r="E749" s="115">
        <f t="shared" si="7"/>
        <v>106</v>
      </c>
      <c r="F749" s="122" t="s">
        <v>1803</v>
      </c>
      <c r="G749" s="97">
        <v>43117</v>
      </c>
      <c r="H749" s="23" t="b">
        <v>0</v>
      </c>
      <c r="I749" s="23" t="s">
        <v>911</v>
      </c>
      <c r="J749" s="4" t="b">
        <v>1</v>
      </c>
    </row>
    <row r="750" spans="1:10" ht="15.75" customHeight="1">
      <c r="A750" s="84">
        <f t="shared" si="4"/>
        <v>21943</v>
      </c>
      <c r="B750" s="123" t="s">
        <v>1804</v>
      </c>
      <c r="C750" s="128" t="s">
        <v>1805</v>
      </c>
      <c r="D750" s="114" t="s">
        <v>1806</v>
      </c>
      <c r="E750" s="115">
        <f t="shared" si="7"/>
        <v>108</v>
      </c>
      <c r="F750" s="122" t="s">
        <v>1807</v>
      </c>
      <c r="G750" s="97">
        <v>43118</v>
      </c>
      <c r="H750" s="23" t="b">
        <v>0</v>
      </c>
      <c r="I750" s="23" t="s">
        <v>911</v>
      </c>
      <c r="J750" s="4" t="b">
        <v>1</v>
      </c>
    </row>
    <row r="751" spans="1:10" ht="15.75" customHeight="1">
      <c r="A751" s="84">
        <f t="shared" si="4"/>
        <v>21944</v>
      </c>
      <c r="B751" s="121" t="s">
        <v>1808</v>
      </c>
      <c r="C751" s="128" t="s">
        <v>1809</v>
      </c>
      <c r="D751" s="114" t="s">
        <v>1810</v>
      </c>
      <c r="E751" s="115">
        <f t="shared" si="7"/>
        <v>110</v>
      </c>
      <c r="F751" s="122" t="s">
        <v>1718</v>
      </c>
      <c r="G751" s="97">
        <v>43119</v>
      </c>
      <c r="H751" s="23" t="b">
        <v>0</v>
      </c>
      <c r="I751" s="23" t="s">
        <v>911</v>
      </c>
      <c r="J751" s="4" t="b">
        <v>1</v>
      </c>
    </row>
    <row r="752" spans="1:10" ht="15.75" customHeight="1">
      <c r="A752" s="84">
        <f t="shared" si="4"/>
        <v>21945</v>
      </c>
      <c r="B752" s="121" t="s">
        <v>1811</v>
      </c>
      <c r="C752" s="128" t="s">
        <v>1812</v>
      </c>
      <c r="D752" s="114" t="s">
        <v>1813</v>
      </c>
      <c r="E752" s="115">
        <f t="shared" si="7"/>
        <v>112</v>
      </c>
      <c r="F752" s="122" t="s">
        <v>1814</v>
      </c>
      <c r="G752" s="97">
        <v>43120</v>
      </c>
      <c r="H752" s="23" t="b">
        <v>0</v>
      </c>
      <c r="I752" s="23" t="s">
        <v>911</v>
      </c>
      <c r="J752" s="4" t="b">
        <v>1</v>
      </c>
    </row>
    <row r="753" spans="1:10" ht="15.75" customHeight="1">
      <c r="A753" s="84">
        <f t="shared" si="4"/>
        <v>21946</v>
      </c>
      <c r="B753" s="121" t="s">
        <v>1815</v>
      </c>
      <c r="C753" s="128" t="s">
        <v>1816</v>
      </c>
      <c r="D753" s="114" t="s">
        <v>1817</v>
      </c>
      <c r="E753" s="115">
        <f t="shared" si="7"/>
        <v>114</v>
      </c>
      <c r="F753" s="122" t="s">
        <v>1818</v>
      </c>
      <c r="G753" s="97">
        <v>43121</v>
      </c>
      <c r="H753" s="23" t="b">
        <v>0</v>
      </c>
      <c r="I753" s="23" t="s">
        <v>911</v>
      </c>
      <c r="J753" s="4" t="b">
        <v>1</v>
      </c>
    </row>
    <row r="754" spans="1:10" ht="15.75" customHeight="1">
      <c r="A754" s="84">
        <f t="shared" si="4"/>
        <v>21947</v>
      </c>
      <c r="B754" s="121" t="s">
        <v>1819</v>
      </c>
      <c r="C754" s="128" t="s">
        <v>1820</v>
      </c>
      <c r="D754" s="114" t="s">
        <v>1821</v>
      </c>
      <c r="E754" s="115">
        <f t="shared" si="7"/>
        <v>116</v>
      </c>
      <c r="F754" s="122" t="s">
        <v>1822</v>
      </c>
      <c r="G754" s="97">
        <v>43122</v>
      </c>
      <c r="H754" s="23" t="b">
        <v>0</v>
      </c>
      <c r="I754" s="23" t="s">
        <v>911</v>
      </c>
      <c r="J754" s="4" t="b">
        <v>1</v>
      </c>
    </row>
    <row r="755" spans="1:10" ht="15.75" customHeight="1">
      <c r="A755" s="84">
        <f t="shared" si="4"/>
        <v>21948</v>
      </c>
      <c r="B755" s="121" t="s">
        <v>1823</v>
      </c>
      <c r="C755" s="128" t="s">
        <v>1824</v>
      </c>
      <c r="D755" s="114" t="s">
        <v>1825</v>
      </c>
      <c r="E755" s="115">
        <f t="shared" si="7"/>
        <v>118</v>
      </c>
      <c r="F755" s="122" t="s">
        <v>1826</v>
      </c>
      <c r="G755" s="97">
        <v>43123</v>
      </c>
      <c r="H755" s="23" t="b">
        <v>0</v>
      </c>
      <c r="I755" s="23" t="s">
        <v>911</v>
      </c>
      <c r="J755" s="4" t="b">
        <v>1</v>
      </c>
    </row>
    <row r="756" spans="1:10" ht="15.75" customHeight="1">
      <c r="A756" s="84">
        <f t="shared" si="4"/>
        <v>21949</v>
      </c>
      <c r="B756" s="121" t="s">
        <v>1827</v>
      </c>
      <c r="C756" s="128" t="s">
        <v>1828</v>
      </c>
      <c r="D756" s="114" t="s">
        <v>1829</v>
      </c>
      <c r="E756" s="115">
        <f t="shared" si="7"/>
        <v>120</v>
      </c>
      <c r="F756" s="122" t="s">
        <v>1830</v>
      </c>
      <c r="G756" s="97">
        <v>43124</v>
      </c>
      <c r="H756" s="23" t="b">
        <v>0</v>
      </c>
      <c r="I756" s="23" t="s">
        <v>911</v>
      </c>
      <c r="J756" s="4" t="b">
        <v>1</v>
      </c>
    </row>
    <row r="757" spans="1:10" ht="15.75" customHeight="1">
      <c r="A757" s="84">
        <f t="shared" si="4"/>
        <v>21950</v>
      </c>
      <c r="B757" s="121" t="s">
        <v>1831</v>
      </c>
      <c r="C757" s="128" t="s">
        <v>1832</v>
      </c>
      <c r="D757" s="114" t="s">
        <v>2301</v>
      </c>
      <c r="E757" s="115">
        <f t="shared" si="7"/>
        <v>122</v>
      </c>
      <c r="F757" s="122" t="s">
        <v>1834</v>
      </c>
      <c r="G757" s="97">
        <v>43125</v>
      </c>
      <c r="H757" s="23" t="b">
        <v>0</v>
      </c>
      <c r="I757" s="23" t="s">
        <v>911</v>
      </c>
      <c r="J757" s="4" t="b">
        <v>1</v>
      </c>
    </row>
    <row r="758" spans="1:10" ht="15.75" customHeight="1">
      <c r="A758" s="84">
        <f t="shared" si="4"/>
        <v>21951</v>
      </c>
      <c r="B758" s="121" t="s">
        <v>1835</v>
      </c>
      <c r="C758" s="128" t="s">
        <v>1836</v>
      </c>
      <c r="D758" s="114" t="s">
        <v>1837</v>
      </c>
      <c r="E758" s="115">
        <f t="shared" si="7"/>
        <v>124</v>
      </c>
      <c r="F758" s="122" t="s">
        <v>1838</v>
      </c>
      <c r="G758" s="97">
        <v>43126</v>
      </c>
      <c r="H758" s="23" t="b">
        <v>0</v>
      </c>
      <c r="I758" s="23" t="s">
        <v>911</v>
      </c>
      <c r="J758" s="4" t="b">
        <v>1</v>
      </c>
    </row>
    <row r="759" spans="1:10" ht="15.75" customHeight="1">
      <c r="A759" s="84">
        <f t="shared" si="4"/>
        <v>21952</v>
      </c>
      <c r="B759" s="123" t="s">
        <v>1839</v>
      </c>
      <c r="C759" s="128" t="s">
        <v>1840</v>
      </c>
      <c r="D759" s="114" t="s">
        <v>1841</v>
      </c>
      <c r="E759" s="115">
        <f t="shared" si="7"/>
        <v>126</v>
      </c>
      <c r="F759" s="122" t="s">
        <v>1642</v>
      </c>
      <c r="G759" s="97">
        <v>43127</v>
      </c>
      <c r="H759" s="23" t="b">
        <v>0</v>
      </c>
      <c r="I759" s="23" t="s">
        <v>911</v>
      </c>
      <c r="J759" s="4" t="b">
        <v>1</v>
      </c>
    </row>
    <row r="760" spans="1:10" ht="15.75" customHeight="1">
      <c r="A760" s="84">
        <f t="shared" si="4"/>
        <v>21953</v>
      </c>
      <c r="B760" s="121" t="s">
        <v>1842</v>
      </c>
      <c r="C760" s="128" t="s">
        <v>1843</v>
      </c>
      <c r="D760" s="114" t="s">
        <v>1844</v>
      </c>
      <c r="E760" s="115">
        <f t="shared" si="7"/>
        <v>128</v>
      </c>
      <c r="F760" s="122" t="s">
        <v>1845</v>
      </c>
      <c r="G760" s="97">
        <v>43128</v>
      </c>
      <c r="H760" s="23" t="b">
        <v>0</v>
      </c>
      <c r="I760" s="23" t="s">
        <v>911</v>
      </c>
      <c r="J760" s="4" t="b">
        <v>1</v>
      </c>
    </row>
    <row r="761" spans="1:10" ht="15.75" customHeight="1">
      <c r="A761" s="84">
        <f t="shared" si="4"/>
        <v>21954</v>
      </c>
      <c r="B761" s="121" t="s">
        <v>1846</v>
      </c>
      <c r="C761" s="128" t="s">
        <v>1847</v>
      </c>
      <c r="D761" s="114" t="s">
        <v>1848</v>
      </c>
      <c r="E761" s="115">
        <f t="shared" si="7"/>
        <v>130</v>
      </c>
      <c r="F761" s="122" t="s">
        <v>1814</v>
      </c>
      <c r="G761" s="97">
        <v>43129</v>
      </c>
      <c r="H761" s="23" t="b">
        <v>0</v>
      </c>
      <c r="I761" s="23" t="s">
        <v>911</v>
      </c>
      <c r="J761" s="4" t="b">
        <v>1</v>
      </c>
    </row>
    <row r="762" spans="1:10" ht="15.75" customHeight="1">
      <c r="A762" s="84">
        <f t="shared" si="4"/>
        <v>21955</v>
      </c>
      <c r="B762" s="121" t="s">
        <v>1849</v>
      </c>
      <c r="C762" s="128" t="s">
        <v>1850</v>
      </c>
      <c r="D762" s="114" t="s">
        <v>1851</v>
      </c>
      <c r="E762" s="115">
        <f t="shared" si="7"/>
        <v>132</v>
      </c>
      <c r="F762" s="122" t="s">
        <v>1852</v>
      </c>
      <c r="G762" s="97">
        <v>43130</v>
      </c>
      <c r="H762" s="23" t="b">
        <v>0</v>
      </c>
      <c r="I762" s="23" t="s">
        <v>911</v>
      </c>
      <c r="J762" s="4" t="b">
        <v>1</v>
      </c>
    </row>
    <row r="763" spans="1:10" ht="15.75" customHeight="1">
      <c r="A763" s="84">
        <f t="shared" si="4"/>
        <v>21956</v>
      </c>
      <c r="B763" s="121" t="s">
        <v>1853</v>
      </c>
      <c r="C763" s="128" t="s">
        <v>1854</v>
      </c>
      <c r="D763" s="114" t="s">
        <v>1855</v>
      </c>
      <c r="E763" s="115">
        <f t="shared" si="7"/>
        <v>134</v>
      </c>
      <c r="F763" s="122" t="s">
        <v>1856</v>
      </c>
      <c r="G763" s="97">
        <v>43131</v>
      </c>
      <c r="H763" s="23" t="b">
        <v>0</v>
      </c>
      <c r="I763" s="23" t="s">
        <v>911</v>
      </c>
      <c r="J763" s="4" t="b">
        <v>1</v>
      </c>
    </row>
    <row r="764" spans="1:10" ht="15.75" customHeight="1">
      <c r="A764" s="84">
        <f t="shared" si="4"/>
        <v>21957</v>
      </c>
      <c r="B764" s="121" t="s">
        <v>1857</v>
      </c>
      <c r="C764" s="128" t="s">
        <v>1858</v>
      </c>
      <c r="D764" s="114" t="s">
        <v>1859</v>
      </c>
      <c r="E764" s="115">
        <f t="shared" si="7"/>
        <v>136</v>
      </c>
      <c r="F764" s="122" t="s">
        <v>1860</v>
      </c>
      <c r="G764" s="97">
        <v>43132</v>
      </c>
      <c r="H764" s="23" t="b">
        <v>0</v>
      </c>
      <c r="I764" s="23" t="s">
        <v>911</v>
      </c>
      <c r="J764" s="4" t="b">
        <v>1</v>
      </c>
    </row>
    <row r="765" spans="1:10" ht="15.75" customHeight="1">
      <c r="A765" s="84">
        <f t="shared" si="4"/>
        <v>21958</v>
      </c>
      <c r="B765" s="121" t="s">
        <v>1861</v>
      </c>
      <c r="C765" s="133" t="s">
        <v>1862</v>
      </c>
      <c r="D765" s="114" t="s">
        <v>1863</v>
      </c>
      <c r="E765" s="115">
        <f t="shared" si="7"/>
        <v>138</v>
      </c>
      <c r="F765" s="134" t="s">
        <v>1864</v>
      </c>
      <c r="G765" s="97">
        <v>43133</v>
      </c>
      <c r="H765" s="135" t="b">
        <v>0</v>
      </c>
      <c r="I765" s="135" t="s">
        <v>911</v>
      </c>
      <c r="J765" s="136" t="b">
        <v>1</v>
      </c>
    </row>
    <row r="766" spans="1:10" ht="15.75" customHeight="1">
      <c r="A766" s="84">
        <f t="shared" si="4"/>
        <v>21959</v>
      </c>
      <c r="B766" s="121" t="s">
        <v>1865</v>
      </c>
      <c r="C766" s="128" t="s">
        <v>1836</v>
      </c>
      <c r="D766" s="114" t="s">
        <v>1866</v>
      </c>
      <c r="E766" s="115">
        <f t="shared" si="7"/>
        <v>140</v>
      </c>
      <c r="F766" s="122" t="s">
        <v>1867</v>
      </c>
      <c r="G766" s="97">
        <v>43134</v>
      </c>
      <c r="H766" s="23" t="b">
        <v>0</v>
      </c>
      <c r="I766" s="23" t="s">
        <v>911</v>
      </c>
      <c r="J766" s="4" t="b">
        <v>1</v>
      </c>
    </row>
    <row r="767" spans="1:10" ht="15.75" customHeight="1">
      <c r="A767" s="84">
        <f t="shared" si="4"/>
        <v>21960</v>
      </c>
      <c r="B767" s="123" t="s">
        <v>1868</v>
      </c>
      <c r="C767" s="113" t="s">
        <v>1869</v>
      </c>
      <c r="D767" s="114" t="s">
        <v>1870</v>
      </c>
      <c r="E767" s="115">
        <f t="shared" si="7"/>
        <v>142</v>
      </c>
      <c r="F767" s="122" t="s">
        <v>1528</v>
      </c>
      <c r="G767" s="97">
        <v>43135</v>
      </c>
      <c r="H767" s="23" t="b">
        <v>0</v>
      </c>
      <c r="I767" s="23" t="s">
        <v>911</v>
      </c>
      <c r="J767" s="4" t="b">
        <v>1</v>
      </c>
    </row>
    <row r="768" spans="1:10" ht="15.75" customHeight="1">
      <c r="A768" s="84">
        <f t="shared" si="4"/>
        <v>21961</v>
      </c>
      <c r="B768" s="121" t="s">
        <v>1871</v>
      </c>
      <c r="C768" s="128" t="s">
        <v>1872</v>
      </c>
      <c r="D768" s="114" t="s">
        <v>1873</v>
      </c>
      <c r="E768" s="115">
        <f t="shared" si="7"/>
        <v>144</v>
      </c>
      <c r="F768" s="122" t="s">
        <v>1874</v>
      </c>
      <c r="G768" s="97">
        <v>43136</v>
      </c>
      <c r="H768" s="23" t="b">
        <v>0</v>
      </c>
      <c r="I768" s="23" t="s">
        <v>911</v>
      </c>
      <c r="J768" s="4" t="b">
        <v>1</v>
      </c>
    </row>
    <row r="769" spans="1:27" ht="15.75" customHeight="1">
      <c r="A769" s="84">
        <f t="shared" si="4"/>
        <v>21962</v>
      </c>
      <c r="B769" s="121" t="s">
        <v>1875</v>
      </c>
      <c r="C769" s="113" t="s">
        <v>1876</v>
      </c>
      <c r="D769" s="114" t="s">
        <v>1877</v>
      </c>
      <c r="E769" s="115">
        <f t="shared" si="7"/>
        <v>146</v>
      </c>
      <c r="F769" s="122" t="s">
        <v>1878</v>
      </c>
      <c r="G769" s="97">
        <v>43137</v>
      </c>
      <c r="H769" s="23" t="b">
        <v>0</v>
      </c>
      <c r="I769" s="23" t="s">
        <v>911</v>
      </c>
      <c r="J769" s="4" t="b">
        <v>1</v>
      </c>
    </row>
    <row r="770" spans="1:27" ht="15.75" customHeight="1">
      <c r="A770" s="84">
        <f t="shared" si="4"/>
        <v>21963</v>
      </c>
      <c r="B770" s="123" t="s">
        <v>1879</v>
      </c>
      <c r="C770" s="128" t="s">
        <v>1880</v>
      </c>
      <c r="D770" s="114" t="s">
        <v>1881</v>
      </c>
      <c r="E770" s="115">
        <f t="shared" si="7"/>
        <v>148</v>
      </c>
      <c r="F770" s="122" t="s">
        <v>1882</v>
      </c>
      <c r="G770" s="97">
        <v>43138</v>
      </c>
      <c r="H770" s="23" t="b">
        <v>0</v>
      </c>
      <c r="I770" s="23" t="s">
        <v>911</v>
      </c>
      <c r="J770" s="4" t="b">
        <v>1</v>
      </c>
    </row>
    <row r="771" spans="1:27" ht="15.75" customHeight="1">
      <c r="A771" s="84">
        <f t="shared" si="4"/>
        <v>21964</v>
      </c>
      <c r="B771" s="121" t="s">
        <v>1883</v>
      </c>
      <c r="C771" s="128" t="s">
        <v>1884</v>
      </c>
      <c r="D771" s="114" t="s">
        <v>1885</v>
      </c>
      <c r="E771" s="115">
        <f t="shared" si="7"/>
        <v>150</v>
      </c>
      <c r="F771" s="122" t="s">
        <v>1886</v>
      </c>
      <c r="G771" s="97">
        <v>43139</v>
      </c>
      <c r="H771" s="23" t="b">
        <v>0</v>
      </c>
      <c r="I771" s="23" t="s">
        <v>911</v>
      </c>
      <c r="J771" s="4" t="b">
        <v>1</v>
      </c>
    </row>
    <row r="772" spans="1:27" ht="15.75" customHeight="1">
      <c r="A772" s="84">
        <f t="shared" si="4"/>
        <v>21965</v>
      </c>
      <c r="B772" s="121" t="s">
        <v>1887</v>
      </c>
      <c r="C772" s="128" t="s">
        <v>1888</v>
      </c>
      <c r="D772" s="114" t="s">
        <v>1889</v>
      </c>
      <c r="E772" s="115">
        <f t="shared" si="7"/>
        <v>152</v>
      </c>
      <c r="F772" s="122" t="s">
        <v>1890</v>
      </c>
      <c r="G772" s="97">
        <v>43140</v>
      </c>
      <c r="H772" s="23" t="b">
        <v>0</v>
      </c>
      <c r="I772" s="23" t="s">
        <v>911</v>
      </c>
      <c r="J772" s="4" t="b">
        <v>1</v>
      </c>
    </row>
    <row r="773" spans="1:27" ht="15.75" customHeight="1">
      <c r="A773" s="84">
        <f t="shared" si="4"/>
        <v>21966</v>
      </c>
      <c r="B773" s="121" t="s">
        <v>1891</v>
      </c>
      <c r="C773" s="128" t="s">
        <v>1892</v>
      </c>
      <c r="D773" s="114" t="s">
        <v>1893</v>
      </c>
      <c r="E773" s="115">
        <f t="shared" si="7"/>
        <v>154</v>
      </c>
      <c r="F773" s="122" t="s">
        <v>1894</v>
      </c>
      <c r="G773" s="97">
        <v>43141</v>
      </c>
      <c r="H773" s="23" t="b">
        <v>0</v>
      </c>
      <c r="I773" s="23" t="s">
        <v>911</v>
      </c>
      <c r="J773" s="4" t="b">
        <v>1</v>
      </c>
    </row>
    <row r="774" spans="1:27" ht="15.75" customHeight="1">
      <c r="A774" s="84">
        <f t="shared" si="4"/>
        <v>21967</v>
      </c>
      <c r="B774" s="121" t="s">
        <v>1895</v>
      </c>
      <c r="C774" s="128" t="s">
        <v>1896</v>
      </c>
      <c r="D774" s="114" t="s">
        <v>1897</v>
      </c>
      <c r="E774" s="115">
        <f t="shared" si="7"/>
        <v>156</v>
      </c>
      <c r="F774" s="122" t="s">
        <v>1898</v>
      </c>
      <c r="G774" s="97">
        <v>43142</v>
      </c>
      <c r="H774" s="23" t="b">
        <v>0</v>
      </c>
      <c r="I774" s="23" t="s">
        <v>911</v>
      </c>
      <c r="J774" s="4" t="b">
        <v>1</v>
      </c>
    </row>
    <row r="775" spans="1:27" ht="15.75" customHeight="1">
      <c r="A775" s="84">
        <f t="shared" si="4"/>
        <v>21968</v>
      </c>
      <c r="B775" s="121" t="s">
        <v>1899</v>
      </c>
      <c r="C775" s="113" t="s">
        <v>1900</v>
      </c>
      <c r="D775" s="114" t="s">
        <v>1901</v>
      </c>
      <c r="E775" s="115">
        <f t="shared" si="7"/>
        <v>158</v>
      </c>
      <c r="F775" s="122" t="s">
        <v>1902</v>
      </c>
      <c r="G775" s="97">
        <v>43143</v>
      </c>
      <c r="H775" s="23" t="b">
        <v>0</v>
      </c>
      <c r="I775" s="23" t="s">
        <v>911</v>
      </c>
      <c r="J775" s="4" t="b">
        <v>1</v>
      </c>
    </row>
    <row r="776" spans="1:27" ht="15.75" customHeight="1">
      <c r="A776" s="84">
        <f t="shared" si="4"/>
        <v>21969</v>
      </c>
      <c r="B776" s="138" t="s">
        <v>1903</v>
      </c>
      <c r="C776" s="139" t="s">
        <v>1904</v>
      </c>
      <c r="D776" s="114" t="s">
        <v>1905</v>
      </c>
      <c r="E776" s="115">
        <f t="shared" si="7"/>
        <v>160</v>
      </c>
      <c r="F776" s="140" t="s">
        <v>1906</v>
      </c>
      <c r="G776" s="97">
        <v>43144</v>
      </c>
      <c r="H776" s="23" t="b">
        <v>0</v>
      </c>
      <c r="I776" s="23" t="s">
        <v>911</v>
      </c>
      <c r="J776" s="4" t="b">
        <v>1</v>
      </c>
    </row>
    <row r="777" spans="1:27" ht="15.75" customHeight="1">
      <c r="A777" s="84">
        <f t="shared" si="4"/>
        <v>21970</v>
      </c>
      <c r="B777" s="138" t="s">
        <v>1907</v>
      </c>
      <c r="C777" s="139" t="s">
        <v>1908</v>
      </c>
      <c r="D777" s="114" t="s">
        <v>1909</v>
      </c>
      <c r="E777" s="115">
        <f t="shared" si="7"/>
        <v>162</v>
      </c>
      <c r="F777" s="140" t="s">
        <v>1910</v>
      </c>
      <c r="G777" s="97">
        <v>43145</v>
      </c>
      <c r="H777" s="23" t="b">
        <v>0</v>
      </c>
      <c r="I777" s="23" t="s">
        <v>911</v>
      </c>
      <c r="J777" s="4" t="b">
        <v>1</v>
      </c>
    </row>
    <row r="778" spans="1:27" ht="15.75" customHeight="1">
      <c r="A778" s="84">
        <f t="shared" si="4"/>
        <v>21971</v>
      </c>
      <c r="B778" s="138" t="s">
        <v>1911</v>
      </c>
      <c r="C778" s="139" t="s">
        <v>1912</v>
      </c>
      <c r="D778" s="114" t="s">
        <v>1913</v>
      </c>
      <c r="E778" s="115">
        <f t="shared" si="7"/>
        <v>164</v>
      </c>
      <c r="F778" s="140" t="s">
        <v>1914</v>
      </c>
      <c r="G778" s="97">
        <v>43146</v>
      </c>
      <c r="H778" s="23" t="b">
        <v>0</v>
      </c>
      <c r="I778" s="23" t="s">
        <v>911</v>
      </c>
      <c r="J778" s="4" t="b">
        <v>1</v>
      </c>
    </row>
    <row r="779" spans="1:27" ht="15.75" customHeight="1">
      <c r="A779" s="84">
        <f t="shared" si="4"/>
        <v>21972</v>
      </c>
      <c r="B779" s="138" t="s">
        <v>1915</v>
      </c>
      <c r="C779" s="139" t="s">
        <v>1916</v>
      </c>
      <c r="D779" s="114" t="s">
        <v>1917</v>
      </c>
      <c r="E779" s="115">
        <f t="shared" si="7"/>
        <v>166</v>
      </c>
      <c r="F779" s="140" t="s">
        <v>1918</v>
      </c>
      <c r="G779" s="97">
        <v>43147</v>
      </c>
      <c r="H779" s="23" t="b">
        <v>0</v>
      </c>
      <c r="I779" s="23" t="s">
        <v>911</v>
      </c>
      <c r="J779" s="4" t="b">
        <v>1</v>
      </c>
    </row>
    <row r="780" spans="1:27" ht="15.75" customHeight="1">
      <c r="A780" s="84">
        <f t="shared" si="4"/>
        <v>21973</v>
      </c>
      <c r="B780" s="138" t="s">
        <v>1919</v>
      </c>
      <c r="C780" s="139" t="s">
        <v>1920</v>
      </c>
      <c r="D780" s="114" t="s">
        <v>1921</v>
      </c>
      <c r="E780" s="115">
        <f t="shared" si="7"/>
        <v>168</v>
      </c>
      <c r="F780" s="140" t="s">
        <v>1922</v>
      </c>
      <c r="G780" s="97">
        <v>43148</v>
      </c>
      <c r="H780" s="23" t="b">
        <v>0</v>
      </c>
      <c r="I780" s="23" t="s">
        <v>911</v>
      </c>
      <c r="J780" s="4" t="b">
        <v>1</v>
      </c>
    </row>
    <row r="781" spans="1:27" ht="15.75" customHeight="1">
      <c r="A781" s="84">
        <f t="shared" si="4"/>
        <v>21974</v>
      </c>
      <c r="B781" s="138" t="s">
        <v>1923</v>
      </c>
      <c r="C781" s="139" t="s">
        <v>1924</v>
      </c>
      <c r="D781" s="114" t="s">
        <v>1925</v>
      </c>
      <c r="E781" s="115">
        <f t="shared" si="7"/>
        <v>170</v>
      </c>
      <c r="F781" s="140" t="s">
        <v>1926</v>
      </c>
      <c r="G781" s="97">
        <v>43149</v>
      </c>
      <c r="H781" s="23" t="b">
        <v>0</v>
      </c>
      <c r="I781" s="23" t="s">
        <v>911</v>
      </c>
      <c r="J781" s="4" t="b">
        <v>1</v>
      </c>
    </row>
    <row r="782" spans="1:27" ht="15.75" customHeight="1">
      <c r="A782" s="84">
        <f t="shared" si="4"/>
        <v>21975</v>
      </c>
      <c r="B782" s="138" t="s">
        <v>1927</v>
      </c>
      <c r="D782" s="114" t="s">
        <v>1928</v>
      </c>
      <c r="E782" s="115">
        <f t="shared" si="7"/>
        <v>172</v>
      </c>
      <c r="F782" s="140" t="s">
        <v>1929</v>
      </c>
      <c r="G782" s="97">
        <v>43150</v>
      </c>
      <c r="H782" s="23" t="b">
        <v>0</v>
      </c>
      <c r="I782" s="23" t="s">
        <v>911</v>
      </c>
      <c r="J782" s="4" t="b">
        <v>1</v>
      </c>
    </row>
    <row r="783" spans="1:27" ht="15.75" customHeight="1">
      <c r="A783" s="161">
        <f t="shared" si="4"/>
        <v>21976</v>
      </c>
      <c r="B783" s="162" t="s">
        <v>1930</v>
      </c>
      <c r="C783" s="163"/>
      <c r="D783" s="164" t="s">
        <v>1491</v>
      </c>
      <c r="E783" s="115">
        <f t="shared" si="7"/>
        <v>174</v>
      </c>
      <c r="F783" s="165" t="s">
        <v>1932</v>
      </c>
      <c r="G783" s="166">
        <v>43151</v>
      </c>
      <c r="H783" s="167" t="b">
        <v>0</v>
      </c>
      <c r="I783" s="167" t="s">
        <v>911</v>
      </c>
      <c r="J783" s="163" t="b">
        <v>1</v>
      </c>
      <c r="K783" s="163"/>
      <c r="L783" s="163"/>
      <c r="M783" s="163"/>
      <c r="N783" s="163"/>
      <c r="O783" s="163"/>
      <c r="P783" s="163"/>
      <c r="Q783" s="163"/>
      <c r="R783" s="163"/>
      <c r="S783" s="163"/>
      <c r="T783" s="163"/>
      <c r="U783" s="163"/>
      <c r="V783" s="163"/>
      <c r="W783" s="163"/>
      <c r="X783" s="163"/>
      <c r="Y783" s="163"/>
      <c r="Z783" s="163"/>
      <c r="AA783" s="163"/>
    </row>
    <row r="784" spans="1:27" ht="15.75" customHeight="1">
      <c r="A784" s="161">
        <f t="shared" si="4"/>
        <v>21977</v>
      </c>
      <c r="B784" s="162" t="s">
        <v>1933</v>
      </c>
      <c r="C784" s="163"/>
      <c r="D784" s="164" t="s">
        <v>1934</v>
      </c>
      <c r="E784" s="115">
        <f t="shared" si="7"/>
        <v>176</v>
      </c>
      <c r="F784" s="165" t="s">
        <v>1935</v>
      </c>
      <c r="G784" s="166">
        <v>43152</v>
      </c>
      <c r="H784" s="167" t="b">
        <v>0</v>
      </c>
      <c r="I784" s="167" t="s">
        <v>911</v>
      </c>
      <c r="J784" s="163" t="b">
        <v>1</v>
      </c>
      <c r="K784" s="163"/>
      <c r="L784" s="163"/>
      <c r="M784" s="163"/>
      <c r="N784" s="163"/>
      <c r="O784" s="163"/>
      <c r="P784" s="163"/>
      <c r="Q784" s="163"/>
      <c r="R784" s="163"/>
      <c r="S784" s="163"/>
      <c r="T784" s="163"/>
      <c r="U784" s="163"/>
      <c r="V784" s="163"/>
      <c r="W784" s="163"/>
      <c r="X784" s="163"/>
      <c r="Y784" s="163"/>
      <c r="Z784" s="163"/>
      <c r="AA784" s="163"/>
    </row>
    <row r="785" spans="1:27" ht="15.75" customHeight="1">
      <c r="A785" s="161">
        <f t="shared" si="4"/>
        <v>21978</v>
      </c>
      <c r="B785" s="162" t="s">
        <v>1936</v>
      </c>
      <c r="C785" s="163"/>
      <c r="D785" s="164" t="s">
        <v>1937</v>
      </c>
      <c r="E785" s="115">
        <f t="shared" si="7"/>
        <v>178</v>
      </c>
      <c r="F785" s="165" t="s">
        <v>1938</v>
      </c>
      <c r="G785" s="166">
        <v>43153</v>
      </c>
      <c r="H785" s="167" t="b">
        <v>0</v>
      </c>
      <c r="I785" s="167" t="s">
        <v>911</v>
      </c>
      <c r="J785" s="163" t="b">
        <v>1</v>
      </c>
      <c r="K785" s="163"/>
      <c r="L785" s="163"/>
      <c r="M785" s="163"/>
      <c r="N785" s="163"/>
      <c r="O785" s="163"/>
      <c r="P785" s="163"/>
      <c r="Q785" s="163"/>
      <c r="R785" s="163"/>
      <c r="S785" s="163"/>
      <c r="T785" s="163"/>
      <c r="U785" s="163"/>
      <c r="V785" s="163"/>
      <c r="W785" s="163"/>
      <c r="X785" s="163"/>
      <c r="Y785" s="163"/>
      <c r="Z785" s="163"/>
      <c r="AA785" s="163"/>
    </row>
    <row r="786" spans="1:27" ht="15.75" customHeight="1">
      <c r="A786" s="161">
        <f t="shared" si="4"/>
        <v>21979</v>
      </c>
      <c r="B786" s="162" t="s">
        <v>1939</v>
      </c>
      <c r="C786" s="163"/>
      <c r="D786" s="164" t="s">
        <v>1940</v>
      </c>
      <c r="E786" s="115">
        <f t="shared" si="7"/>
        <v>180</v>
      </c>
      <c r="F786" s="165" t="s">
        <v>1941</v>
      </c>
      <c r="G786" s="166">
        <v>43154</v>
      </c>
      <c r="H786" s="167" t="b">
        <v>0</v>
      </c>
      <c r="I786" s="167" t="s">
        <v>911</v>
      </c>
      <c r="J786" s="163" t="b">
        <v>1</v>
      </c>
      <c r="K786" s="163"/>
      <c r="L786" s="163"/>
      <c r="M786" s="163"/>
      <c r="N786" s="163"/>
      <c r="O786" s="163"/>
      <c r="P786" s="163"/>
      <c r="Q786" s="163"/>
      <c r="R786" s="163"/>
      <c r="S786" s="163"/>
      <c r="T786" s="163"/>
      <c r="U786" s="163"/>
      <c r="V786" s="163"/>
      <c r="W786" s="163"/>
      <c r="X786" s="163"/>
      <c r="Y786" s="163"/>
      <c r="Z786" s="163"/>
      <c r="AA786" s="163"/>
    </row>
    <row r="787" spans="1:27" ht="15.75" customHeight="1">
      <c r="A787" s="161">
        <f t="shared" si="4"/>
        <v>21980</v>
      </c>
      <c r="B787" s="162" t="s">
        <v>1942</v>
      </c>
      <c r="C787" s="163"/>
      <c r="D787" s="164" t="s">
        <v>1943</v>
      </c>
      <c r="E787" s="115">
        <f t="shared" si="7"/>
        <v>182</v>
      </c>
      <c r="F787" s="165" t="s">
        <v>1944</v>
      </c>
      <c r="G787" s="166">
        <v>43155</v>
      </c>
      <c r="H787" s="167" t="b">
        <v>0</v>
      </c>
      <c r="I787" s="167" t="s">
        <v>911</v>
      </c>
      <c r="J787" s="163" t="b">
        <v>1</v>
      </c>
      <c r="K787" s="163"/>
      <c r="L787" s="163"/>
      <c r="M787" s="163"/>
      <c r="N787" s="163"/>
      <c r="O787" s="163"/>
      <c r="P787" s="163"/>
      <c r="Q787" s="163"/>
      <c r="R787" s="163"/>
      <c r="S787" s="163"/>
      <c r="T787" s="163"/>
      <c r="U787" s="163"/>
      <c r="V787" s="163"/>
      <c r="W787" s="163"/>
      <c r="X787" s="163"/>
      <c r="Y787" s="163"/>
      <c r="Z787" s="163"/>
      <c r="AA787" s="163"/>
    </row>
    <row r="788" spans="1:27" ht="15.75" customHeight="1">
      <c r="A788" s="161">
        <f t="shared" si="4"/>
        <v>21981</v>
      </c>
      <c r="B788" s="162" t="s">
        <v>1945</v>
      </c>
      <c r="C788" s="163"/>
      <c r="D788" s="164" t="s">
        <v>1946</v>
      </c>
      <c r="E788" s="115">
        <f t="shared" si="7"/>
        <v>184</v>
      </c>
      <c r="F788" s="165" t="s">
        <v>1947</v>
      </c>
      <c r="G788" s="166">
        <v>43156</v>
      </c>
      <c r="H788" s="167" t="b">
        <v>0</v>
      </c>
      <c r="I788" s="167" t="s">
        <v>911</v>
      </c>
      <c r="J788" s="163" t="b">
        <v>1</v>
      </c>
      <c r="K788" s="163"/>
      <c r="L788" s="163"/>
      <c r="M788" s="163"/>
      <c r="N788" s="163"/>
      <c r="O788" s="163"/>
      <c r="P788" s="163"/>
      <c r="Q788" s="163"/>
      <c r="R788" s="163"/>
      <c r="S788" s="163"/>
      <c r="T788" s="163"/>
      <c r="U788" s="163"/>
      <c r="V788" s="163"/>
      <c r="W788" s="163"/>
      <c r="X788" s="163"/>
      <c r="Y788" s="163"/>
      <c r="Z788" s="163"/>
      <c r="AA788" s="163"/>
    </row>
    <row r="789" spans="1:27" ht="15.75" customHeight="1">
      <c r="A789" s="84">
        <f t="shared" si="4"/>
        <v>21982</v>
      </c>
      <c r="B789" s="138" t="s">
        <v>1948</v>
      </c>
      <c r="D789" s="114" t="s">
        <v>1949</v>
      </c>
      <c r="E789" s="115">
        <f t="shared" si="7"/>
        <v>186</v>
      </c>
      <c r="F789" s="140" t="s">
        <v>1950</v>
      </c>
      <c r="G789" s="97">
        <v>43157</v>
      </c>
      <c r="H789" s="23" t="b">
        <v>0</v>
      </c>
      <c r="I789" s="23" t="s">
        <v>911</v>
      </c>
      <c r="J789" s="4" t="b">
        <v>1</v>
      </c>
    </row>
    <row r="790" spans="1:27" ht="15.75" customHeight="1">
      <c r="A790" s="84">
        <f t="shared" si="4"/>
        <v>21983</v>
      </c>
      <c r="B790" s="138" t="s">
        <v>1951</v>
      </c>
      <c r="D790" s="114" t="s">
        <v>1952</v>
      </c>
      <c r="E790" s="115">
        <f t="shared" si="7"/>
        <v>188</v>
      </c>
      <c r="F790" s="140" t="s">
        <v>1658</v>
      </c>
      <c r="G790" s="97">
        <v>43158</v>
      </c>
      <c r="H790" s="23" t="b">
        <v>0</v>
      </c>
      <c r="I790" s="23" t="s">
        <v>911</v>
      </c>
      <c r="J790" s="4" t="b">
        <v>1</v>
      </c>
    </row>
    <row r="791" spans="1:27" ht="15.75" customHeight="1">
      <c r="A791" s="84">
        <f t="shared" si="4"/>
        <v>21984</v>
      </c>
      <c r="B791" s="138" t="s">
        <v>1953</v>
      </c>
      <c r="D791" s="114" t="s">
        <v>1954</v>
      </c>
      <c r="E791" s="115">
        <f t="shared" si="7"/>
        <v>190</v>
      </c>
      <c r="F791" s="140" t="s">
        <v>1413</v>
      </c>
      <c r="G791" s="97">
        <v>43159</v>
      </c>
      <c r="H791" s="23" t="b">
        <v>0</v>
      </c>
      <c r="I791" s="23" t="s">
        <v>911</v>
      </c>
      <c r="J791" s="4" t="b">
        <v>1</v>
      </c>
    </row>
    <row r="792" spans="1:27" ht="15.75" customHeight="1">
      <c r="A792" s="84">
        <f t="shared" si="4"/>
        <v>21985</v>
      </c>
      <c r="B792" s="138" t="s">
        <v>1955</v>
      </c>
      <c r="D792" s="114" t="s">
        <v>1956</v>
      </c>
      <c r="E792" s="115">
        <f t="shared" si="7"/>
        <v>192</v>
      </c>
      <c r="F792" s="140" t="s">
        <v>1957</v>
      </c>
      <c r="G792" s="97">
        <v>43160</v>
      </c>
      <c r="H792" s="23" t="b">
        <v>0</v>
      </c>
      <c r="I792" s="23" t="s">
        <v>911</v>
      </c>
      <c r="J792" s="4" t="b">
        <v>1</v>
      </c>
    </row>
    <row r="793" spans="1:27" ht="15.75" customHeight="1">
      <c r="A793" s="84">
        <f t="shared" si="4"/>
        <v>21986</v>
      </c>
      <c r="B793" s="141" t="s">
        <v>1958</v>
      </c>
      <c r="D793" s="114" t="s">
        <v>1959</v>
      </c>
      <c r="E793" s="115">
        <f t="shared" si="7"/>
        <v>194</v>
      </c>
      <c r="F793" s="140" t="s">
        <v>1960</v>
      </c>
      <c r="G793" s="97">
        <v>43161</v>
      </c>
      <c r="H793" s="23" t="b">
        <v>0</v>
      </c>
      <c r="I793" s="23" t="s">
        <v>911</v>
      </c>
      <c r="J793" s="4" t="b">
        <v>1</v>
      </c>
    </row>
    <row r="794" spans="1:27" ht="15.75" customHeight="1">
      <c r="A794" s="84">
        <f t="shared" si="4"/>
        <v>21987</v>
      </c>
      <c r="B794" s="138" t="s">
        <v>1961</v>
      </c>
      <c r="D794" s="114" t="s">
        <v>1962</v>
      </c>
      <c r="E794" s="115">
        <f t="shared" si="7"/>
        <v>196</v>
      </c>
      <c r="F794" s="140" t="s">
        <v>1963</v>
      </c>
      <c r="G794" s="97">
        <v>43162</v>
      </c>
      <c r="H794" s="23" t="b">
        <v>0</v>
      </c>
      <c r="I794" s="23" t="s">
        <v>911</v>
      </c>
      <c r="J794" s="4" t="b">
        <v>1</v>
      </c>
    </row>
    <row r="795" spans="1:27" ht="15.75" customHeight="1">
      <c r="A795" s="84">
        <f t="shared" si="4"/>
        <v>21988</v>
      </c>
      <c r="B795" s="138" t="s">
        <v>1964</v>
      </c>
      <c r="D795" s="114" t="s">
        <v>1965</v>
      </c>
      <c r="E795" s="115">
        <f t="shared" si="7"/>
        <v>198</v>
      </c>
      <c r="F795" s="140" t="s">
        <v>1966</v>
      </c>
      <c r="G795" s="97">
        <v>43163</v>
      </c>
      <c r="H795" s="23" t="b">
        <v>0</v>
      </c>
      <c r="I795" s="23" t="s">
        <v>911</v>
      </c>
      <c r="J795" s="4" t="b">
        <v>1</v>
      </c>
    </row>
    <row r="796" spans="1:27" ht="15.75" customHeight="1">
      <c r="A796" s="84">
        <f t="shared" si="4"/>
        <v>21989</v>
      </c>
      <c r="B796" s="138" t="s">
        <v>1967</v>
      </c>
      <c r="D796" s="114" t="s">
        <v>1968</v>
      </c>
      <c r="E796" s="115">
        <f t="shared" si="7"/>
        <v>200</v>
      </c>
      <c r="F796" s="140" t="s">
        <v>1969</v>
      </c>
      <c r="G796" s="97">
        <v>43164</v>
      </c>
      <c r="H796" s="23" t="b">
        <v>0</v>
      </c>
      <c r="I796" s="23" t="s">
        <v>911</v>
      </c>
      <c r="J796" s="4" t="b">
        <v>1</v>
      </c>
    </row>
    <row r="797" spans="1:27" ht="15.75" customHeight="1">
      <c r="A797" s="84">
        <f t="shared" si="4"/>
        <v>21990</v>
      </c>
      <c r="B797" s="138" t="s">
        <v>1970</v>
      </c>
      <c r="D797" s="114" t="s">
        <v>1971</v>
      </c>
      <c r="E797" s="115">
        <f t="shared" si="7"/>
        <v>202</v>
      </c>
      <c r="F797" s="140" t="s">
        <v>1972</v>
      </c>
      <c r="G797" s="97">
        <v>43165</v>
      </c>
      <c r="H797" s="23" t="b">
        <v>0</v>
      </c>
      <c r="I797" s="23" t="s">
        <v>911</v>
      </c>
      <c r="J797" s="4" t="b">
        <v>1</v>
      </c>
    </row>
    <row r="798" spans="1:27" ht="15.75" customHeight="1">
      <c r="A798" s="84">
        <f t="shared" si="4"/>
        <v>21991</v>
      </c>
      <c r="B798" s="138" t="s">
        <v>1973</v>
      </c>
      <c r="D798" s="114" t="s">
        <v>1974</v>
      </c>
      <c r="E798" s="115">
        <f t="shared" si="7"/>
        <v>204</v>
      </c>
      <c r="F798" s="140" t="s">
        <v>1787</v>
      </c>
      <c r="G798" s="97">
        <v>43166</v>
      </c>
      <c r="H798" s="23" t="b">
        <v>0</v>
      </c>
      <c r="I798" s="23" t="s">
        <v>911</v>
      </c>
      <c r="J798" s="4" t="b">
        <v>1</v>
      </c>
    </row>
    <row r="799" spans="1:27" ht="15.75" customHeight="1">
      <c r="A799" s="84">
        <f t="shared" si="4"/>
        <v>21992</v>
      </c>
      <c r="B799" s="142" t="s">
        <v>1975</v>
      </c>
      <c r="C799" s="143" t="s">
        <v>1976</v>
      </c>
      <c r="D799" s="114" t="s">
        <v>1977</v>
      </c>
      <c r="E799" s="115">
        <f t="shared" si="7"/>
        <v>206</v>
      </c>
      <c r="F799" s="140" t="s">
        <v>1978</v>
      </c>
      <c r="G799" s="97">
        <v>43167</v>
      </c>
      <c r="H799" s="23" t="b">
        <v>0</v>
      </c>
      <c r="I799" s="23" t="s">
        <v>911</v>
      </c>
      <c r="J799" s="4" t="b">
        <v>1</v>
      </c>
    </row>
    <row r="800" spans="1:27" ht="15.75" customHeight="1">
      <c r="A800" s="84">
        <f t="shared" si="4"/>
        <v>21993</v>
      </c>
      <c r="B800" s="142" t="s">
        <v>1979</v>
      </c>
      <c r="C800" s="143" t="s">
        <v>1980</v>
      </c>
      <c r="D800" s="114" t="s">
        <v>1981</v>
      </c>
      <c r="E800" s="115">
        <f t="shared" si="7"/>
        <v>208</v>
      </c>
      <c r="F800" s="140" t="s">
        <v>1982</v>
      </c>
      <c r="G800" s="97">
        <v>43168</v>
      </c>
      <c r="H800" s="23" t="b">
        <v>0</v>
      </c>
      <c r="I800" s="23" t="s">
        <v>911</v>
      </c>
      <c r="J800" s="4" t="b">
        <v>1</v>
      </c>
    </row>
    <row r="801" spans="1:10" ht="15.75" customHeight="1">
      <c r="A801" s="84">
        <f t="shared" si="4"/>
        <v>21994</v>
      </c>
      <c r="B801" s="142" t="s">
        <v>1983</v>
      </c>
      <c r="C801" s="143" t="s">
        <v>1984</v>
      </c>
      <c r="D801" s="114" t="s">
        <v>1985</v>
      </c>
      <c r="E801" s="115">
        <f t="shared" si="7"/>
        <v>210</v>
      </c>
      <c r="F801" s="140" t="s">
        <v>1986</v>
      </c>
      <c r="G801" s="97">
        <v>43169</v>
      </c>
      <c r="H801" s="23" t="b">
        <v>0</v>
      </c>
      <c r="I801" s="23" t="s">
        <v>911</v>
      </c>
      <c r="J801" s="4" t="b">
        <v>1</v>
      </c>
    </row>
    <row r="802" spans="1:10" ht="15.75" customHeight="1">
      <c r="A802" s="84">
        <f t="shared" si="4"/>
        <v>21995</v>
      </c>
      <c r="B802" s="142" t="s">
        <v>1987</v>
      </c>
      <c r="C802" s="143" t="s">
        <v>1988</v>
      </c>
      <c r="D802" s="114" t="s">
        <v>1989</v>
      </c>
      <c r="E802" s="115">
        <f t="shared" si="7"/>
        <v>212</v>
      </c>
      <c r="F802" s="140" t="s">
        <v>1990</v>
      </c>
      <c r="G802" s="97">
        <v>43170</v>
      </c>
      <c r="H802" s="23" t="b">
        <v>0</v>
      </c>
      <c r="I802" s="23" t="s">
        <v>911</v>
      </c>
      <c r="J802" s="4" t="b">
        <v>1</v>
      </c>
    </row>
    <row r="803" spans="1:10" ht="15.75" customHeight="1">
      <c r="A803" s="84">
        <f t="shared" si="4"/>
        <v>21996</v>
      </c>
      <c r="B803" s="142" t="s">
        <v>1991</v>
      </c>
      <c r="C803" s="143" t="s">
        <v>1992</v>
      </c>
      <c r="D803" s="114" t="s">
        <v>1993</v>
      </c>
      <c r="E803" s="115">
        <f t="shared" si="7"/>
        <v>214</v>
      </c>
      <c r="F803" s="140" t="s">
        <v>1994</v>
      </c>
      <c r="G803" s="97">
        <v>43171</v>
      </c>
      <c r="H803" s="23" t="b">
        <v>0</v>
      </c>
      <c r="I803" s="23" t="s">
        <v>911</v>
      </c>
      <c r="J803" s="4" t="b">
        <v>1</v>
      </c>
    </row>
    <row r="804" spans="1:10" ht="15.75" customHeight="1">
      <c r="A804" s="84">
        <f t="shared" si="4"/>
        <v>21997</v>
      </c>
      <c r="B804" s="142" t="s">
        <v>1995</v>
      </c>
      <c r="D804" s="114" t="s">
        <v>1996</v>
      </c>
      <c r="E804" s="115">
        <f t="shared" si="7"/>
        <v>216</v>
      </c>
      <c r="F804" s="140" t="s">
        <v>1818</v>
      </c>
      <c r="G804" s="97">
        <v>43172</v>
      </c>
      <c r="H804" s="23" t="b">
        <v>0</v>
      </c>
      <c r="I804" s="23" t="s">
        <v>911</v>
      </c>
      <c r="J804" s="4" t="b">
        <v>1</v>
      </c>
    </row>
    <row r="805" spans="1:10" ht="15.75" customHeight="1">
      <c r="A805" s="84">
        <f t="shared" si="4"/>
        <v>21998</v>
      </c>
      <c r="B805" s="142" t="s">
        <v>1997</v>
      </c>
      <c r="D805" s="114" t="s">
        <v>1998</v>
      </c>
      <c r="E805" s="115">
        <f t="shared" si="7"/>
        <v>218</v>
      </c>
      <c r="F805" s="140" t="s">
        <v>1999</v>
      </c>
      <c r="G805" s="97">
        <v>43173</v>
      </c>
      <c r="H805" s="23" t="b">
        <v>0</v>
      </c>
      <c r="I805" s="23" t="s">
        <v>911</v>
      </c>
      <c r="J805" s="4" t="b">
        <v>1</v>
      </c>
    </row>
    <row r="806" spans="1:10" ht="15.75" customHeight="1">
      <c r="A806" s="84">
        <f t="shared" si="4"/>
        <v>21999</v>
      </c>
      <c r="B806" s="142" t="s">
        <v>2000</v>
      </c>
      <c r="D806" s="114" t="s">
        <v>2001</v>
      </c>
      <c r="E806" s="115">
        <f t="shared" si="7"/>
        <v>220</v>
      </c>
      <c r="F806" s="140" t="s">
        <v>2002</v>
      </c>
      <c r="G806" s="97">
        <v>43174</v>
      </c>
      <c r="H806" s="23" t="b">
        <v>0</v>
      </c>
      <c r="I806" s="23" t="s">
        <v>911</v>
      </c>
      <c r="J806" s="4" t="b">
        <v>1</v>
      </c>
    </row>
    <row r="807" spans="1:10" ht="15.75" customHeight="1">
      <c r="A807" s="84">
        <f t="shared" si="4"/>
        <v>22000</v>
      </c>
      <c r="B807" s="142" t="s">
        <v>2003</v>
      </c>
      <c r="D807" s="114" t="s">
        <v>2004</v>
      </c>
      <c r="E807" s="115">
        <f t="shared" si="7"/>
        <v>222</v>
      </c>
      <c r="F807" s="140" t="s">
        <v>2005</v>
      </c>
      <c r="G807" s="97">
        <v>43175</v>
      </c>
      <c r="H807" s="23" t="b">
        <v>0</v>
      </c>
      <c r="I807" s="23" t="s">
        <v>911</v>
      </c>
      <c r="J807" s="4" t="b">
        <v>1</v>
      </c>
    </row>
    <row r="808" spans="1:10" ht="15.75" customHeight="1">
      <c r="A808" s="84">
        <f t="shared" si="4"/>
        <v>22001</v>
      </c>
      <c r="B808" s="142" t="s">
        <v>2006</v>
      </c>
      <c r="D808" s="114" t="s">
        <v>2007</v>
      </c>
      <c r="E808" s="115">
        <f t="shared" si="7"/>
        <v>224</v>
      </c>
      <c r="F808" s="140" t="s">
        <v>2008</v>
      </c>
      <c r="G808" s="97">
        <v>43176</v>
      </c>
      <c r="H808" s="23" t="b">
        <v>0</v>
      </c>
      <c r="I808" s="23" t="s">
        <v>911</v>
      </c>
      <c r="J808" s="4" t="b">
        <v>1</v>
      </c>
    </row>
    <row r="809" spans="1:10" ht="15.75" customHeight="1">
      <c r="A809" s="84">
        <f t="shared" si="4"/>
        <v>22002</v>
      </c>
      <c r="B809" s="142" t="s">
        <v>2009</v>
      </c>
      <c r="D809" s="114" t="s">
        <v>2010</v>
      </c>
      <c r="E809" s="115">
        <f t="shared" si="7"/>
        <v>226</v>
      </c>
      <c r="F809" s="140" t="s">
        <v>2011</v>
      </c>
      <c r="G809" s="97">
        <v>43177</v>
      </c>
      <c r="H809" s="23" t="b">
        <v>0</v>
      </c>
      <c r="I809" s="23" t="s">
        <v>911</v>
      </c>
      <c r="J809" s="4" t="b">
        <v>1</v>
      </c>
    </row>
    <row r="810" spans="1:10" ht="15.75" customHeight="1">
      <c r="A810" s="84">
        <f t="shared" si="4"/>
        <v>22003</v>
      </c>
      <c r="B810" s="142" t="s">
        <v>2012</v>
      </c>
      <c r="D810" s="114" t="s">
        <v>2013</v>
      </c>
      <c r="E810" s="115">
        <f t="shared" si="7"/>
        <v>228</v>
      </c>
      <c r="F810" s="140" t="s">
        <v>1492</v>
      </c>
      <c r="G810" s="97">
        <v>43178</v>
      </c>
      <c r="H810" s="23" t="b">
        <v>0</v>
      </c>
      <c r="I810" s="23" t="s">
        <v>911</v>
      </c>
      <c r="J810" s="4" t="b">
        <v>1</v>
      </c>
    </row>
    <row r="811" spans="1:10" ht="15.75" customHeight="1">
      <c r="A811" s="84">
        <f t="shared" si="4"/>
        <v>22004</v>
      </c>
      <c r="B811" s="142" t="s">
        <v>2014</v>
      </c>
      <c r="D811" s="114" t="s">
        <v>2015</v>
      </c>
      <c r="E811" s="115">
        <f t="shared" si="7"/>
        <v>230</v>
      </c>
      <c r="F811" s="140" t="s">
        <v>2008</v>
      </c>
      <c r="G811" s="97">
        <v>43179</v>
      </c>
      <c r="H811" s="23" t="b">
        <v>0</v>
      </c>
      <c r="I811" s="23" t="s">
        <v>911</v>
      </c>
      <c r="J811" s="4" t="b">
        <v>1</v>
      </c>
    </row>
    <row r="812" spans="1:10" ht="15.75" customHeight="1">
      <c r="A812" s="84">
        <f t="shared" si="4"/>
        <v>22005</v>
      </c>
      <c r="B812" s="142" t="s">
        <v>2016</v>
      </c>
      <c r="D812" s="114" t="s">
        <v>2017</v>
      </c>
      <c r="E812" s="115">
        <f t="shared" si="7"/>
        <v>232</v>
      </c>
      <c r="F812" s="140" t="s">
        <v>2018</v>
      </c>
      <c r="G812" s="97">
        <v>43180</v>
      </c>
      <c r="H812" s="23" t="b">
        <v>0</v>
      </c>
      <c r="I812" s="23" t="s">
        <v>911</v>
      </c>
      <c r="J812" s="4" t="b">
        <v>1</v>
      </c>
    </row>
    <row r="813" spans="1:10" ht="15.75" customHeight="1">
      <c r="A813" s="84">
        <f t="shared" si="4"/>
        <v>22006</v>
      </c>
      <c r="B813" s="142" t="s">
        <v>2019</v>
      </c>
      <c r="D813" s="114" t="s">
        <v>2020</v>
      </c>
      <c r="E813" s="115">
        <f t="shared" si="7"/>
        <v>234</v>
      </c>
      <c r="F813" s="140" t="s">
        <v>2021</v>
      </c>
      <c r="G813" s="97">
        <v>43181</v>
      </c>
      <c r="H813" s="23" t="b">
        <v>0</v>
      </c>
      <c r="I813" s="23" t="s">
        <v>911</v>
      </c>
      <c r="J813" s="4" t="b">
        <v>1</v>
      </c>
    </row>
    <row r="814" spans="1:10" ht="15.75" customHeight="1">
      <c r="A814" s="84">
        <f t="shared" si="4"/>
        <v>22007</v>
      </c>
      <c r="B814" s="142" t="s">
        <v>2022</v>
      </c>
      <c r="D814" s="114" t="s">
        <v>2023</v>
      </c>
      <c r="E814" s="115">
        <f t="shared" si="7"/>
        <v>236</v>
      </c>
      <c r="F814" s="140" t="s">
        <v>2024</v>
      </c>
      <c r="G814" s="97">
        <v>43182</v>
      </c>
      <c r="H814" s="23" t="b">
        <v>0</v>
      </c>
      <c r="I814" s="23" t="s">
        <v>911</v>
      </c>
      <c r="J814" s="4" t="b">
        <v>1</v>
      </c>
    </row>
    <row r="815" spans="1:10" ht="15.75" customHeight="1">
      <c r="A815" s="84">
        <f t="shared" si="4"/>
        <v>22008</v>
      </c>
      <c r="B815" s="142" t="s">
        <v>2025</v>
      </c>
      <c r="D815" s="114" t="s">
        <v>2026</v>
      </c>
      <c r="E815" s="115">
        <f t="shared" si="7"/>
        <v>238</v>
      </c>
      <c r="F815" s="140" t="s">
        <v>2027</v>
      </c>
      <c r="G815" s="97">
        <v>43183</v>
      </c>
      <c r="H815" s="23" t="b">
        <v>0</v>
      </c>
      <c r="I815" s="23" t="s">
        <v>911</v>
      </c>
      <c r="J815" s="4" t="b">
        <v>1</v>
      </c>
    </row>
    <row r="816" spans="1:10" ht="15.75" customHeight="1">
      <c r="A816" s="84">
        <f t="shared" si="4"/>
        <v>22009</v>
      </c>
      <c r="B816" s="142" t="s">
        <v>2028</v>
      </c>
      <c r="D816" s="114" t="s">
        <v>2029</v>
      </c>
      <c r="E816" s="115">
        <f t="shared" si="7"/>
        <v>240</v>
      </c>
      <c r="F816" s="140" t="s">
        <v>2030</v>
      </c>
      <c r="G816" s="97">
        <v>43184</v>
      </c>
      <c r="H816" s="23" t="b">
        <v>0</v>
      </c>
      <c r="I816" s="23" t="s">
        <v>911</v>
      </c>
      <c r="J816" s="4" t="b">
        <v>1</v>
      </c>
    </row>
    <row r="817" spans="1:10" ht="15.75" customHeight="1">
      <c r="A817" s="84">
        <f t="shared" si="4"/>
        <v>22010</v>
      </c>
      <c r="B817" s="142" t="s">
        <v>2031</v>
      </c>
      <c r="D817" s="114" t="s">
        <v>2032</v>
      </c>
      <c r="E817" s="115">
        <f t="shared" si="7"/>
        <v>242</v>
      </c>
      <c r="F817" s="140" t="s">
        <v>2033</v>
      </c>
      <c r="G817" s="97">
        <v>43185</v>
      </c>
      <c r="H817" s="23" t="b">
        <v>0</v>
      </c>
      <c r="I817" s="23" t="s">
        <v>911</v>
      </c>
      <c r="J817" s="4" t="b">
        <v>1</v>
      </c>
    </row>
    <row r="818" spans="1:10" ht="15.75" customHeight="1">
      <c r="A818" s="84">
        <f t="shared" si="4"/>
        <v>22011</v>
      </c>
      <c r="B818" s="142" t="s">
        <v>2034</v>
      </c>
      <c r="D818" s="114" t="s">
        <v>2035</v>
      </c>
      <c r="E818" s="115">
        <f t="shared" si="7"/>
        <v>244</v>
      </c>
      <c r="F818" s="140" t="s">
        <v>2036</v>
      </c>
      <c r="G818" s="97">
        <v>43186</v>
      </c>
      <c r="H818" s="23" t="b">
        <v>0</v>
      </c>
      <c r="I818" s="23" t="s">
        <v>911</v>
      </c>
      <c r="J818" s="4" t="b">
        <v>1</v>
      </c>
    </row>
    <row r="819" spans="1:10" ht="15.75" customHeight="1">
      <c r="A819" s="84">
        <f t="shared" si="4"/>
        <v>22012</v>
      </c>
      <c r="B819" s="142" t="s">
        <v>2037</v>
      </c>
      <c r="D819" s="114" t="s">
        <v>2038</v>
      </c>
      <c r="E819" s="115">
        <f t="shared" si="7"/>
        <v>246</v>
      </c>
      <c r="F819" s="140" t="s">
        <v>2039</v>
      </c>
      <c r="G819" s="97">
        <v>43187</v>
      </c>
      <c r="H819" s="23" t="b">
        <v>0</v>
      </c>
      <c r="I819" s="23" t="s">
        <v>911</v>
      </c>
      <c r="J819" s="4" t="b">
        <v>1</v>
      </c>
    </row>
    <row r="820" spans="1:10" ht="15.75" customHeight="1">
      <c r="A820" s="84">
        <f t="shared" si="4"/>
        <v>22013</v>
      </c>
      <c r="B820" s="142" t="s">
        <v>2040</v>
      </c>
      <c r="D820" s="114" t="s">
        <v>2041</v>
      </c>
      <c r="E820" s="115">
        <f t="shared" si="7"/>
        <v>248</v>
      </c>
      <c r="F820" s="140" t="s">
        <v>2042</v>
      </c>
      <c r="G820" s="97">
        <v>43188</v>
      </c>
      <c r="H820" s="23" t="b">
        <v>0</v>
      </c>
      <c r="I820" s="23" t="s">
        <v>911</v>
      </c>
      <c r="J820" s="4" t="b">
        <v>1</v>
      </c>
    </row>
    <row r="821" spans="1:10" ht="15.75" customHeight="1">
      <c r="A821" s="84">
        <f t="shared" si="4"/>
        <v>22014</v>
      </c>
      <c r="B821" s="142" t="s">
        <v>2043</v>
      </c>
      <c r="D821" s="114" t="s">
        <v>2044</v>
      </c>
      <c r="E821" s="115">
        <f t="shared" si="7"/>
        <v>250</v>
      </c>
      <c r="F821" s="140" t="s">
        <v>2008</v>
      </c>
      <c r="G821" s="97">
        <v>43189</v>
      </c>
      <c r="H821" s="23" t="b">
        <v>0</v>
      </c>
      <c r="I821" s="23" t="s">
        <v>911</v>
      </c>
      <c r="J821" s="4" t="b">
        <v>1</v>
      </c>
    </row>
    <row r="822" spans="1:10" ht="15.75" customHeight="1">
      <c r="A822" s="84">
        <f t="shared" si="4"/>
        <v>22015</v>
      </c>
      <c r="B822" s="142" t="s">
        <v>2045</v>
      </c>
      <c r="D822" s="114" t="s">
        <v>2046</v>
      </c>
      <c r="E822" s="115">
        <f t="shared" si="7"/>
        <v>252</v>
      </c>
      <c r="F822" s="140" t="s">
        <v>2047</v>
      </c>
      <c r="G822" s="97">
        <v>43190</v>
      </c>
      <c r="H822" s="23" t="b">
        <v>0</v>
      </c>
      <c r="I822" s="23" t="s">
        <v>911</v>
      </c>
      <c r="J822" s="4" t="b">
        <v>1</v>
      </c>
    </row>
    <row r="823" spans="1:10" ht="15.75" customHeight="1">
      <c r="A823" s="84">
        <f t="shared" si="4"/>
        <v>22016</v>
      </c>
      <c r="B823" s="142" t="s">
        <v>2048</v>
      </c>
      <c r="D823" s="114" t="s">
        <v>2049</v>
      </c>
      <c r="E823" s="115">
        <f t="shared" si="7"/>
        <v>254</v>
      </c>
      <c r="F823" s="140" t="s">
        <v>2050</v>
      </c>
      <c r="G823" s="97">
        <v>43191</v>
      </c>
      <c r="H823" s="23" t="b">
        <v>0</v>
      </c>
      <c r="I823" s="23" t="s">
        <v>911</v>
      </c>
      <c r="J823" s="4" t="b">
        <v>1</v>
      </c>
    </row>
    <row r="824" spans="1:10" ht="15.75" customHeight="1">
      <c r="A824" s="84">
        <f t="shared" si="4"/>
        <v>22017</v>
      </c>
      <c r="B824" s="142" t="s">
        <v>2051</v>
      </c>
      <c r="D824" s="114" t="s">
        <v>2052</v>
      </c>
      <c r="E824" s="115">
        <f t="shared" si="7"/>
        <v>256</v>
      </c>
      <c r="F824" s="140" t="s">
        <v>2053</v>
      </c>
      <c r="G824" s="97">
        <v>43192</v>
      </c>
      <c r="H824" s="23" t="b">
        <v>0</v>
      </c>
      <c r="I824" s="23" t="s">
        <v>911</v>
      </c>
      <c r="J824" s="4" t="b">
        <v>1</v>
      </c>
    </row>
    <row r="825" spans="1:10" ht="15.75" customHeight="1">
      <c r="A825" s="84">
        <f t="shared" si="4"/>
        <v>22018</v>
      </c>
      <c r="B825" s="142" t="s">
        <v>2054</v>
      </c>
      <c r="D825" s="114" t="s">
        <v>2055</v>
      </c>
      <c r="E825" s="115">
        <f t="shared" si="7"/>
        <v>258</v>
      </c>
      <c r="F825" s="140" t="s">
        <v>2056</v>
      </c>
      <c r="G825" s="97">
        <v>43193</v>
      </c>
      <c r="H825" s="23" t="b">
        <v>0</v>
      </c>
      <c r="I825" s="23" t="s">
        <v>911</v>
      </c>
      <c r="J825" s="4" t="b">
        <v>1</v>
      </c>
    </row>
    <row r="826" spans="1:10" ht="15.75" customHeight="1">
      <c r="A826" s="84">
        <f t="shared" si="4"/>
        <v>22019</v>
      </c>
      <c r="B826" s="142" t="s">
        <v>2057</v>
      </c>
      <c r="D826" s="114" t="s">
        <v>2058</v>
      </c>
      <c r="E826" s="115">
        <f t="shared" si="7"/>
        <v>260</v>
      </c>
      <c r="F826" s="140" t="s">
        <v>2059</v>
      </c>
      <c r="G826" s="97">
        <v>43194</v>
      </c>
      <c r="H826" s="23" t="b">
        <v>0</v>
      </c>
      <c r="I826" s="23" t="s">
        <v>911</v>
      </c>
      <c r="J826" s="4" t="b">
        <v>1</v>
      </c>
    </row>
    <row r="827" spans="1:10" ht="15.75" customHeight="1">
      <c r="A827" s="84">
        <f t="shared" si="4"/>
        <v>22020</v>
      </c>
      <c r="B827" s="142" t="s">
        <v>2060</v>
      </c>
      <c r="D827" s="114" t="s">
        <v>2061</v>
      </c>
      <c r="E827" s="115">
        <f t="shared" si="7"/>
        <v>262</v>
      </c>
      <c r="F827" s="140" t="s">
        <v>2039</v>
      </c>
      <c r="G827" s="97">
        <v>43195</v>
      </c>
      <c r="H827" s="23" t="b">
        <v>0</v>
      </c>
      <c r="I827" s="23" t="s">
        <v>911</v>
      </c>
      <c r="J827" s="4" t="b">
        <v>1</v>
      </c>
    </row>
    <row r="828" spans="1:10" ht="15.75" customHeight="1">
      <c r="A828" s="84">
        <f t="shared" si="4"/>
        <v>22021</v>
      </c>
      <c r="B828" s="142" t="s">
        <v>2062</v>
      </c>
      <c r="D828" s="114" t="s">
        <v>2063</v>
      </c>
      <c r="E828" s="115">
        <f t="shared" si="7"/>
        <v>264</v>
      </c>
      <c r="F828" s="140" t="s">
        <v>2064</v>
      </c>
      <c r="G828" s="97">
        <v>43196</v>
      </c>
      <c r="H828" s="23" t="b">
        <v>0</v>
      </c>
      <c r="I828" s="23" t="s">
        <v>911</v>
      </c>
      <c r="J828" s="4" t="b">
        <v>1</v>
      </c>
    </row>
    <row r="829" spans="1:10" ht="15.75" customHeight="1">
      <c r="A829" s="84">
        <f t="shared" si="4"/>
        <v>22022</v>
      </c>
      <c r="B829" s="142" t="s">
        <v>2065</v>
      </c>
      <c r="D829" s="114" t="s">
        <v>2066</v>
      </c>
      <c r="E829" s="115">
        <f t="shared" si="7"/>
        <v>266</v>
      </c>
      <c r="F829" s="140" t="s">
        <v>2067</v>
      </c>
      <c r="G829" s="97">
        <v>43197</v>
      </c>
      <c r="H829" s="23" t="b">
        <v>0</v>
      </c>
      <c r="I829" s="23" t="s">
        <v>911</v>
      </c>
      <c r="J829" s="4" t="b">
        <v>1</v>
      </c>
    </row>
    <row r="830" spans="1:10" ht="15.75" customHeight="1">
      <c r="A830" s="84">
        <f t="shared" si="4"/>
        <v>22023</v>
      </c>
      <c r="B830" s="142" t="s">
        <v>2068</v>
      </c>
      <c r="D830" s="114" t="s">
        <v>2069</v>
      </c>
      <c r="E830" s="115">
        <f t="shared" si="7"/>
        <v>268</v>
      </c>
      <c r="F830" s="140" t="s">
        <v>2070</v>
      </c>
      <c r="G830" s="97">
        <v>43198</v>
      </c>
      <c r="H830" s="23" t="b">
        <v>0</v>
      </c>
      <c r="I830" s="23" t="s">
        <v>911</v>
      </c>
      <c r="J830" s="4" t="b">
        <v>1</v>
      </c>
    </row>
    <row r="831" spans="1:10" ht="15.75" customHeight="1">
      <c r="A831" s="84">
        <f t="shared" si="4"/>
        <v>22024</v>
      </c>
      <c r="B831" s="142" t="s">
        <v>2071</v>
      </c>
      <c r="D831" s="114" t="s">
        <v>2072</v>
      </c>
      <c r="E831" s="115">
        <f t="shared" si="7"/>
        <v>270</v>
      </c>
      <c r="F831" s="140" t="s">
        <v>2073</v>
      </c>
      <c r="G831" s="97">
        <v>43199</v>
      </c>
      <c r="H831" s="23" t="b">
        <v>0</v>
      </c>
      <c r="I831" s="23" t="s">
        <v>911</v>
      </c>
      <c r="J831" s="4" t="b">
        <v>1</v>
      </c>
    </row>
    <row r="832" spans="1:10" ht="15.75" customHeight="1">
      <c r="A832" s="84">
        <f t="shared" si="4"/>
        <v>22025</v>
      </c>
      <c r="B832" s="142" t="s">
        <v>2074</v>
      </c>
      <c r="D832" s="114" t="s">
        <v>2075</v>
      </c>
      <c r="E832" s="115">
        <f t="shared" si="7"/>
        <v>272</v>
      </c>
      <c r="F832" s="140" t="s">
        <v>2076</v>
      </c>
      <c r="G832" s="97">
        <v>43200</v>
      </c>
      <c r="H832" s="23" t="b">
        <v>0</v>
      </c>
      <c r="I832" s="23" t="s">
        <v>911</v>
      </c>
      <c r="J832" s="4" t="b">
        <v>1</v>
      </c>
    </row>
    <row r="833" spans="1:10" ht="15.75" customHeight="1">
      <c r="A833" s="84">
        <f t="shared" si="4"/>
        <v>22026</v>
      </c>
      <c r="B833" s="142" t="s">
        <v>2077</v>
      </c>
      <c r="D833" s="114" t="s">
        <v>2078</v>
      </c>
      <c r="E833" s="115">
        <f t="shared" si="7"/>
        <v>274</v>
      </c>
      <c r="F833" s="140" t="s">
        <v>2079</v>
      </c>
      <c r="G833" s="97">
        <v>43201</v>
      </c>
      <c r="H833" s="23" t="b">
        <v>0</v>
      </c>
      <c r="I833" s="23" t="s">
        <v>911</v>
      </c>
      <c r="J833" s="4" t="b">
        <v>1</v>
      </c>
    </row>
    <row r="834" spans="1:10" ht="15.75" customHeight="1">
      <c r="A834" s="84">
        <f t="shared" si="4"/>
        <v>22027</v>
      </c>
      <c r="B834" s="142" t="s">
        <v>2080</v>
      </c>
      <c r="D834" s="114" t="s">
        <v>2081</v>
      </c>
      <c r="E834" s="115">
        <f t="shared" si="7"/>
        <v>276</v>
      </c>
      <c r="F834" s="140" t="s">
        <v>2082</v>
      </c>
      <c r="G834" s="97">
        <v>43202</v>
      </c>
      <c r="H834" s="23" t="b">
        <v>0</v>
      </c>
      <c r="I834" s="23" t="s">
        <v>911</v>
      </c>
      <c r="J834" s="4" t="b">
        <v>1</v>
      </c>
    </row>
    <row r="835" spans="1:10" ht="15.75" customHeight="1">
      <c r="A835" s="84">
        <f t="shared" si="4"/>
        <v>22028</v>
      </c>
      <c r="B835" s="142" t="s">
        <v>2083</v>
      </c>
      <c r="D835" s="114" t="s">
        <v>2084</v>
      </c>
      <c r="E835" s="115">
        <f t="shared" si="7"/>
        <v>278</v>
      </c>
      <c r="F835" s="140" t="s">
        <v>2085</v>
      </c>
      <c r="G835" s="97">
        <v>43203</v>
      </c>
      <c r="H835" s="23" t="b">
        <v>0</v>
      </c>
      <c r="I835" s="23" t="s">
        <v>911</v>
      </c>
      <c r="J835" s="4" t="b">
        <v>1</v>
      </c>
    </row>
    <row r="836" spans="1:10" ht="15.75" customHeight="1">
      <c r="A836" s="84">
        <f t="shared" si="4"/>
        <v>22029</v>
      </c>
      <c r="B836" s="144" t="s">
        <v>2086</v>
      </c>
      <c r="C836" s="143" t="s">
        <v>2087</v>
      </c>
      <c r="D836" s="114" t="s">
        <v>2088</v>
      </c>
      <c r="E836" s="115">
        <f t="shared" si="7"/>
        <v>280</v>
      </c>
      <c r="F836" s="140" t="s">
        <v>2089</v>
      </c>
      <c r="G836" s="97">
        <v>43204</v>
      </c>
      <c r="H836" s="23" t="b">
        <v>0</v>
      </c>
      <c r="I836" s="23" t="s">
        <v>911</v>
      </c>
      <c r="J836" s="4" t="b">
        <v>1</v>
      </c>
    </row>
    <row r="837" spans="1:10" ht="15.75" customHeight="1">
      <c r="A837" s="84">
        <f t="shared" si="4"/>
        <v>22030</v>
      </c>
      <c r="B837" s="144" t="s">
        <v>2090</v>
      </c>
      <c r="C837" s="143" t="s">
        <v>2091</v>
      </c>
      <c r="D837" s="114" t="s">
        <v>2092</v>
      </c>
      <c r="E837" s="115">
        <f t="shared" si="7"/>
        <v>282</v>
      </c>
      <c r="F837" s="140" t="s">
        <v>2093</v>
      </c>
      <c r="G837" s="97">
        <v>43205</v>
      </c>
      <c r="H837" s="23" t="b">
        <v>0</v>
      </c>
      <c r="I837" s="23" t="s">
        <v>911</v>
      </c>
      <c r="J837" s="4" t="b">
        <v>1</v>
      </c>
    </row>
    <row r="838" spans="1:10" ht="15.75" customHeight="1">
      <c r="A838" s="84">
        <f t="shared" si="4"/>
        <v>22031</v>
      </c>
      <c r="B838" s="144" t="s">
        <v>2094</v>
      </c>
      <c r="C838" s="143" t="s">
        <v>2095</v>
      </c>
      <c r="D838" s="114" t="s">
        <v>2096</v>
      </c>
      <c r="E838" s="115">
        <f t="shared" si="7"/>
        <v>284</v>
      </c>
      <c r="F838" s="140" t="s">
        <v>2097</v>
      </c>
      <c r="G838" s="97">
        <v>43206</v>
      </c>
      <c r="H838" s="23" t="b">
        <v>0</v>
      </c>
      <c r="I838" s="23" t="s">
        <v>911</v>
      </c>
      <c r="J838" s="4" t="b">
        <v>1</v>
      </c>
    </row>
    <row r="839" spans="1:10" ht="15.75" customHeight="1">
      <c r="A839" s="84">
        <f t="shared" si="4"/>
        <v>22032</v>
      </c>
      <c r="B839" s="144" t="s">
        <v>2098</v>
      </c>
      <c r="C839" s="143" t="s">
        <v>2099</v>
      </c>
      <c r="D839" s="114" t="s">
        <v>2100</v>
      </c>
      <c r="E839" s="115">
        <f t="shared" si="7"/>
        <v>286</v>
      </c>
      <c r="F839" s="140" t="s">
        <v>2101</v>
      </c>
      <c r="G839" s="97">
        <v>43207</v>
      </c>
      <c r="H839" s="23" t="b">
        <v>0</v>
      </c>
      <c r="I839" s="23" t="s">
        <v>911</v>
      </c>
      <c r="J839" s="4" t="b">
        <v>1</v>
      </c>
    </row>
    <row r="840" spans="1:10" ht="15.75" customHeight="1">
      <c r="A840" s="84">
        <f t="shared" si="4"/>
        <v>22033</v>
      </c>
      <c r="B840" s="144" t="s">
        <v>2102</v>
      </c>
      <c r="D840" s="114" t="s">
        <v>2103</v>
      </c>
      <c r="E840" s="115">
        <f t="shared" si="7"/>
        <v>288</v>
      </c>
      <c r="F840" s="140" t="s">
        <v>2104</v>
      </c>
      <c r="G840" s="97">
        <v>43208</v>
      </c>
      <c r="H840" s="23" t="b">
        <v>0</v>
      </c>
      <c r="I840" s="23" t="s">
        <v>911</v>
      </c>
      <c r="J840" s="4" t="b">
        <v>1</v>
      </c>
    </row>
    <row r="841" spans="1:10" ht="15.75" customHeight="1">
      <c r="A841" s="84">
        <f t="shared" si="4"/>
        <v>22034</v>
      </c>
      <c r="B841" s="144" t="s">
        <v>2105</v>
      </c>
      <c r="D841" s="114" t="s">
        <v>2106</v>
      </c>
      <c r="E841" s="115">
        <f t="shared" si="7"/>
        <v>290</v>
      </c>
      <c r="F841" s="140" t="s">
        <v>2107</v>
      </c>
      <c r="G841" s="97">
        <v>43209</v>
      </c>
      <c r="H841" s="23" t="b">
        <v>0</v>
      </c>
      <c r="I841" s="23" t="s">
        <v>911</v>
      </c>
      <c r="J841" s="4" t="b">
        <v>1</v>
      </c>
    </row>
    <row r="842" spans="1:10" ht="15.75" customHeight="1">
      <c r="A842" s="84">
        <f t="shared" si="4"/>
        <v>22035</v>
      </c>
      <c r="B842" s="144" t="s">
        <v>2108</v>
      </c>
      <c r="D842" s="114" t="s">
        <v>2109</v>
      </c>
      <c r="E842" s="115">
        <f t="shared" si="7"/>
        <v>292</v>
      </c>
      <c r="F842" s="140" t="s">
        <v>2110</v>
      </c>
      <c r="G842" s="97">
        <v>43210</v>
      </c>
      <c r="H842" s="23" t="b">
        <v>0</v>
      </c>
      <c r="I842" s="23" t="s">
        <v>911</v>
      </c>
      <c r="J842" s="4" t="b">
        <v>1</v>
      </c>
    </row>
    <row r="843" spans="1:10" ht="15.75" customHeight="1">
      <c r="A843" s="84">
        <f t="shared" si="4"/>
        <v>22036</v>
      </c>
      <c r="B843" s="144" t="s">
        <v>2111</v>
      </c>
      <c r="D843" s="114" t="s">
        <v>2112</v>
      </c>
      <c r="E843" s="115">
        <f t="shared" si="7"/>
        <v>294</v>
      </c>
      <c r="F843" s="145" t="s">
        <v>2101</v>
      </c>
      <c r="G843" s="97">
        <v>43211</v>
      </c>
      <c r="H843" s="23" t="b">
        <v>0</v>
      </c>
      <c r="I843" s="23" t="s">
        <v>911</v>
      </c>
      <c r="J843" s="4" t="b">
        <v>1</v>
      </c>
    </row>
    <row r="844" spans="1:10" ht="15.75" customHeight="1">
      <c r="A844" s="84">
        <f t="shared" si="4"/>
        <v>22037</v>
      </c>
      <c r="B844" s="144" t="s">
        <v>2113</v>
      </c>
      <c r="D844" s="114" t="s">
        <v>2114</v>
      </c>
      <c r="E844" s="115">
        <f t="shared" si="7"/>
        <v>296</v>
      </c>
      <c r="F844" s="146" t="s">
        <v>1342</v>
      </c>
      <c r="G844" s="97">
        <v>43212</v>
      </c>
      <c r="H844" s="23" t="b">
        <v>0</v>
      </c>
      <c r="I844" s="23" t="s">
        <v>911</v>
      </c>
      <c r="J844" s="4" t="b">
        <v>1</v>
      </c>
    </row>
    <row r="845" spans="1:10" ht="15.75" customHeight="1">
      <c r="A845" s="84">
        <f t="shared" si="4"/>
        <v>22038</v>
      </c>
      <c r="B845" s="144" t="s">
        <v>2115</v>
      </c>
      <c r="D845" s="114" t="s">
        <v>2116</v>
      </c>
      <c r="E845" s="115">
        <f t="shared" si="7"/>
        <v>298</v>
      </c>
      <c r="F845" s="146" t="s">
        <v>2002</v>
      </c>
      <c r="G845" s="97">
        <v>43213</v>
      </c>
      <c r="H845" s="23" t="b">
        <v>0</v>
      </c>
      <c r="I845" s="23" t="s">
        <v>911</v>
      </c>
      <c r="J845" s="4" t="b">
        <v>1</v>
      </c>
    </row>
    <row r="846" spans="1:10" ht="15.75" customHeight="1">
      <c r="A846" s="84">
        <f t="shared" si="4"/>
        <v>22039</v>
      </c>
      <c r="B846" s="144" t="s">
        <v>2117</v>
      </c>
      <c r="D846" s="114" t="s">
        <v>2118</v>
      </c>
      <c r="E846" s="115">
        <f t="shared" si="7"/>
        <v>300</v>
      </c>
      <c r="F846" s="146" t="s">
        <v>2119</v>
      </c>
      <c r="G846" s="97">
        <v>43214</v>
      </c>
      <c r="H846" s="23" t="b">
        <v>0</v>
      </c>
      <c r="I846" s="23" t="s">
        <v>911</v>
      </c>
      <c r="J846" s="4" t="b">
        <v>1</v>
      </c>
    </row>
    <row r="847" spans="1:10" ht="15.75" customHeight="1">
      <c r="A847" s="84">
        <f t="shared" si="4"/>
        <v>22040</v>
      </c>
      <c r="B847" s="144" t="s">
        <v>2120</v>
      </c>
      <c r="D847" s="114" t="s">
        <v>2121</v>
      </c>
      <c r="E847" s="115">
        <f t="shared" si="7"/>
        <v>302</v>
      </c>
      <c r="F847" s="146" t="s">
        <v>2122</v>
      </c>
      <c r="G847" s="97">
        <v>43215</v>
      </c>
      <c r="H847" s="23" t="b">
        <v>0</v>
      </c>
      <c r="I847" s="23" t="s">
        <v>911</v>
      </c>
      <c r="J847" s="4" t="b">
        <v>1</v>
      </c>
    </row>
    <row r="848" spans="1:10" ht="15.75" customHeight="1">
      <c r="A848" s="84">
        <f t="shared" si="4"/>
        <v>22041</v>
      </c>
      <c r="B848" s="144" t="s">
        <v>2123</v>
      </c>
      <c r="D848" s="114" t="s">
        <v>2124</v>
      </c>
      <c r="E848" s="115">
        <f t="shared" si="7"/>
        <v>304</v>
      </c>
      <c r="F848" s="145" t="s">
        <v>2125</v>
      </c>
      <c r="G848" s="97">
        <v>43216</v>
      </c>
      <c r="H848" s="23" t="b">
        <v>0</v>
      </c>
      <c r="I848" s="23" t="s">
        <v>911</v>
      </c>
      <c r="J848" s="4" t="b">
        <v>1</v>
      </c>
    </row>
    <row r="849" spans="1:10" ht="15.75" customHeight="1">
      <c r="A849" s="84">
        <f t="shared" si="4"/>
        <v>22042</v>
      </c>
      <c r="B849" s="144" t="s">
        <v>2126</v>
      </c>
      <c r="D849" s="114" t="s">
        <v>2127</v>
      </c>
      <c r="E849" s="115">
        <f t="shared" si="7"/>
        <v>306</v>
      </c>
      <c r="F849" s="140" t="s">
        <v>2128</v>
      </c>
      <c r="G849" s="97">
        <v>43217</v>
      </c>
      <c r="H849" s="23" t="b">
        <v>0</v>
      </c>
      <c r="I849" s="23" t="s">
        <v>911</v>
      </c>
      <c r="J849" s="4" t="b">
        <v>1</v>
      </c>
    </row>
    <row r="850" spans="1:10" ht="15.75" customHeight="1">
      <c r="A850" s="84">
        <f t="shared" si="4"/>
        <v>22043</v>
      </c>
      <c r="B850" s="144" t="s">
        <v>2129</v>
      </c>
      <c r="D850" s="114" t="s">
        <v>2130</v>
      </c>
      <c r="E850" s="115">
        <f t="shared" si="7"/>
        <v>308</v>
      </c>
      <c r="F850" s="140" t="s">
        <v>1670</v>
      </c>
      <c r="G850" s="97">
        <v>43218</v>
      </c>
      <c r="H850" s="23" t="b">
        <v>0</v>
      </c>
      <c r="I850" s="23" t="s">
        <v>911</v>
      </c>
      <c r="J850" s="4" t="b">
        <v>1</v>
      </c>
    </row>
    <row r="851" spans="1:10" ht="15.75" customHeight="1">
      <c r="A851" s="84">
        <f t="shared" si="4"/>
        <v>22044</v>
      </c>
      <c r="B851" s="144" t="s">
        <v>2131</v>
      </c>
      <c r="D851" s="114" t="s">
        <v>2132</v>
      </c>
      <c r="E851" s="115">
        <f t="shared" si="7"/>
        <v>310</v>
      </c>
      <c r="F851" s="140" t="s">
        <v>2133</v>
      </c>
      <c r="G851" s="97">
        <v>43219</v>
      </c>
      <c r="H851" s="23" t="b">
        <v>0</v>
      </c>
      <c r="I851" s="23" t="s">
        <v>911</v>
      </c>
      <c r="J851" s="4" t="b">
        <v>1</v>
      </c>
    </row>
    <row r="852" spans="1:10" ht="15.75" customHeight="1">
      <c r="A852" s="84">
        <f t="shared" si="4"/>
        <v>22045</v>
      </c>
      <c r="B852" s="144" t="s">
        <v>2134</v>
      </c>
      <c r="D852" s="114" t="s">
        <v>2135</v>
      </c>
      <c r="E852" s="115">
        <f t="shared" si="7"/>
        <v>312</v>
      </c>
      <c r="F852" s="140" t="s">
        <v>2136</v>
      </c>
      <c r="G852" s="97">
        <v>43220</v>
      </c>
      <c r="H852" s="23" t="b">
        <v>0</v>
      </c>
      <c r="I852" s="23" t="s">
        <v>911</v>
      </c>
      <c r="J852" s="4" t="b">
        <v>1</v>
      </c>
    </row>
    <row r="853" spans="1:10" ht="15.75" customHeight="1">
      <c r="A853" s="84">
        <f t="shared" si="4"/>
        <v>22046</v>
      </c>
      <c r="B853" s="144" t="s">
        <v>2137</v>
      </c>
      <c r="D853" s="114" t="s">
        <v>2138</v>
      </c>
      <c r="E853" s="115">
        <f t="shared" si="7"/>
        <v>314</v>
      </c>
      <c r="F853" s="140" t="s">
        <v>2139</v>
      </c>
      <c r="G853" s="97">
        <v>43221</v>
      </c>
      <c r="H853" s="23" t="b">
        <v>0</v>
      </c>
      <c r="I853" s="23" t="s">
        <v>911</v>
      </c>
      <c r="J853" s="4" t="b">
        <v>1</v>
      </c>
    </row>
    <row r="854" spans="1:10" ht="15.75" customHeight="1">
      <c r="A854" s="84">
        <f t="shared" si="4"/>
        <v>22047</v>
      </c>
      <c r="B854" s="144" t="s">
        <v>2140</v>
      </c>
      <c r="D854" s="114" t="s">
        <v>2141</v>
      </c>
      <c r="E854" s="115">
        <f t="shared" si="7"/>
        <v>316</v>
      </c>
      <c r="F854" s="140" t="s">
        <v>2142</v>
      </c>
      <c r="G854" s="97">
        <v>43222</v>
      </c>
      <c r="H854" s="23" t="b">
        <v>0</v>
      </c>
      <c r="I854" s="23" t="s">
        <v>911</v>
      </c>
      <c r="J854" s="4" t="b">
        <v>1</v>
      </c>
    </row>
    <row r="855" spans="1:10" ht="15.75" customHeight="1">
      <c r="A855" s="84">
        <f t="shared" si="4"/>
        <v>22048</v>
      </c>
      <c r="B855" s="148" t="s">
        <v>2143</v>
      </c>
      <c r="D855" s="114" t="s">
        <v>2144</v>
      </c>
      <c r="E855" s="115">
        <f t="shared" si="7"/>
        <v>318</v>
      </c>
      <c r="F855" s="140" t="s">
        <v>2145</v>
      </c>
      <c r="G855" s="97">
        <v>43223</v>
      </c>
      <c r="H855" s="23" t="b">
        <v>0</v>
      </c>
      <c r="I855" s="23" t="s">
        <v>911</v>
      </c>
      <c r="J855" s="4" t="b">
        <v>1</v>
      </c>
    </row>
    <row r="856" spans="1:10" ht="15.75" customHeight="1">
      <c r="A856" s="84">
        <f t="shared" si="4"/>
        <v>22049</v>
      </c>
      <c r="B856" s="149" t="s">
        <v>2146</v>
      </c>
      <c r="D856" s="114" t="s">
        <v>2147</v>
      </c>
      <c r="E856" s="115">
        <f t="shared" si="7"/>
        <v>320</v>
      </c>
      <c r="F856" s="140" t="s">
        <v>1488</v>
      </c>
      <c r="G856" s="97">
        <v>43224</v>
      </c>
      <c r="H856" s="23" t="b">
        <v>0</v>
      </c>
      <c r="I856" s="23" t="s">
        <v>911</v>
      </c>
      <c r="J856" s="4" t="b">
        <v>1</v>
      </c>
    </row>
    <row r="857" spans="1:10" ht="15.75" customHeight="1">
      <c r="A857" s="84">
        <f t="shared" si="4"/>
        <v>22050</v>
      </c>
      <c r="B857" s="149" t="s">
        <v>2148</v>
      </c>
      <c r="D857" s="114" t="s">
        <v>2149</v>
      </c>
      <c r="E857" s="115">
        <f t="shared" si="7"/>
        <v>322</v>
      </c>
      <c r="F857" s="140" t="s">
        <v>2024</v>
      </c>
      <c r="G857" s="97">
        <v>43225</v>
      </c>
      <c r="H857" s="23" t="b">
        <v>0</v>
      </c>
      <c r="I857" s="23" t="s">
        <v>911</v>
      </c>
      <c r="J857" s="4" t="b">
        <v>1</v>
      </c>
    </row>
    <row r="858" spans="1:10" ht="15.75" customHeight="1">
      <c r="A858" s="84">
        <f t="shared" si="4"/>
        <v>22051</v>
      </c>
      <c r="B858" s="149" t="s">
        <v>2150</v>
      </c>
      <c r="D858" s="114" t="s">
        <v>2151</v>
      </c>
      <c r="E858" s="115">
        <f t="shared" si="7"/>
        <v>324</v>
      </c>
      <c r="F858" s="140" t="s">
        <v>2152</v>
      </c>
      <c r="G858" s="97">
        <v>43226</v>
      </c>
      <c r="H858" s="23" t="b">
        <v>0</v>
      </c>
      <c r="I858" s="23" t="s">
        <v>911</v>
      </c>
      <c r="J858" s="4" t="b">
        <v>1</v>
      </c>
    </row>
    <row r="859" spans="1:10" ht="15.75" customHeight="1">
      <c r="A859" s="84">
        <f t="shared" si="4"/>
        <v>22052</v>
      </c>
      <c r="B859" s="149" t="s">
        <v>2153</v>
      </c>
      <c r="D859" s="114" t="s">
        <v>2154</v>
      </c>
      <c r="E859" s="115">
        <f t="shared" si="7"/>
        <v>326</v>
      </c>
      <c r="F859" s="140" t="s">
        <v>2155</v>
      </c>
      <c r="G859" s="97">
        <v>43227</v>
      </c>
      <c r="H859" s="23" t="b">
        <v>0</v>
      </c>
      <c r="I859" s="23" t="s">
        <v>911</v>
      </c>
      <c r="J859" s="4" t="b">
        <v>1</v>
      </c>
    </row>
    <row r="860" spans="1:10" ht="15.75" customHeight="1">
      <c r="A860" s="84">
        <f t="shared" si="4"/>
        <v>22053</v>
      </c>
      <c r="B860" s="150" t="s">
        <v>2156</v>
      </c>
      <c r="D860" s="114" t="s">
        <v>2157</v>
      </c>
      <c r="E860" s="115">
        <f t="shared" si="7"/>
        <v>328</v>
      </c>
      <c r="F860" s="140" t="s">
        <v>2158</v>
      </c>
      <c r="G860" s="97">
        <v>43228</v>
      </c>
      <c r="H860" s="23" t="b">
        <v>0</v>
      </c>
      <c r="I860" s="23" t="s">
        <v>911</v>
      </c>
      <c r="J860" s="4" t="b">
        <v>1</v>
      </c>
    </row>
    <row r="861" spans="1:10" ht="15.75" customHeight="1">
      <c r="A861" s="84">
        <f t="shared" si="4"/>
        <v>22054</v>
      </c>
      <c r="B861" s="149" t="s">
        <v>2159</v>
      </c>
      <c r="D861" s="114" t="s">
        <v>2160</v>
      </c>
      <c r="E861" s="115">
        <f t="shared" si="7"/>
        <v>330</v>
      </c>
      <c r="F861" s="140" t="s">
        <v>2161</v>
      </c>
      <c r="G861" s="97">
        <v>43229</v>
      </c>
      <c r="H861" s="23" t="b">
        <v>0</v>
      </c>
      <c r="I861" s="23" t="s">
        <v>911</v>
      </c>
      <c r="J861" s="4" t="b">
        <v>1</v>
      </c>
    </row>
    <row r="862" spans="1:10" ht="15.75" customHeight="1">
      <c r="A862" s="84">
        <f t="shared" si="4"/>
        <v>22055</v>
      </c>
      <c r="B862" s="149" t="s">
        <v>2162</v>
      </c>
      <c r="D862" s="114" t="s">
        <v>2163</v>
      </c>
      <c r="E862" s="115">
        <f t="shared" si="7"/>
        <v>332</v>
      </c>
      <c r="F862" s="151" t="s">
        <v>1898</v>
      </c>
      <c r="G862" s="97">
        <v>43230</v>
      </c>
      <c r="H862" s="23" t="b">
        <v>0</v>
      </c>
      <c r="I862" s="23" t="s">
        <v>911</v>
      </c>
      <c r="J862" s="4" t="b">
        <v>1</v>
      </c>
    </row>
    <row r="863" spans="1:10" ht="15.75" customHeight="1">
      <c r="A863" s="84">
        <f t="shared" si="4"/>
        <v>22056</v>
      </c>
      <c r="B863" s="149" t="s">
        <v>2164</v>
      </c>
      <c r="D863" s="114" t="s">
        <v>2165</v>
      </c>
      <c r="E863" s="115">
        <f t="shared" si="7"/>
        <v>334</v>
      </c>
      <c r="F863" s="140" t="s">
        <v>2166</v>
      </c>
      <c r="G863" s="97">
        <v>43231</v>
      </c>
      <c r="H863" s="23" t="b">
        <v>0</v>
      </c>
      <c r="I863" s="23" t="s">
        <v>911</v>
      </c>
      <c r="J863" s="4" t="b">
        <v>1</v>
      </c>
    </row>
    <row r="864" spans="1:10" ht="15.75" customHeight="1">
      <c r="A864" s="84">
        <f t="shared" si="4"/>
        <v>22057</v>
      </c>
      <c r="B864" s="149" t="s">
        <v>2167</v>
      </c>
      <c r="D864" s="114" t="s">
        <v>2168</v>
      </c>
      <c r="E864" s="115">
        <f t="shared" si="7"/>
        <v>336</v>
      </c>
      <c r="F864" s="140" t="s">
        <v>2166</v>
      </c>
      <c r="G864" s="97">
        <v>43232</v>
      </c>
      <c r="H864" s="23" t="b">
        <v>0</v>
      </c>
      <c r="I864" s="23" t="s">
        <v>911</v>
      </c>
      <c r="J864" s="4" t="b">
        <v>1</v>
      </c>
    </row>
    <row r="865" spans="1:10" ht="15.75" customHeight="1">
      <c r="A865" s="84">
        <f t="shared" si="4"/>
        <v>22058</v>
      </c>
      <c r="B865" s="149" t="s">
        <v>2169</v>
      </c>
      <c r="D865" s="114" t="s">
        <v>2170</v>
      </c>
      <c r="E865" s="115">
        <f t="shared" si="7"/>
        <v>338</v>
      </c>
      <c r="F865" s="140" t="s">
        <v>2166</v>
      </c>
      <c r="G865" s="97">
        <v>43233</v>
      </c>
      <c r="H865" s="23" t="b">
        <v>0</v>
      </c>
      <c r="I865" s="23" t="s">
        <v>911</v>
      </c>
      <c r="J865" s="4" t="b">
        <v>1</v>
      </c>
    </row>
    <row r="866" spans="1:10" ht="15.75" customHeight="1">
      <c r="A866" s="84">
        <f t="shared" si="4"/>
        <v>22059</v>
      </c>
      <c r="B866" s="149" t="s">
        <v>2171</v>
      </c>
      <c r="D866" s="114" t="s">
        <v>2172</v>
      </c>
      <c r="E866" s="115">
        <f t="shared" si="7"/>
        <v>340</v>
      </c>
      <c r="F866" s="140" t="s">
        <v>2166</v>
      </c>
      <c r="G866" s="97">
        <v>43234</v>
      </c>
      <c r="H866" s="23" t="b">
        <v>0</v>
      </c>
      <c r="I866" s="23" t="s">
        <v>911</v>
      </c>
      <c r="J866" s="4" t="b">
        <v>1</v>
      </c>
    </row>
    <row r="867" spans="1:10" ht="15.75" customHeight="1">
      <c r="A867" s="84">
        <f t="shared" si="4"/>
        <v>22060</v>
      </c>
      <c r="B867" s="149" t="s">
        <v>2173</v>
      </c>
      <c r="D867" s="114" t="s">
        <v>2174</v>
      </c>
      <c r="E867" s="115">
        <f t="shared" si="7"/>
        <v>342</v>
      </c>
      <c r="F867" s="140" t="s">
        <v>2166</v>
      </c>
      <c r="G867" s="97">
        <v>43235</v>
      </c>
      <c r="H867" s="23" t="b">
        <v>0</v>
      </c>
      <c r="I867" s="23" t="s">
        <v>911</v>
      </c>
      <c r="J867" s="4" t="b">
        <v>1</v>
      </c>
    </row>
    <row r="868" spans="1:10" ht="15.75" customHeight="1">
      <c r="A868" s="84">
        <f t="shared" si="4"/>
        <v>22061</v>
      </c>
      <c r="B868" s="149" t="s">
        <v>2175</v>
      </c>
      <c r="D868" s="114" t="s">
        <v>2176</v>
      </c>
      <c r="E868" s="115">
        <f t="shared" si="7"/>
        <v>344</v>
      </c>
      <c r="F868" s="140" t="s">
        <v>2166</v>
      </c>
      <c r="G868" s="97">
        <v>43236</v>
      </c>
      <c r="H868" s="23" t="b">
        <v>0</v>
      </c>
      <c r="I868" s="23" t="s">
        <v>911</v>
      </c>
      <c r="J868" s="4" t="b">
        <v>1</v>
      </c>
    </row>
    <row r="869" spans="1:10" ht="15.75" customHeight="1">
      <c r="A869" s="84">
        <f t="shared" si="4"/>
        <v>22062</v>
      </c>
      <c r="B869" s="149" t="s">
        <v>2177</v>
      </c>
      <c r="D869" s="114" t="s">
        <v>2178</v>
      </c>
      <c r="E869" s="115">
        <f t="shared" si="7"/>
        <v>346</v>
      </c>
      <c r="F869" s="140" t="s">
        <v>2166</v>
      </c>
      <c r="G869" s="97">
        <v>43237</v>
      </c>
      <c r="H869" s="23" t="b">
        <v>0</v>
      </c>
      <c r="I869" s="23" t="s">
        <v>911</v>
      </c>
      <c r="J869" s="4" t="b">
        <v>1</v>
      </c>
    </row>
    <row r="870" spans="1:10" ht="15.75" customHeight="1">
      <c r="A870" s="84">
        <f t="shared" si="4"/>
        <v>22063</v>
      </c>
      <c r="B870" s="149" t="s">
        <v>2179</v>
      </c>
      <c r="D870" s="114" t="s">
        <v>2180</v>
      </c>
      <c r="E870" s="115">
        <f t="shared" si="7"/>
        <v>348</v>
      </c>
      <c r="F870" s="140" t="s">
        <v>2166</v>
      </c>
      <c r="G870" s="97">
        <v>43238</v>
      </c>
      <c r="H870" s="23" t="b">
        <v>0</v>
      </c>
      <c r="I870" s="23" t="s">
        <v>911</v>
      </c>
      <c r="J870" s="4" t="b">
        <v>1</v>
      </c>
    </row>
    <row r="871" spans="1:10" ht="15.75" customHeight="1">
      <c r="A871" s="84">
        <f t="shared" si="4"/>
        <v>22064</v>
      </c>
      <c r="B871" s="92" t="s">
        <v>2181</v>
      </c>
      <c r="D871" s="114" t="s">
        <v>2182</v>
      </c>
      <c r="E871" s="115">
        <f t="shared" si="7"/>
        <v>350</v>
      </c>
      <c r="F871" s="140" t="s">
        <v>2166</v>
      </c>
      <c r="G871" s="97">
        <v>43239</v>
      </c>
      <c r="H871" s="23" t="b">
        <v>0</v>
      </c>
      <c r="I871" s="23" t="s">
        <v>911</v>
      </c>
      <c r="J871" s="4" t="b">
        <v>1</v>
      </c>
    </row>
    <row r="872" spans="1:10" ht="15.75" customHeight="1">
      <c r="A872" s="84">
        <f t="shared" si="4"/>
        <v>22065</v>
      </c>
      <c r="B872" s="92" t="s">
        <v>2183</v>
      </c>
      <c r="D872" s="114" t="s">
        <v>2184</v>
      </c>
      <c r="E872" s="115">
        <f t="shared" si="7"/>
        <v>352</v>
      </c>
      <c r="F872" s="140" t="s">
        <v>2166</v>
      </c>
      <c r="G872" s="97">
        <v>43240</v>
      </c>
      <c r="H872" s="23" t="b">
        <v>0</v>
      </c>
      <c r="I872" s="23" t="s">
        <v>911</v>
      </c>
      <c r="J872" s="4" t="b">
        <v>1</v>
      </c>
    </row>
    <row r="873" spans="1:10" ht="15.75" customHeight="1">
      <c r="A873" s="84">
        <f t="shared" si="4"/>
        <v>22066</v>
      </c>
      <c r="B873" s="92" t="s">
        <v>2185</v>
      </c>
      <c r="D873" s="114" t="s">
        <v>2186</v>
      </c>
      <c r="E873" s="115">
        <f t="shared" si="7"/>
        <v>354</v>
      </c>
      <c r="F873" s="140" t="s">
        <v>2166</v>
      </c>
      <c r="G873" s="97">
        <v>43241</v>
      </c>
      <c r="H873" s="23" t="b">
        <v>0</v>
      </c>
      <c r="I873" s="23" t="s">
        <v>911</v>
      </c>
      <c r="J873" s="4" t="b">
        <v>1</v>
      </c>
    </row>
    <row r="874" spans="1:10" ht="15.75" customHeight="1">
      <c r="A874" s="84">
        <f t="shared" si="4"/>
        <v>22067</v>
      </c>
      <c r="B874" s="152" t="s">
        <v>2187</v>
      </c>
      <c r="D874" s="114" t="s">
        <v>2188</v>
      </c>
      <c r="E874" s="115">
        <f t="shared" si="7"/>
        <v>356</v>
      </c>
      <c r="F874" s="140" t="s">
        <v>2166</v>
      </c>
      <c r="G874" s="97">
        <v>43242</v>
      </c>
      <c r="H874" s="23" t="b">
        <v>0</v>
      </c>
      <c r="I874" s="23" t="s">
        <v>911</v>
      </c>
      <c r="J874" s="4" t="b">
        <v>1</v>
      </c>
    </row>
    <row r="875" spans="1:10" ht="15.75" customHeight="1">
      <c r="A875" s="84">
        <f t="shared" si="4"/>
        <v>22068</v>
      </c>
      <c r="B875" s="152" t="s">
        <v>2189</v>
      </c>
      <c r="D875" s="114" t="s">
        <v>2190</v>
      </c>
      <c r="E875" s="115">
        <f t="shared" si="7"/>
        <v>358</v>
      </c>
      <c r="F875" s="140" t="s">
        <v>2166</v>
      </c>
      <c r="G875" s="97">
        <v>43243</v>
      </c>
      <c r="H875" s="23" t="b">
        <v>0</v>
      </c>
      <c r="I875" s="23" t="s">
        <v>911</v>
      </c>
      <c r="J875" s="4" t="b">
        <v>1</v>
      </c>
    </row>
    <row r="876" spans="1:10" ht="15.75" customHeight="1">
      <c r="A876" s="84">
        <f t="shared" si="4"/>
        <v>22069</v>
      </c>
      <c r="B876" s="92" t="s">
        <v>2191</v>
      </c>
      <c r="D876" s="114" t="s">
        <v>2192</v>
      </c>
      <c r="E876" s="115">
        <f t="shared" si="7"/>
        <v>360</v>
      </c>
      <c r="F876" s="140" t="s">
        <v>2166</v>
      </c>
      <c r="G876" s="97">
        <v>43244</v>
      </c>
      <c r="H876" s="23" t="b">
        <v>0</v>
      </c>
      <c r="I876" s="23" t="s">
        <v>911</v>
      </c>
      <c r="J876" s="4" t="b">
        <v>1</v>
      </c>
    </row>
    <row r="877" spans="1:10" ht="15.75" customHeight="1">
      <c r="A877" s="84">
        <f t="shared" si="4"/>
        <v>22070</v>
      </c>
      <c r="B877" s="92" t="s">
        <v>2193</v>
      </c>
      <c r="D877" s="114" t="s">
        <v>2194</v>
      </c>
      <c r="E877" s="115">
        <f t="shared" si="7"/>
        <v>362</v>
      </c>
      <c r="F877" s="140" t="s">
        <v>2166</v>
      </c>
      <c r="G877" s="97">
        <v>43245</v>
      </c>
      <c r="H877" s="23" t="b">
        <v>0</v>
      </c>
      <c r="I877" s="23" t="s">
        <v>911</v>
      </c>
      <c r="J877" s="4" t="b">
        <v>1</v>
      </c>
    </row>
    <row r="878" spans="1:10" ht="15.75" customHeight="1">
      <c r="A878" s="84">
        <f t="shared" si="4"/>
        <v>22071</v>
      </c>
      <c r="B878" s="92" t="s">
        <v>2195</v>
      </c>
      <c r="D878" s="114" t="s">
        <v>2196</v>
      </c>
      <c r="E878" s="115">
        <f t="shared" si="7"/>
        <v>364</v>
      </c>
      <c r="F878" s="140" t="s">
        <v>2166</v>
      </c>
      <c r="G878" s="97">
        <v>43246</v>
      </c>
      <c r="H878" s="23" t="b">
        <v>0</v>
      </c>
      <c r="I878" s="23" t="s">
        <v>911</v>
      </c>
      <c r="J878" s="4" t="b">
        <v>1</v>
      </c>
    </row>
    <row r="879" spans="1:10" ht="15.75" customHeight="1">
      <c r="A879" s="84">
        <f t="shared" si="4"/>
        <v>22072</v>
      </c>
      <c r="B879" s="92" t="s">
        <v>2197</v>
      </c>
      <c r="D879" s="114" t="s">
        <v>2198</v>
      </c>
      <c r="E879" s="115">
        <f t="shared" si="7"/>
        <v>366</v>
      </c>
      <c r="F879" s="140" t="s">
        <v>2166</v>
      </c>
      <c r="G879" s="97">
        <v>43247</v>
      </c>
      <c r="H879" s="23" t="b">
        <v>0</v>
      </c>
      <c r="I879" s="23" t="s">
        <v>911</v>
      </c>
      <c r="J879" s="4" t="b">
        <v>1</v>
      </c>
    </row>
    <row r="880" spans="1:10" ht="15.75" customHeight="1">
      <c r="A880" s="84">
        <f t="shared" si="4"/>
        <v>22073</v>
      </c>
      <c r="B880" s="92" t="s">
        <v>2199</v>
      </c>
      <c r="D880" s="114" t="s">
        <v>2200</v>
      </c>
      <c r="E880" s="115">
        <f t="shared" si="7"/>
        <v>368</v>
      </c>
      <c r="F880" s="140" t="s">
        <v>2166</v>
      </c>
      <c r="G880" s="97">
        <v>43248</v>
      </c>
      <c r="H880" s="23" t="b">
        <v>0</v>
      </c>
      <c r="I880" s="23" t="s">
        <v>911</v>
      </c>
      <c r="J880" s="4" t="b">
        <v>1</v>
      </c>
    </row>
    <row r="881" spans="1:10" ht="15.75" customHeight="1">
      <c r="A881" s="84">
        <f t="shared" si="4"/>
        <v>22074</v>
      </c>
      <c r="B881" s="92" t="s">
        <v>2201</v>
      </c>
      <c r="D881" s="114" t="s">
        <v>2202</v>
      </c>
      <c r="E881" s="115">
        <f t="shared" si="7"/>
        <v>370</v>
      </c>
      <c r="F881" s="140" t="s">
        <v>2166</v>
      </c>
      <c r="G881" s="97">
        <v>43249</v>
      </c>
      <c r="H881" s="23" t="b">
        <v>0</v>
      </c>
      <c r="I881" s="23" t="s">
        <v>911</v>
      </c>
      <c r="J881" s="4" t="b">
        <v>1</v>
      </c>
    </row>
    <row r="882" spans="1:10" ht="15.75" customHeight="1">
      <c r="A882" s="84">
        <f t="shared" si="4"/>
        <v>22075</v>
      </c>
      <c r="B882" s="92" t="s">
        <v>2203</v>
      </c>
      <c r="D882" s="114" t="s">
        <v>2204</v>
      </c>
      <c r="E882" s="115">
        <f t="shared" si="7"/>
        <v>372</v>
      </c>
      <c r="F882" s="140" t="s">
        <v>2166</v>
      </c>
      <c r="G882" s="97">
        <v>43250</v>
      </c>
      <c r="H882" s="23" t="b">
        <v>0</v>
      </c>
      <c r="I882" s="23" t="s">
        <v>911</v>
      </c>
      <c r="J882" s="4" t="b">
        <v>1</v>
      </c>
    </row>
    <row r="883" spans="1:10" ht="15.75" customHeight="1">
      <c r="A883" s="84">
        <f t="shared" si="4"/>
        <v>22076</v>
      </c>
      <c r="B883" s="92" t="s">
        <v>2205</v>
      </c>
      <c r="D883" s="114" t="s">
        <v>2302</v>
      </c>
      <c r="E883" s="115">
        <f t="shared" si="7"/>
        <v>374</v>
      </c>
      <c r="F883" s="140" t="s">
        <v>2166</v>
      </c>
      <c r="G883" s="97">
        <v>43251</v>
      </c>
      <c r="H883" s="23" t="b">
        <v>0</v>
      </c>
      <c r="I883" s="23" t="s">
        <v>911</v>
      </c>
      <c r="J883" s="4" t="b">
        <v>1</v>
      </c>
    </row>
    <row r="884" spans="1:10" ht="15.75" customHeight="1">
      <c r="A884" s="84">
        <f t="shared" si="4"/>
        <v>22077</v>
      </c>
      <c r="B884" s="92" t="s">
        <v>2207</v>
      </c>
      <c r="D884" s="114" t="s">
        <v>2208</v>
      </c>
      <c r="E884" s="115">
        <f t="shared" si="7"/>
        <v>376</v>
      </c>
      <c r="F884" s="140" t="s">
        <v>2166</v>
      </c>
      <c r="G884" s="97">
        <v>43252</v>
      </c>
      <c r="H884" s="23" t="b">
        <v>0</v>
      </c>
      <c r="I884" s="23" t="s">
        <v>911</v>
      </c>
      <c r="J884" s="4" t="b">
        <v>1</v>
      </c>
    </row>
    <row r="885" spans="1:10" ht="15.75" customHeight="1">
      <c r="A885" s="84">
        <f t="shared" si="4"/>
        <v>22078</v>
      </c>
      <c r="B885" s="92" t="s">
        <v>2209</v>
      </c>
      <c r="D885" s="114" t="s">
        <v>2210</v>
      </c>
      <c r="E885" s="115">
        <f t="shared" si="7"/>
        <v>378</v>
      </c>
      <c r="F885" s="140" t="s">
        <v>2166</v>
      </c>
      <c r="G885" s="97">
        <v>43253</v>
      </c>
      <c r="H885" s="23" t="b">
        <v>0</v>
      </c>
      <c r="I885" s="23" t="s">
        <v>911</v>
      </c>
      <c r="J885" s="4" t="b">
        <v>1</v>
      </c>
    </row>
    <row r="886" spans="1:10" ht="15.75" customHeight="1">
      <c r="A886" s="84">
        <f t="shared" si="4"/>
        <v>22079</v>
      </c>
      <c r="B886" s="65" t="s">
        <v>2211</v>
      </c>
      <c r="D886" s="153" t="s">
        <v>910</v>
      </c>
      <c r="E886" s="115">
        <f t="shared" si="7"/>
        <v>380</v>
      </c>
      <c r="F886" s="140" t="s">
        <v>2142</v>
      </c>
      <c r="G886" s="97">
        <v>43254</v>
      </c>
      <c r="H886" s="23" t="b">
        <v>0</v>
      </c>
      <c r="I886" s="23" t="s">
        <v>911</v>
      </c>
      <c r="J886" s="4" t="b">
        <v>1</v>
      </c>
    </row>
    <row r="887" spans="1:10" ht="15.75" customHeight="1">
      <c r="A887" s="84">
        <f t="shared" si="4"/>
        <v>22080</v>
      </c>
      <c r="B887" s="65" t="s">
        <v>2212</v>
      </c>
      <c r="D887" s="153" t="s">
        <v>914</v>
      </c>
      <c r="E887" s="115">
        <f t="shared" si="7"/>
        <v>382</v>
      </c>
      <c r="F887" s="140" t="s">
        <v>2145</v>
      </c>
      <c r="G887" s="97">
        <v>43255</v>
      </c>
      <c r="H887" s="23" t="b">
        <v>0</v>
      </c>
      <c r="I887" s="23" t="s">
        <v>911</v>
      </c>
      <c r="J887" s="4" t="b">
        <v>1</v>
      </c>
    </row>
    <row r="888" spans="1:10" ht="15.75" customHeight="1">
      <c r="A888" s="84">
        <f t="shared" si="4"/>
        <v>22081</v>
      </c>
      <c r="B888" s="87" t="s">
        <v>2213</v>
      </c>
      <c r="D888" s="154" t="s">
        <v>917</v>
      </c>
      <c r="E888" s="115">
        <f t="shared" si="7"/>
        <v>384</v>
      </c>
      <c r="F888" s="140" t="s">
        <v>1488</v>
      </c>
      <c r="G888" s="97">
        <v>43256</v>
      </c>
      <c r="H888" s="23" t="b">
        <v>0</v>
      </c>
      <c r="I888" s="23" t="s">
        <v>911</v>
      </c>
      <c r="J888" s="4" t="b">
        <v>1</v>
      </c>
    </row>
    <row r="889" spans="1:10" ht="15.75" customHeight="1">
      <c r="A889" s="84">
        <f t="shared" si="4"/>
        <v>22082</v>
      </c>
      <c r="B889" s="65" t="s">
        <v>2214</v>
      </c>
      <c r="D889" s="155" t="s">
        <v>920</v>
      </c>
      <c r="E889" s="115">
        <f t="shared" si="7"/>
        <v>386</v>
      </c>
      <c r="F889" s="140" t="s">
        <v>2024</v>
      </c>
      <c r="G889" s="97">
        <v>43257</v>
      </c>
      <c r="H889" s="23" t="b">
        <v>0</v>
      </c>
      <c r="I889" s="23" t="s">
        <v>911</v>
      </c>
      <c r="J889" s="4" t="b">
        <v>1</v>
      </c>
    </row>
    <row r="890" spans="1:10" ht="15.75" customHeight="1">
      <c r="A890" s="84">
        <f t="shared" si="4"/>
        <v>22083</v>
      </c>
      <c r="B890" s="65" t="s">
        <v>2215</v>
      </c>
      <c r="D890" s="155" t="s">
        <v>923</v>
      </c>
      <c r="E890" s="115">
        <f t="shared" si="7"/>
        <v>388</v>
      </c>
      <c r="F890" s="140" t="s">
        <v>2152</v>
      </c>
      <c r="G890" s="97">
        <v>43258</v>
      </c>
      <c r="H890" s="23" t="b">
        <v>0</v>
      </c>
      <c r="I890" s="23" t="s">
        <v>911</v>
      </c>
      <c r="J890" s="4" t="b">
        <v>1</v>
      </c>
    </row>
    <row r="891" spans="1:10" ht="15.75" customHeight="1">
      <c r="A891" s="84">
        <f t="shared" si="4"/>
        <v>22084</v>
      </c>
      <c r="B891" s="65" t="s">
        <v>2216</v>
      </c>
      <c r="D891" s="11" t="s">
        <v>926</v>
      </c>
      <c r="E891" s="115">
        <f t="shared" si="7"/>
        <v>390</v>
      </c>
      <c r="F891" s="140" t="s">
        <v>2155</v>
      </c>
      <c r="G891" s="97">
        <v>43259</v>
      </c>
      <c r="H891" s="23" t="b">
        <v>0</v>
      </c>
      <c r="I891" s="23" t="s">
        <v>911</v>
      </c>
      <c r="J891" s="4" t="b">
        <v>1</v>
      </c>
    </row>
    <row r="892" spans="1:10" ht="15.75" customHeight="1">
      <c r="A892" s="84">
        <f t="shared" si="4"/>
        <v>22085</v>
      </c>
      <c r="B892" s="65" t="s">
        <v>2217</v>
      </c>
      <c r="D892" s="155" t="s">
        <v>929</v>
      </c>
      <c r="E892" s="115">
        <f t="shared" si="7"/>
        <v>392</v>
      </c>
      <c r="F892" s="140" t="s">
        <v>2158</v>
      </c>
      <c r="G892" s="97">
        <v>43260</v>
      </c>
      <c r="H892" s="23" t="b">
        <v>0</v>
      </c>
      <c r="I892" s="23" t="s">
        <v>911</v>
      </c>
      <c r="J892" s="4" t="b">
        <v>1</v>
      </c>
    </row>
    <row r="893" spans="1:10" ht="15.75" customHeight="1">
      <c r="A893" s="84">
        <f t="shared" si="4"/>
        <v>22086</v>
      </c>
      <c r="B893" s="65" t="s">
        <v>2218</v>
      </c>
      <c r="D893" s="155" t="s">
        <v>932</v>
      </c>
      <c r="E893" s="115">
        <f t="shared" si="7"/>
        <v>394</v>
      </c>
      <c r="F893" s="140" t="s">
        <v>2161</v>
      </c>
      <c r="G893" s="97">
        <v>43261</v>
      </c>
      <c r="H893" s="23" t="b">
        <v>0</v>
      </c>
      <c r="I893" s="23" t="s">
        <v>911</v>
      </c>
      <c r="J893" s="4" t="b">
        <v>1</v>
      </c>
    </row>
    <row r="894" spans="1:10" ht="15.75" customHeight="1">
      <c r="A894" s="84">
        <f t="shared" si="4"/>
        <v>22087</v>
      </c>
      <c r="B894" s="65" t="s">
        <v>2219</v>
      </c>
      <c r="D894" s="155" t="s">
        <v>935</v>
      </c>
      <c r="E894" s="115">
        <f t="shared" si="7"/>
        <v>396</v>
      </c>
      <c r="F894" s="151" t="s">
        <v>1898</v>
      </c>
      <c r="G894" s="97">
        <v>43262</v>
      </c>
      <c r="H894" s="23" t="b">
        <v>0</v>
      </c>
      <c r="I894" s="23" t="s">
        <v>911</v>
      </c>
      <c r="J894" s="4" t="b">
        <v>1</v>
      </c>
    </row>
    <row r="895" spans="1:10" ht="15.75" customHeight="1">
      <c r="A895" s="84">
        <f t="shared" si="4"/>
        <v>22088</v>
      </c>
      <c r="B895" s="65" t="s">
        <v>2220</v>
      </c>
      <c r="D895" s="155" t="s">
        <v>938</v>
      </c>
      <c r="E895" s="115">
        <f t="shared" si="7"/>
        <v>398</v>
      </c>
      <c r="F895" s="140" t="s">
        <v>2166</v>
      </c>
      <c r="G895" s="97">
        <v>43263</v>
      </c>
      <c r="H895" s="23" t="b">
        <v>0</v>
      </c>
      <c r="I895" s="23" t="s">
        <v>911</v>
      </c>
      <c r="J895" s="4" t="b">
        <v>1</v>
      </c>
    </row>
    <row r="896" spans="1:10" ht="15.75" customHeight="1">
      <c r="A896" s="84">
        <f t="shared" si="4"/>
        <v>22089</v>
      </c>
      <c r="B896" s="65" t="s">
        <v>2211</v>
      </c>
      <c r="D896" s="155" t="s">
        <v>941</v>
      </c>
      <c r="E896" s="115">
        <f t="shared" si="7"/>
        <v>400</v>
      </c>
      <c r="F896" s="140" t="s">
        <v>2166</v>
      </c>
      <c r="G896" s="97">
        <v>43264</v>
      </c>
      <c r="H896" s="23" t="b">
        <v>0</v>
      </c>
      <c r="I896" s="23" t="s">
        <v>911</v>
      </c>
      <c r="J896" s="4" t="b">
        <v>1</v>
      </c>
    </row>
    <row r="897" spans="1:10" ht="15.75" customHeight="1">
      <c r="A897" s="84">
        <f t="shared" si="4"/>
        <v>22090</v>
      </c>
      <c r="B897" s="65" t="s">
        <v>2221</v>
      </c>
      <c r="D897" s="155" t="s">
        <v>944</v>
      </c>
      <c r="E897" s="115">
        <f t="shared" si="7"/>
        <v>402</v>
      </c>
      <c r="F897" s="140" t="s">
        <v>2166</v>
      </c>
      <c r="G897" s="97">
        <v>43265</v>
      </c>
      <c r="H897" s="23" t="b">
        <v>0</v>
      </c>
      <c r="I897" s="23" t="s">
        <v>911</v>
      </c>
      <c r="J897" s="4" t="b">
        <v>1</v>
      </c>
    </row>
    <row r="898" spans="1:10" ht="15.75" customHeight="1">
      <c r="A898" s="84">
        <f t="shared" si="4"/>
        <v>22091</v>
      </c>
      <c r="B898" s="65" t="s">
        <v>2222</v>
      </c>
      <c r="D898" s="11" t="s">
        <v>947</v>
      </c>
      <c r="E898" s="115">
        <f t="shared" si="7"/>
        <v>404</v>
      </c>
      <c r="F898" s="140" t="s">
        <v>2166</v>
      </c>
      <c r="G898" s="97">
        <v>43266</v>
      </c>
      <c r="H898" s="23" t="b">
        <v>0</v>
      </c>
      <c r="I898" s="23" t="s">
        <v>911</v>
      </c>
      <c r="J898" s="4" t="b">
        <v>1</v>
      </c>
    </row>
    <row r="899" spans="1:10" ht="15.75" customHeight="1">
      <c r="A899" s="84">
        <f t="shared" si="4"/>
        <v>22092</v>
      </c>
      <c r="B899" s="65" t="s">
        <v>2223</v>
      </c>
      <c r="D899" s="155" t="s">
        <v>950</v>
      </c>
      <c r="E899" s="115">
        <f t="shared" si="7"/>
        <v>406</v>
      </c>
      <c r="F899" s="140" t="s">
        <v>2166</v>
      </c>
      <c r="G899" s="97">
        <v>43267</v>
      </c>
      <c r="H899" s="23" t="b">
        <v>0</v>
      </c>
      <c r="I899" s="23" t="s">
        <v>911</v>
      </c>
      <c r="J899" s="4" t="b">
        <v>1</v>
      </c>
    </row>
    <row r="900" spans="1:10" ht="15.75" customHeight="1">
      <c r="A900" s="84">
        <f t="shared" si="4"/>
        <v>22093</v>
      </c>
      <c r="B900" s="65" t="s">
        <v>2224</v>
      </c>
      <c r="D900" s="155" t="s">
        <v>953</v>
      </c>
      <c r="E900" s="115">
        <f t="shared" si="7"/>
        <v>408</v>
      </c>
      <c r="F900" s="140" t="s">
        <v>2166</v>
      </c>
      <c r="G900" s="97">
        <v>43268</v>
      </c>
      <c r="H900" s="23" t="b">
        <v>0</v>
      </c>
      <c r="I900" s="23" t="s">
        <v>911</v>
      </c>
      <c r="J900" s="4" t="b">
        <v>1</v>
      </c>
    </row>
    <row r="901" spans="1:10" ht="15.75" customHeight="1">
      <c r="A901" s="84">
        <f t="shared" si="4"/>
        <v>22094</v>
      </c>
      <c r="B901" s="65" t="s">
        <v>2225</v>
      </c>
      <c r="D901" s="11" t="s">
        <v>956</v>
      </c>
      <c r="E901" s="115">
        <f t="shared" si="7"/>
        <v>410</v>
      </c>
      <c r="F901" s="140" t="s">
        <v>2166</v>
      </c>
      <c r="G901" s="97">
        <v>43269</v>
      </c>
      <c r="H901" s="23" t="b">
        <v>0</v>
      </c>
      <c r="I901" s="23" t="s">
        <v>911</v>
      </c>
      <c r="J901" s="4" t="b">
        <v>1</v>
      </c>
    </row>
    <row r="902" spans="1:10" ht="15.75" customHeight="1">
      <c r="A902" s="84">
        <f t="shared" si="4"/>
        <v>22095</v>
      </c>
      <c r="B902" s="65" t="s">
        <v>2226</v>
      </c>
      <c r="D902" s="11" t="s">
        <v>959</v>
      </c>
      <c r="E902" s="115">
        <f t="shared" si="7"/>
        <v>412</v>
      </c>
      <c r="F902" s="140" t="s">
        <v>2166</v>
      </c>
      <c r="G902" s="97">
        <v>43270</v>
      </c>
      <c r="H902" s="23" t="b">
        <v>0</v>
      </c>
      <c r="I902" s="23" t="s">
        <v>911</v>
      </c>
      <c r="J902" s="4" t="b">
        <v>1</v>
      </c>
    </row>
    <row r="903" spans="1:10" ht="15.75" customHeight="1">
      <c r="A903" s="84">
        <f t="shared" si="4"/>
        <v>22096</v>
      </c>
      <c r="B903" s="65" t="s">
        <v>2227</v>
      </c>
      <c r="D903" s="11" t="s">
        <v>962</v>
      </c>
      <c r="E903" s="115">
        <f t="shared" si="7"/>
        <v>414</v>
      </c>
      <c r="F903" s="140" t="s">
        <v>2166</v>
      </c>
      <c r="G903" s="97">
        <v>43271</v>
      </c>
      <c r="H903" s="23" t="b">
        <v>0</v>
      </c>
      <c r="I903" s="23" t="s">
        <v>911</v>
      </c>
      <c r="J903" s="4" t="b">
        <v>1</v>
      </c>
    </row>
    <row r="904" spans="1:10" ht="15.75" customHeight="1">
      <c r="A904" s="84">
        <f t="shared" si="4"/>
        <v>22097</v>
      </c>
      <c r="B904" s="65" t="s">
        <v>2228</v>
      </c>
      <c r="D904" s="156" t="s">
        <v>965</v>
      </c>
      <c r="E904" s="115">
        <f t="shared" si="7"/>
        <v>416</v>
      </c>
      <c r="F904" s="140" t="s">
        <v>2166</v>
      </c>
      <c r="G904" s="97">
        <v>43272</v>
      </c>
      <c r="H904" s="23" t="b">
        <v>0</v>
      </c>
      <c r="I904" s="23" t="s">
        <v>911</v>
      </c>
      <c r="J904" s="4" t="b">
        <v>1</v>
      </c>
    </row>
    <row r="905" spans="1:10" ht="15.75" customHeight="1">
      <c r="A905" s="84">
        <f t="shared" si="4"/>
        <v>22098</v>
      </c>
      <c r="B905" s="65" t="s">
        <v>2229</v>
      </c>
      <c r="D905" s="155" t="s">
        <v>968</v>
      </c>
      <c r="E905" s="115">
        <f t="shared" si="7"/>
        <v>418</v>
      </c>
      <c r="F905" s="140" t="s">
        <v>2166</v>
      </c>
      <c r="G905" s="97">
        <v>43273</v>
      </c>
      <c r="H905" s="23" t="b">
        <v>0</v>
      </c>
      <c r="I905" s="23" t="s">
        <v>911</v>
      </c>
      <c r="J905" s="4" t="b">
        <v>1</v>
      </c>
    </row>
    <row r="906" spans="1:10" ht="15.75" customHeight="1">
      <c r="A906" s="84">
        <f t="shared" si="4"/>
        <v>22099</v>
      </c>
      <c r="B906" s="65" t="s">
        <v>2230</v>
      </c>
      <c r="D906" s="155" t="s">
        <v>971</v>
      </c>
      <c r="E906" s="115">
        <f t="shared" si="7"/>
        <v>420</v>
      </c>
      <c r="F906" s="140" t="s">
        <v>2166</v>
      </c>
      <c r="G906" s="97">
        <v>43274</v>
      </c>
      <c r="H906" s="23" t="b">
        <v>0</v>
      </c>
      <c r="I906" s="23" t="s">
        <v>911</v>
      </c>
      <c r="J906" s="4" t="b">
        <v>1</v>
      </c>
    </row>
    <row r="907" spans="1:10" ht="15.75" customHeight="1">
      <c r="A907" s="84">
        <f t="shared" si="4"/>
        <v>22100</v>
      </c>
      <c r="B907" s="65" t="s">
        <v>2231</v>
      </c>
      <c r="D907" s="11" t="s">
        <v>974</v>
      </c>
      <c r="E907" s="115">
        <f t="shared" si="7"/>
        <v>422</v>
      </c>
      <c r="F907" s="140" t="s">
        <v>2166</v>
      </c>
      <c r="G907" s="97">
        <v>43275</v>
      </c>
      <c r="H907" s="23" t="b">
        <v>0</v>
      </c>
      <c r="I907" s="23" t="s">
        <v>911</v>
      </c>
      <c r="J907" s="4" t="b">
        <v>1</v>
      </c>
    </row>
    <row r="908" spans="1:10" ht="15.75" customHeight="1">
      <c r="A908" s="84">
        <f t="shared" si="4"/>
        <v>22101</v>
      </c>
      <c r="B908" s="65" t="s">
        <v>2232</v>
      </c>
      <c r="D908" s="155" t="s">
        <v>977</v>
      </c>
      <c r="E908" s="115">
        <f t="shared" si="7"/>
        <v>424</v>
      </c>
      <c r="F908" s="140" t="s">
        <v>2166</v>
      </c>
      <c r="G908" s="97">
        <v>43276</v>
      </c>
      <c r="H908" s="23" t="b">
        <v>0</v>
      </c>
      <c r="I908" s="23" t="s">
        <v>911</v>
      </c>
      <c r="J908" s="4" t="b">
        <v>1</v>
      </c>
    </row>
    <row r="909" spans="1:10" ht="15.75" customHeight="1">
      <c r="A909" s="84">
        <f t="shared" si="4"/>
        <v>22102</v>
      </c>
      <c r="B909" s="65" t="s">
        <v>2233</v>
      </c>
      <c r="D909" s="155" t="s">
        <v>980</v>
      </c>
      <c r="E909" s="115">
        <f t="shared" si="7"/>
        <v>426</v>
      </c>
      <c r="F909" s="140" t="s">
        <v>2166</v>
      </c>
      <c r="G909" s="97">
        <v>43277</v>
      </c>
      <c r="H909" s="23" t="b">
        <v>0</v>
      </c>
      <c r="I909" s="23" t="s">
        <v>911</v>
      </c>
      <c r="J909" s="4" t="b">
        <v>1</v>
      </c>
    </row>
    <row r="910" spans="1:10" ht="15.75" customHeight="1">
      <c r="A910" s="84">
        <f t="shared" si="4"/>
        <v>22103</v>
      </c>
      <c r="B910" s="65" t="s">
        <v>2234</v>
      </c>
      <c r="D910" s="11" t="s">
        <v>983</v>
      </c>
      <c r="E910" s="115">
        <f t="shared" si="7"/>
        <v>428</v>
      </c>
      <c r="F910" s="140" t="s">
        <v>2166</v>
      </c>
      <c r="G910" s="97">
        <v>43278</v>
      </c>
      <c r="H910" s="23" t="b">
        <v>0</v>
      </c>
      <c r="I910" s="23" t="s">
        <v>911</v>
      </c>
      <c r="J910" s="4" t="b">
        <v>1</v>
      </c>
    </row>
    <row r="911" spans="1:10" ht="15.75" customHeight="1">
      <c r="A911" s="84">
        <f t="shared" si="4"/>
        <v>22104</v>
      </c>
      <c r="B911" s="65" t="s">
        <v>2235</v>
      </c>
      <c r="D911" s="155" t="s">
        <v>985</v>
      </c>
      <c r="E911" s="115">
        <f t="shared" si="7"/>
        <v>430</v>
      </c>
      <c r="F911" s="140" t="s">
        <v>2166</v>
      </c>
      <c r="G911" s="97">
        <v>43279</v>
      </c>
      <c r="H911" s="23" t="b">
        <v>0</v>
      </c>
      <c r="I911" s="23" t="s">
        <v>911</v>
      </c>
      <c r="J911" s="4" t="b">
        <v>1</v>
      </c>
    </row>
    <row r="912" spans="1:10" ht="15.75" customHeight="1">
      <c r="A912" s="84">
        <f t="shared" si="4"/>
        <v>22105</v>
      </c>
      <c r="B912" s="65" t="s">
        <v>2236</v>
      </c>
      <c r="D912" s="155" t="s">
        <v>988</v>
      </c>
      <c r="E912" s="115">
        <f t="shared" si="7"/>
        <v>432</v>
      </c>
      <c r="F912" s="140" t="s">
        <v>2166</v>
      </c>
      <c r="G912" s="97">
        <v>43280</v>
      </c>
      <c r="H912" s="23" t="b">
        <v>0</v>
      </c>
      <c r="I912" s="23" t="s">
        <v>911</v>
      </c>
      <c r="J912" s="4" t="b">
        <v>1</v>
      </c>
    </row>
    <row r="913" spans="1:10" ht="15.75" customHeight="1">
      <c r="A913" s="84">
        <f t="shared" si="4"/>
        <v>22106</v>
      </c>
      <c r="B913" s="65" t="s">
        <v>2237</v>
      </c>
      <c r="D913" s="155" t="s">
        <v>991</v>
      </c>
      <c r="E913" s="115">
        <f t="shared" si="7"/>
        <v>434</v>
      </c>
      <c r="F913" s="140" t="s">
        <v>2166</v>
      </c>
      <c r="G913" s="97">
        <v>43281</v>
      </c>
      <c r="H913" s="23" t="b">
        <v>0</v>
      </c>
      <c r="I913" s="23" t="s">
        <v>911</v>
      </c>
      <c r="J913" s="4" t="b">
        <v>1</v>
      </c>
    </row>
    <row r="914" spans="1:10" ht="15.75" customHeight="1">
      <c r="A914" s="84">
        <f t="shared" si="4"/>
        <v>22107</v>
      </c>
      <c r="B914" s="65" t="s">
        <v>2238</v>
      </c>
      <c r="D914" s="155" t="s">
        <v>994</v>
      </c>
      <c r="E914" s="115">
        <f t="shared" si="7"/>
        <v>436</v>
      </c>
      <c r="F914" s="140" t="s">
        <v>2166</v>
      </c>
      <c r="G914" s="97">
        <v>43282</v>
      </c>
      <c r="H914" s="23" t="b">
        <v>0</v>
      </c>
      <c r="I914" s="23" t="s">
        <v>911</v>
      </c>
      <c r="J914" s="4" t="b">
        <v>1</v>
      </c>
    </row>
    <row r="915" spans="1:10" ht="15.75" customHeight="1">
      <c r="A915" s="84">
        <f t="shared" si="4"/>
        <v>22108</v>
      </c>
      <c r="B915" s="65" t="s">
        <v>2239</v>
      </c>
      <c r="D915" s="11" t="s">
        <v>996</v>
      </c>
      <c r="E915" s="115">
        <f t="shared" si="7"/>
        <v>438</v>
      </c>
      <c r="F915" s="140" t="s">
        <v>2166</v>
      </c>
      <c r="G915" s="97">
        <v>43283</v>
      </c>
      <c r="H915" s="23" t="b">
        <v>0</v>
      </c>
      <c r="I915" s="23" t="s">
        <v>911</v>
      </c>
      <c r="J915" s="4" t="b">
        <v>1</v>
      </c>
    </row>
    <row r="916" spans="1:10" ht="15.75" customHeight="1">
      <c r="A916" s="84">
        <f t="shared" si="4"/>
        <v>22109</v>
      </c>
      <c r="B916" s="65" t="s">
        <v>2240</v>
      </c>
      <c r="D916" s="155" t="s">
        <v>999</v>
      </c>
      <c r="E916" s="115">
        <f t="shared" si="7"/>
        <v>440</v>
      </c>
      <c r="F916" s="140" t="s">
        <v>2166</v>
      </c>
      <c r="G916" s="97">
        <v>43284</v>
      </c>
      <c r="H916" s="23" t="b">
        <v>0</v>
      </c>
      <c r="I916" s="23" t="s">
        <v>911</v>
      </c>
      <c r="J916" s="4" t="b">
        <v>1</v>
      </c>
    </row>
    <row r="917" spans="1:10" ht="15.75" customHeight="1">
      <c r="A917" s="84">
        <f t="shared" si="4"/>
        <v>22110</v>
      </c>
      <c r="B917" s="65" t="s">
        <v>2241</v>
      </c>
      <c r="D917" s="155" t="s">
        <v>1002</v>
      </c>
      <c r="E917" s="115">
        <f t="shared" si="7"/>
        <v>442</v>
      </c>
      <c r="F917" s="140" t="s">
        <v>2166</v>
      </c>
      <c r="G917" s="97">
        <v>43285</v>
      </c>
      <c r="H917" s="23" t="b">
        <v>0</v>
      </c>
      <c r="I917" s="23" t="s">
        <v>911</v>
      </c>
      <c r="J917" s="4" t="b">
        <v>1</v>
      </c>
    </row>
    <row r="918" spans="1:10" ht="15.75" customHeight="1">
      <c r="A918" s="84">
        <f t="shared" si="4"/>
        <v>22111</v>
      </c>
      <c r="B918" s="65" t="s">
        <v>2242</v>
      </c>
      <c r="D918" s="155" t="s">
        <v>1005</v>
      </c>
      <c r="E918" s="115">
        <f t="shared" si="7"/>
        <v>444</v>
      </c>
      <c r="F918" s="157" t="s">
        <v>2142</v>
      </c>
      <c r="G918" s="97">
        <v>43286</v>
      </c>
      <c r="H918" s="158" t="b">
        <v>0</v>
      </c>
      <c r="I918" s="159" t="s">
        <v>911</v>
      </c>
      <c r="J918" s="158" t="b">
        <v>1</v>
      </c>
    </row>
    <row r="919" spans="1:10" ht="15.75" customHeight="1">
      <c r="A919" s="84">
        <f t="shared" si="4"/>
        <v>22112</v>
      </c>
      <c r="B919" s="65" t="s">
        <v>2243</v>
      </c>
      <c r="D919" s="155" t="s">
        <v>1008</v>
      </c>
      <c r="E919" s="115">
        <f t="shared" si="7"/>
        <v>446</v>
      </c>
      <c r="F919" s="157" t="s">
        <v>2145</v>
      </c>
      <c r="G919" s="97">
        <v>43287</v>
      </c>
      <c r="H919" s="158" t="b">
        <v>0</v>
      </c>
      <c r="I919" s="159" t="s">
        <v>911</v>
      </c>
      <c r="J919" s="158" t="b">
        <v>1</v>
      </c>
    </row>
    <row r="920" spans="1:10" ht="15.75" customHeight="1">
      <c r="A920" s="84">
        <f t="shared" si="4"/>
        <v>22113</v>
      </c>
      <c r="B920" s="65" t="s">
        <v>2244</v>
      </c>
      <c r="D920" s="66" t="s">
        <v>1011</v>
      </c>
      <c r="E920" s="115">
        <f t="shared" si="7"/>
        <v>448</v>
      </c>
      <c r="F920" s="157" t="s">
        <v>1488</v>
      </c>
      <c r="G920" s="97">
        <v>43288</v>
      </c>
      <c r="H920" s="158" t="b">
        <v>0</v>
      </c>
      <c r="I920" s="159" t="s">
        <v>911</v>
      </c>
      <c r="J920" s="158" t="b">
        <v>1</v>
      </c>
    </row>
    <row r="921" spans="1:10" ht="15.75" customHeight="1">
      <c r="A921" s="84">
        <f t="shared" si="4"/>
        <v>22114</v>
      </c>
      <c r="B921" s="65" t="s">
        <v>2245</v>
      </c>
      <c r="D921" s="11" t="s">
        <v>1013</v>
      </c>
      <c r="E921" s="115">
        <f t="shared" si="7"/>
        <v>450</v>
      </c>
      <c r="F921" s="157" t="s">
        <v>2024</v>
      </c>
      <c r="G921" s="97">
        <v>43289</v>
      </c>
      <c r="H921" s="158" t="b">
        <v>0</v>
      </c>
      <c r="I921" s="159" t="s">
        <v>911</v>
      </c>
      <c r="J921" s="158" t="b">
        <v>1</v>
      </c>
    </row>
    <row r="922" spans="1:10" ht="15.75" customHeight="1">
      <c r="A922" s="84">
        <f t="shared" si="4"/>
        <v>22115</v>
      </c>
      <c r="B922" s="65" t="s">
        <v>2246</v>
      </c>
      <c r="D922" s="155" t="s">
        <v>1015</v>
      </c>
      <c r="E922" s="115">
        <f t="shared" si="7"/>
        <v>452</v>
      </c>
      <c r="F922" s="157" t="s">
        <v>2152</v>
      </c>
      <c r="G922" s="97">
        <v>43290</v>
      </c>
      <c r="H922" s="158" t="b">
        <v>0</v>
      </c>
      <c r="I922" s="159" t="s">
        <v>911</v>
      </c>
      <c r="J922" s="158" t="b">
        <v>1</v>
      </c>
    </row>
    <row r="923" spans="1:10" ht="15.75" customHeight="1">
      <c r="A923" s="84">
        <f t="shared" si="4"/>
        <v>22116</v>
      </c>
      <c r="B923" s="65" t="s">
        <v>2247</v>
      </c>
      <c r="D923" s="155" t="s">
        <v>1018</v>
      </c>
      <c r="E923" s="115">
        <f t="shared" si="7"/>
        <v>454</v>
      </c>
      <c r="F923" s="157" t="s">
        <v>2155</v>
      </c>
      <c r="G923" s="97">
        <v>43291</v>
      </c>
      <c r="H923" s="158" t="b">
        <v>0</v>
      </c>
      <c r="I923" s="159" t="s">
        <v>911</v>
      </c>
      <c r="J923" s="158" t="b">
        <v>1</v>
      </c>
    </row>
    <row r="924" spans="1:10" ht="15.75" customHeight="1">
      <c r="A924" s="84">
        <f t="shared" si="4"/>
        <v>22117</v>
      </c>
      <c r="B924" s="65" t="s">
        <v>2248</v>
      </c>
      <c r="D924" s="155" t="s">
        <v>1021</v>
      </c>
      <c r="E924" s="115">
        <f t="shared" si="7"/>
        <v>456</v>
      </c>
      <c r="F924" s="157" t="s">
        <v>2158</v>
      </c>
      <c r="G924" s="97">
        <v>43292</v>
      </c>
      <c r="H924" s="158" t="b">
        <v>0</v>
      </c>
      <c r="I924" s="159" t="s">
        <v>911</v>
      </c>
      <c r="J924" s="158" t="b">
        <v>1</v>
      </c>
    </row>
    <row r="925" spans="1:10" ht="15.75" customHeight="1">
      <c r="A925" s="84">
        <f t="shared" si="4"/>
        <v>22118</v>
      </c>
      <c r="B925" s="65" t="s">
        <v>2249</v>
      </c>
      <c r="D925" s="11" t="s">
        <v>1024</v>
      </c>
      <c r="E925" s="115">
        <f t="shared" si="7"/>
        <v>458</v>
      </c>
      <c r="F925" s="157" t="s">
        <v>2161</v>
      </c>
      <c r="G925" s="97">
        <v>43293</v>
      </c>
      <c r="H925" s="158" t="b">
        <v>0</v>
      </c>
      <c r="I925" s="159" t="s">
        <v>911</v>
      </c>
      <c r="J925" s="158" t="b">
        <v>1</v>
      </c>
    </row>
    <row r="926" spans="1:10" ht="15.75" customHeight="1">
      <c r="A926" s="84">
        <f t="shared" si="4"/>
        <v>22119</v>
      </c>
      <c r="B926" s="65" t="s">
        <v>2250</v>
      </c>
      <c r="D926" s="11" t="s">
        <v>1027</v>
      </c>
      <c r="E926" s="115">
        <f t="shared" si="7"/>
        <v>460</v>
      </c>
      <c r="F926" s="160" t="s">
        <v>1898</v>
      </c>
      <c r="G926" s="97">
        <v>43294</v>
      </c>
      <c r="H926" s="158" t="b">
        <v>0</v>
      </c>
      <c r="I926" s="159" t="s">
        <v>911</v>
      </c>
      <c r="J926" s="158" t="b">
        <v>1</v>
      </c>
    </row>
    <row r="927" spans="1:10" ht="15.75" customHeight="1">
      <c r="A927" s="84">
        <f t="shared" si="4"/>
        <v>22120</v>
      </c>
      <c r="B927" s="65" t="s">
        <v>2251</v>
      </c>
      <c r="D927" s="153" t="s">
        <v>910</v>
      </c>
      <c r="E927" s="115">
        <f t="shared" si="7"/>
        <v>462</v>
      </c>
      <c r="F927" s="157" t="s">
        <v>2166</v>
      </c>
      <c r="G927" s="97">
        <v>43295</v>
      </c>
      <c r="H927" s="158" t="b">
        <v>0</v>
      </c>
      <c r="I927" s="159" t="s">
        <v>911</v>
      </c>
      <c r="J927" s="158" t="b">
        <v>1</v>
      </c>
    </row>
    <row r="928" spans="1:10" ht="15.75" customHeight="1">
      <c r="A928" s="84">
        <f t="shared" si="4"/>
        <v>22121</v>
      </c>
      <c r="B928" s="65" t="s">
        <v>2252</v>
      </c>
      <c r="D928" s="153" t="s">
        <v>914</v>
      </c>
      <c r="E928" s="115">
        <f t="shared" si="7"/>
        <v>464</v>
      </c>
      <c r="F928" s="157" t="s">
        <v>2166</v>
      </c>
      <c r="G928" s="97">
        <v>43296</v>
      </c>
      <c r="H928" s="158" t="b">
        <v>0</v>
      </c>
      <c r="I928" s="159" t="s">
        <v>911</v>
      </c>
      <c r="J928" s="158" t="b">
        <v>1</v>
      </c>
    </row>
    <row r="929" spans="1:10" ht="15.75" customHeight="1">
      <c r="A929" s="84">
        <f t="shared" si="4"/>
        <v>22122</v>
      </c>
      <c r="B929" s="65" t="s">
        <v>2253</v>
      </c>
      <c r="D929" s="154" t="s">
        <v>917</v>
      </c>
      <c r="E929" s="115">
        <f t="shared" si="7"/>
        <v>466</v>
      </c>
      <c r="F929" s="157" t="s">
        <v>2166</v>
      </c>
      <c r="G929" s="97">
        <v>43297</v>
      </c>
      <c r="H929" s="158" t="b">
        <v>0</v>
      </c>
      <c r="I929" s="159" t="s">
        <v>911</v>
      </c>
      <c r="J929" s="158" t="b">
        <v>1</v>
      </c>
    </row>
    <row r="930" spans="1:10" ht="15.75" customHeight="1">
      <c r="A930" s="84">
        <f t="shared" si="4"/>
        <v>22123</v>
      </c>
      <c r="B930" s="65" t="s">
        <v>2254</v>
      </c>
      <c r="D930" s="155" t="s">
        <v>920</v>
      </c>
      <c r="E930" s="115">
        <f t="shared" si="7"/>
        <v>468</v>
      </c>
      <c r="F930" s="157" t="s">
        <v>2166</v>
      </c>
      <c r="G930" s="97">
        <v>43298</v>
      </c>
      <c r="H930" s="158" t="b">
        <v>0</v>
      </c>
      <c r="I930" s="159" t="s">
        <v>911</v>
      </c>
      <c r="J930" s="158" t="b">
        <v>1</v>
      </c>
    </row>
    <row r="931" spans="1:10" ht="15.75" customHeight="1">
      <c r="A931" s="84">
        <f t="shared" si="4"/>
        <v>22124</v>
      </c>
      <c r="B931" s="65" t="s">
        <v>2255</v>
      </c>
      <c r="D931" s="155" t="s">
        <v>923</v>
      </c>
      <c r="E931" s="115">
        <f t="shared" si="7"/>
        <v>470</v>
      </c>
      <c r="F931" s="157" t="s">
        <v>2166</v>
      </c>
      <c r="G931" s="97">
        <v>43299</v>
      </c>
      <c r="H931" s="158" t="b">
        <v>0</v>
      </c>
      <c r="I931" s="159" t="s">
        <v>911</v>
      </c>
      <c r="J931" s="158" t="b">
        <v>1</v>
      </c>
    </row>
    <row r="932" spans="1:10" ht="15.75" customHeight="1">
      <c r="A932" s="84">
        <f t="shared" si="4"/>
        <v>22125</v>
      </c>
      <c r="B932" s="65" t="s">
        <v>2256</v>
      </c>
      <c r="D932" s="11" t="s">
        <v>926</v>
      </c>
      <c r="E932" s="115">
        <f t="shared" si="7"/>
        <v>472</v>
      </c>
      <c r="F932" s="157" t="s">
        <v>2166</v>
      </c>
      <c r="G932" s="97">
        <v>43300</v>
      </c>
      <c r="H932" s="158" t="b">
        <v>0</v>
      </c>
      <c r="I932" s="159" t="s">
        <v>911</v>
      </c>
      <c r="J932" s="158" t="b">
        <v>1</v>
      </c>
    </row>
    <row r="933" spans="1:10" ht="15.75" customHeight="1">
      <c r="A933" s="84">
        <f t="shared" si="4"/>
        <v>22126</v>
      </c>
      <c r="B933" s="65" t="s">
        <v>2257</v>
      </c>
      <c r="D933" s="155" t="s">
        <v>929</v>
      </c>
      <c r="E933" s="115">
        <f t="shared" si="7"/>
        <v>474</v>
      </c>
      <c r="F933" s="157" t="s">
        <v>2166</v>
      </c>
      <c r="G933" s="97">
        <v>43301</v>
      </c>
      <c r="H933" s="158" t="b">
        <v>0</v>
      </c>
      <c r="I933" s="159" t="s">
        <v>911</v>
      </c>
      <c r="J933" s="158" t="b">
        <v>1</v>
      </c>
    </row>
    <row r="934" spans="1:10" ht="15.75" customHeight="1">
      <c r="A934" s="84">
        <f t="shared" si="4"/>
        <v>22127</v>
      </c>
      <c r="B934" s="65" t="s">
        <v>2258</v>
      </c>
      <c r="D934" s="155" t="s">
        <v>932</v>
      </c>
      <c r="E934" s="115">
        <f t="shared" si="7"/>
        <v>476</v>
      </c>
      <c r="F934" s="157" t="s">
        <v>2166</v>
      </c>
      <c r="G934" s="97">
        <v>43302</v>
      </c>
      <c r="H934" s="158" t="b">
        <v>0</v>
      </c>
      <c r="I934" s="159" t="s">
        <v>911</v>
      </c>
      <c r="J934" s="158" t="b">
        <v>1</v>
      </c>
    </row>
    <row r="935" spans="1:10" ht="15.75" customHeight="1">
      <c r="A935" s="84">
        <f t="shared" si="4"/>
        <v>22128</v>
      </c>
      <c r="B935" s="65" t="s">
        <v>2259</v>
      </c>
      <c r="D935" s="155" t="s">
        <v>935</v>
      </c>
      <c r="E935" s="115">
        <f t="shared" si="7"/>
        <v>478</v>
      </c>
      <c r="F935" s="157" t="s">
        <v>2166</v>
      </c>
      <c r="G935" s="97">
        <v>43303</v>
      </c>
      <c r="H935" s="158" t="b">
        <v>0</v>
      </c>
      <c r="I935" s="159" t="s">
        <v>911</v>
      </c>
      <c r="J935" s="158" t="b">
        <v>1</v>
      </c>
    </row>
    <row r="936" spans="1:10" ht="15.75" customHeight="1">
      <c r="A936" s="84">
        <f t="shared" si="4"/>
        <v>22129</v>
      </c>
      <c r="B936" s="65" t="s">
        <v>2260</v>
      </c>
      <c r="D936" s="155" t="s">
        <v>938</v>
      </c>
      <c r="E936" s="115">
        <f t="shared" si="7"/>
        <v>480</v>
      </c>
      <c r="F936" s="157" t="s">
        <v>2166</v>
      </c>
      <c r="G936" s="97">
        <v>43304</v>
      </c>
      <c r="H936" s="158" t="b">
        <v>0</v>
      </c>
      <c r="I936" s="159" t="s">
        <v>911</v>
      </c>
      <c r="J936" s="158" t="b">
        <v>1</v>
      </c>
    </row>
    <row r="937" spans="1:10" ht="15.75" customHeight="1">
      <c r="A937" s="84">
        <f t="shared" si="4"/>
        <v>22130</v>
      </c>
      <c r="B937" s="65" t="s">
        <v>2261</v>
      </c>
      <c r="D937" s="155" t="s">
        <v>941</v>
      </c>
      <c r="E937" s="115">
        <f t="shared" si="7"/>
        <v>482</v>
      </c>
      <c r="F937" s="157" t="s">
        <v>2166</v>
      </c>
      <c r="G937" s="97">
        <v>43305</v>
      </c>
      <c r="H937" s="158" t="b">
        <v>0</v>
      </c>
      <c r="I937" s="159" t="s">
        <v>911</v>
      </c>
      <c r="J937" s="158" t="b">
        <v>1</v>
      </c>
    </row>
    <row r="938" spans="1:10" ht="15.75" customHeight="1">
      <c r="A938" s="84">
        <f t="shared" si="4"/>
        <v>22131</v>
      </c>
      <c r="B938" s="65" t="s">
        <v>2262</v>
      </c>
      <c r="D938" s="155" t="s">
        <v>944</v>
      </c>
      <c r="E938" s="115">
        <f t="shared" si="7"/>
        <v>484</v>
      </c>
      <c r="F938" s="157" t="s">
        <v>2166</v>
      </c>
      <c r="G938" s="97">
        <v>43306</v>
      </c>
      <c r="H938" s="158" t="b">
        <v>0</v>
      </c>
      <c r="I938" s="159" t="s">
        <v>911</v>
      </c>
      <c r="J938" s="158" t="b">
        <v>1</v>
      </c>
    </row>
    <row r="939" spans="1:10" ht="15.75" customHeight="1">
      <c r="A939" s="84">
        <f t="shared" si="4"/>
        <v>22132</v>
      </c>
      <c r="B939" s="65" t="s">
        <v>2263</v>
      </c>
      <c r="D939" s="11" t="s">
        <v>947</v>
      </c>
      <c r="E939" s="115">
        <f t="shared" si="7"/>
        <v>486</v>
      </c>
      <c r="F939" s="157" t="s">
        <v>2166</v>
      </c>
      <c r="G939" s="97">
        <v>43307</v>
      </c>
      <c r="H939" s="158" t="b">
        <v>0</v>
      </c>
      <c r="I939" s="159" t="s">
        <v>911</v>
      </c>
      <c r="J939" s="158" t="b">
        <v>1</v>
      </c>
    </row>
    <row r="940" spans="1:10" ht="15.75" customHeight="1">
      <c r="A940" s="84">
        <f t="shared" si="4"/>
        <v>22133</v>
      </c>
      <c r="B940" s="65" t="s">
        <v>2264</v>
      </c>
      <c r="D940" s="155" t="s">
        <v>950</v>
      </c>
      <c r="E940" s="115">
        <f t="shared" si="7"/>
        <v>488</v>
      </c>
      <c r="F940" s="157" t="s">
        <v>2166</v>
      </c>
      <c r="G940" s="97">
        <v>43308</v>
      </c>
      <c r="H940" s="158" t="b">
        <v>0</v>
      </c>
      <c r="I940" s="159" t="s">
        <v>911</v>
      </c>
      <c r="J940" s="158" t="b">
        <v>1</v>
      </c>
    </row>
    <row r="941" spans="1:10" ht="15.75" customHeight="1">
      <c r="A941" s="84">
        <f t="shared" si="4"/>
        <v>22134</v>
      </c>
      <c r="B941" s="65" t="s">
        <v>2265</v>
      </c>
      <c r="D941" s="155" t="s">
        <v>953</v>
      </c>
      <c r="E941" s="115">
        <f t="shared" si="7"/>
        <v>490</v>
      </c>
      <c r="F941" s="157" t="s">
        <v>2166</v>
      </c>
      <c r="G941" s="97">
        <v>43309</v>
      </c>
      <c r="H941" s="158" t="b">
        <v>0</v>
      </c>
      <c r="I941" s="159" t="s">
        <v>911</v>
      </c>
      <c r="J941" s="158" t="b">
        <v>1</v>
      </c>
    </row>
    <row r="942" spans="1:10" ht="15.75" customHeight="1">
      <c r="A942" s="84">
        <f t="shared" si="4"/>
        <v>22135</v>
      </c>
      <c r="B942" s="65" t="s">
        <v>2266</v>
      </c>
      <c r="D942" s="11" t="s">
        <v>956</v>
      </c>
      <c r="E942" s="115">
        <f t="shared" si="7"/>
        <v>492</v>
      </c>
      <c r="F942" s="157" t="s">
        <v>2166</v>
      </c>
      <c r="G942" s="97">
        <v>43310</v>
      </c>
      <c r="H942" s="158" t="b">
        <v>0</v>
      </c>
      <c r="I942" s="159" t="s">
        <v>911</v>
      </c>
      <c r="J942" s="158" t="b">
        <v>1</v>
      </c>
    </row>
    <row r="943" spans="1:10" ht="15.75" customHeight="1">
      <c r="A943" s="84">
        <f t="shared" si="4"/>
        <v>22136</v>
      </c>
      <c r="B943" s="65" t="s">
        <v>2267</v>
      </c>
      <c r="D943" s="11" t="s">
        <v>959</v>
      </c>
      <c r="E943" s="115">
        <f t="shared" si="7"/>
        <v>494</v>
      </c>
      <c r="F943" s="157" t="s">
        <v>2166</v>
      </c>
      <c r="G943" s="97">
        <v>43311</v>
      </c>
      <c r="H943" s="158" t="b">
        <v>0</v>
      </c>
      <c r="I943" s="159" t="s">
        <v>911</v>
      </c>
      <c r="J943" s="158" t="b">
        <v>1</v>
      </c>
    </row>
    <row r="944" spans="1:10" ht="15.75" customHeight="1">
      <c r="A944" s="84">
        <f t="shared" si="4"/>
        <v>22137</v>
      </c>
      <c r="B944" s="65" t="s">
        <v>2268</v>
      </c>
      <c r="D944" s="11" t="s">
        <v>962</v>
      </c>
      <c r="E944" s="115">
        <f t="shared" si="7"/>
        <v>496</v>
      </c>
      <c r="F944" s="157" t="s">
        <v>2166</v>
      </c>
      <c r="G944" s="97">
        <v>43312</v>
      </c>
      <c r="H944" s="158" t="b">
        <v>0</v>
      </c>
      <c r="I944" s="159" t="s">
        <v>911</v>
      </c>
      <c r="J944" s="158" t="b">
        <v>1</v>
      </c>
    </row>
    <row r="945" spans="1:10" ht="15.75" customHeight="1">
      <c r="A945" s="84">
        <f t="shared" si="4"/>
        <v>22138</v>
      </c>
      <c r="B945" s="65" t="s">
        <v>2269</v>
      </c>
      <c r="D945" s="156" t="s">
        <v>965</v>
      </c>
      <c r="E945" s="115">
        <f t="shared" si="7"/>
        <v>498</v>
      </c>
      <c r="F945" s="157" t="s">
        <v>2166</v>
      </c>
      <c r="G945" s="97">
        <v>43313</v>
      </c>
      <c r="H945" s="158" t="b">
        <v>0</v>
      </c>
      <c r="I945" s="159" t="s">
        <v>911</v>
      </c>
      <c r="J945" s="158" t="b">
        <v>1</v>
      </c>
    </row>
    <row r="946" spans="1:10" ht="15.75" customHeight="1">
      <c r="A946" s="84">
        <f t="shared" si="4"/>
        <v>22139</v>
      </c>
      <c r="B946" s="65" t="s">
        <v>2270</v>
      </c>
      <c r="D946" s="155" t="s">
        <v>968</v>
      </c>
      <c r="E946" s="115">
        <f t="shared" si="7"/>
        <v>500</v>
      </c>
      <c r="F946" s="157" t="s">
        <v>2166</v>
      </c>
      <c r="G946" s="97">
        <v>43314</v>
      </c>
      <c r="H946" s="158" t="b">
        <v>0</v>
      </c>
      <c r="I946" s="159" t="s">
        <v>911</v>
      </c>
      <c r="J946" s="158" t="b">
        <v>1</v>
      </c>
    </row>
    <row r="947" spans="1:10" ht="15.75" customHeight="1">
      <c r="A947" s="84">
        <f t="shared" si="4"/>
        <v>22140</v>
      </c>
      <c r="B947" s="65" t="s">
        <v>2271</v>
      </c>
      <c r="D947" s="155" t="s">
        <v>971</v>
      </c>
      <c r="E947" s="115">
        <f t="shared" si="7"/>
        <v>502</v>
      </c>
      <c r="F947" s="157" t="s">
        <v>2166</v>
      </c>
      <c r="G947" s="97">
        <v>43315</v>
      </c>
      <c r="H947" s="158" t="b">
        <v>0</v>
      </c>
      <c r="I947" s="159" t="s">
        <v>911</v>
      </c>
      <c r="J947" s="158" t="b">
        <v>1</v>
      </c>
    </row>
    <row r="948" spans="1:10" ht="15.75" customHeight="1">
      <c r="A948" s="84">
        <f t="shared" si="4"/>
        <v>22141</v>
      </c>
      <c r="B948" s="65" t="s">
        <v>2272</v>
      </c>
      <c r="D948" s="11" t="s">
        <v>974</v>
      </c>
      <c r="E948" s="115">
        <f t="shared" si="7"/>
        <v>504</v>
      </c>
      <c r="F948" s="157" t="s">
        <v>2166</v>
      </c>
      <c r="G948" s="97">
        <v>43316</v>
      </c>
      <c r="H948" s="158" t="b">
        <v>0</v>
      </c>
      <c r="I948" s="159" t="s">
        <v>911</v>
      </c>
      <c r="J948" s="158" t="b">
        <v>1</v>
      </c>
    </row>
    <row r="949" spans="1:10" ht="15.75" customHeight="1">
      <c r="A949" s="84">
        <f t="shared" si="4"/>
        <v>22142</v>
      </c>
      <c r="B949" s="65" t="s">
        <v>2273</v>
      </c>
      <c r="D949" s="155" t="s">
        <v>977</v>
      </c>
      <c r="E949" s="115">
        <f t="shared" si="7"/>
        <v>506</v>
      </c>
      <c r="F949" s="157" t="s">
        <v>2166</v>
      </c>
      <c r="G949" s="97">
        <v>43317</v>
      </c>
      <c r="H949" s="158" t="b">
        <v>0</v>
      </c>
      <c r="I949" s="159" t="s">
        <v>911</v>
      </c>
      <c r="J949" s="158" t="b">
        <v>1</v>
      </c>
    </row>
    <row r="950" spans="1:10" ht="15.75" customHeight="1">
      <c r="A950" s="84">
        <f t="shared" si="4"/>
        <v>22143</v>
      </c>
      <c r="B950" s="65" t="s">
        <v>2274</v>
      </c>
      <c r="D950" s="155" t="s">
        <v>980</v>
      </c>
      <c r="E950" s="115">
        <f t="shared" si="7"/>
        <v>508</v>
      </c>
      <c r="F950" s="157" t="s">
        <v>2142</v>
      </c>
      <c r="G950" s="97">
        <v>43318</v>
      </c>
      <c r="H950" s="158" t="b">
        <v>0</v>
      </c>
      <c r="I950" s="159" t="s">
        <v>911</v>
      </c>
      <c r="J950" s="158" t="b">
        <v>1</v>
      </c>
    </row>
    <row r="951" spans="1:10" ht="15.75" customHeight="1">
      <c r="A951" s="84">
        <f t="shared" si="4"/>
        <v>22144</v>
      </c>
      <c r="B951" s="65" t="s">
        <v>2267</v>
      </c>
      <c r="D951" s="11" t="s">
        <v>983</v>
      </c>
      <c r="E951" s="115">
        <f t="shared" si="7"/>
        <v>510</v>
      </c>
      <c r="F951" s="157" t="s">
        <v>2145</v>
      </c>
      <c r="G951" s="97">
        <v>43319</v>
      </c>
      <c r="H951" s="158" t="b">
        <v>0</v>
      </c>
      <c r="I951" s="159" t="s">
        <v>911</v>
      </c>
      <c r="J951" s="158" t="b">
        <v>1</v>
      </c>
    </row>
    <row r="952" spans="1:10" ht="15.75" customHeight="1">
      <c r="A952" s="84">
        <f t="shared" si="4"/>
        <v>22145</v>
      </c>
      <c r="B952" s="65" t="s">
        <v>2275</v>
      </c>
      <c r="D952" s="155" t="s">
        <v>985</v>
      </c>
      <c r="E952" s="115">
        <f t="shared" si="7"/>
        <v>512</v>
      </c>
      <c r="F952" s="157" t="s">
        <v>1488</v>
      </c>
      <c r="G952" s="97">
        <v>43320</v>
      </c>
      <c r="H952" s="158" t="b">
        <v>0</v>
      </c>
      <c r="I952" s="159" t="s">
        <v>911</v>
      </c>
      <c r="J952" s="158" t="b">
        <v>1</v>
      </c>
    </row>
    <row r="953" spans="1:10" ht="15.75" customHeight="1">
      <c r="A953" s="84">
        <f t="shared" si="4"/>
        <v>22146</v>
      </c>
      <c r="B953" s="65" t="s">
        <v>2276</v>
      </c>
      <c r="D953" s="155" t="s">
        <v>988</v>
      </c>
      <c r="E953" s="115">
        <f t="shared" si="7"/>
        <v>514</v>
      </c>
      <c r="F953" s="157" t="s">
        <v>2024</v>
      </c>
      <c r="G953" s="97">
        <v>43321</v>
      </c>
      <c r="H953" s="158" t="b">
        <v>0</v>
      </c>
      <c r="I953" s="159" t="s">
        <v>911</v>
      </c>
      <c r="J953" s="158" t="b">
        <v>1</v>
      </c>
    </row>
    <row r="954" spans="1:10" ht="15.75" customHeight="1">
      <c r="A954" s="84">
        <f t="shared" si="4"/>
        <v>22147</v>
      </c>
      <c r="B954" s="65" t="s">
        <v>2277</v>
      </c>
      <c r="D954" s="155" t="s">
        <v>991</v>
      </c>
      <c r="E954" s="115">
        <f t="shared" si="7"/>
        <v>516</v>
      </c>
      <c r="F954" s="157" t="s">
        <v>2152</v>
      </c>
      <c r="G954" s="97">
        <v>43322</v>
      </c>
      <c r="H954" s="158" t="b">
        <v>0</v>
      </c>
      <c r="I954" s="159" t="s">
        <v>911</v>
      </c>
      <c r="J954" s="158" t="b">
        <v>1</v>
      </c>
    </row>
    <row r="955" spans="1:10" ht="15.75" customHeight="1">
      <c r="A955" s="84">
        <f t="shared" si="4"/>
        <v>22148</v>
      </c>
      <c r="B955" s="65" t="s">
        <v>2278</v>
      </c>
      <c r="D955" s="155" t="s">
        <v>994</v>
      </c>
      <c r="E955" s="115">
        <f t="shared" si="7"/>
        <v>518</v>
      </c>
      <c r="F955" s="157" t="s">
        <v>2155</v>
      </c>
      <c r="G955" s="97">
        <v>43323</v>
      </c>
      <c r="H955" s="158" t="b">
        <v>0</v>
      </c>
      <c r="I955" s="159" t="s">
        <v>911</v>
      </c>
      <c r="J955" s="158" t="b">
        <v>1</v>
      </c>
    </row>
    <row r="956" spans="1:10" ht="15.75" customHeight="1">
      <c r="A956" s="84">
        <f t="shared" si="4"/>
        <v>22149</v>
      </c>
      <c r="B956" s="65" t="s">
        <v>2279</v>
      </c>
      <c r="D956" s="11" t="s">
        <v>996</v>
      </c>
      <c r="E956" s="115">
        <f t="shared" si="7"/>
        <v>520</v>
      </c>
      <c r="F956" s="157" t="s">
        <v>2158</v>
      </c>
      <c r="G956" s="97">
        <v>43324</v>
      </c>
      <c r="H956" s="158" t="b">
        <v>0</v>
      </c>
      <c r="I956" s="159" t="s">
        <v>911</v>
      </c>
      <c r="J956" s="158" t="b">
        <v>1</v>
      </c>
    </row>
    <row r="957" spans="1:10" ht="15.75" customHeight="1">
      <c r="A957" s="84">
        <f t="shared" si="4"/>
        <v>22150</v>
      </c>
      <c r="B957" s="65" t="s">
        <v>2280</v>
      </c>
      <c r="D957" s="155" t="s">
        <v>999</v>
      </c>
      <c r="E957" s="115">
        <f t="shared" si="7"/>
        <v>522</v>
      </c>
      <c r="F957" s="157" t="s">
        <v>2161</v>
      </c>
      <c r="G957" s="97">
        <v>43325</v>
      </c>
      <c r="H957" s="158" t="b">
        <v>0</v>
      </c>
      <c r="I957" s="159" t="s">
        <v>911</v>
      </c>
      <c r="J957" s="158" t="b">
        <v>1</v>
      </c>
    </row>
    <row r="958" spans="1:10" ht="15.75" customHeight="1">
      <c r="A958" s="84">
        <f t="shared" si="4"/>
        <v>22151</v>
      </c>
      <c r="B958" s="65" t="s">
        <v>2281</v>
      </c>
      <c r="D958" s="155" t="s">
        <v>1002</v>
      </c>
      <c r="E958" s="115">
        <f t="shared" si="7"/>
        <v>524</v>
      </c>
      <c r="F958" s="160" t="s">
        <v>1898</v>
      </c>
      <c r="G958" s="97">
        <v>43326</v>
      </c>
      <c r="H958" s="158" t="b">
        <v>0</v>
      </c>
      <c r="I958" s="159" t="s">
        <v>911</v>
      </c>
      <c r="J958" s="158" t="b">
        <v>1</v>
      </c>
    </row>
    <row r="959" spans="1:10" ht="15.75" customHeight="1">
      <c r="A959" s="84">
        <f t="shared" si="4"/>
        <v>22152</v>
      </c>
      <c r="B959" s="65" t="s">
        <v>2282</v>
      </c>
      <c r="D959" s="155" t="s">
        <v>1005</v>
      </c>
      <c r="E959" s="115">
        <f t="shared" si="7"/>
        <v>526</v>
      </c>
      <c r="F959" s="157" t="s">
        <v>2166</v>
      </c>
      <c r="G959" s="97">
        <v>43327</v>
      </c>
      <c r="H959" s="158" t="b">
        <v>0</v>
      </c>
      <c r="I959" s="159" t="s">
        <v>911</v>
      </c>
      <c r="J959" s="158" t="b">
        <v>1</v>
      </c>
    </row>
    <row r="960" spans="1:10" ht="15.75" customHeight="1">
      <c r="A960" s="84">
        <f t="shared" si="4"/>
        <v>22153</v>
      </c>
      <c r="B960" s="65" t="s">
        <v>2283</v>
      </c>
      <c r="D960" s="155" t="s">
        <v>1008</v>
      </c>
      <c r="E960" s="115">
        <f t="shared" si="7"/>
        <v>528</v>
      </c>
      <c r="F960" s="157" t="s">
        <v>2166</v>
      </c>
      <c r="G960" s="97">
        <v>43328</v>
      </c>
      <c r="H960" s="158" t="b">
        <v>0</v>
      </c>
      <c r="I960" s="159" t="s">
        <v>911</v>
      </c>
      <c r="J960" s="158" t="b">
        <v>1</v>
      </c>
    </row>
    <row r="961" spans="1:10" ht="15.75" customHeight="1">
      <c r="A961" s="84">
        <f t="shared" si="4"/>
        <v>22154</v>
      </c>
      <c r="B961" s="65" t="s">
        <v>2284</v>
      </c>
      <c r="D961" s="66" t="s">
        <v>1011</v>
      </c>
      <c r="E961" s="115">
        <f t="shared" si="7"/>
        <v>530</v>
      </c>
      <c r="F961" s="157" t="s">
        <v>2166</v>
      </c>
      <c r="G961" s="97">
        <v>43329</v>
      </c>
      <c r="H961" s="158" t="b">
        <v>0</v>
      </c>
      <c r="I961" s="159" t="s">
        <v>911</v>
      </c>
      <c r="J961" s="158" t="b">
        <v>1</v>
      </c>
    </row>
    <row r="962" spans="1:10" ht="15.75" customHeight="1">
      <c r="A962" s="84">
        <f t="shared" si="4"/>
        <v>22155</v>
      </c>
      <c r="B962" s="65" t="s">
        <v>2285</v>
      </c>
      <c r="D962" s="11" t="s">
        <v>1013</v>
      </c>
      <c r="E962" s="115">
        <f t="shared" si="7"/>
        <v>532</v>
      </c>
      <c r="F962" s="157" t="s">
        <v>2166</v>
      </c>
      <c r="G962" s="97">
        <v>43330</v>
      </c>
      <c r="H962" s="158" t="b">
        <v>0</v>
      </c>
      <c r="I962" s="159" t="s">
        <v>911</v>
      </c>
      <c r="J962" s="158" t="b">
        <v>1</v>
      </c>
    </row>
    <row r="963" spans="1:10" ht="15.75" customHeight="1">
      <c r="A963" s="84">
        <f t="shared" si="4"/>
        <v>22156</v>
      </c>
      <c r="B963" s="65" t="s">
        <v>2286</v>
      </c>
      <c r="D963" s="155" t="s">
        <v>1015</v>
      </c>
      <c r="E963" s="115">
        <f t="shared" si="7"/>
        <v>534</v>
      </c>
      <c r="F963" s="157" t="s">
        <v>2166</v>
      </c>
      <c r="G963" s="97">
        <v>43331</v>
      </c>
      <c r="H963" s="158" t="b">
        <v>0</v>
      </c>
      <c r="I963" s="159" t="s">
        <v>911</v>
      </c>
      <c r="J963" s="158" t="b">
        <v>1</v>
      </c>
    </row>
    <row r="964" spans="1:10" ht="15.75" customHeight="1">
      <c r="A964" s="84">
        <f t="shared" si="4"/>
        <v>22157</v>
      </c>
      <c r="B964" s="65" t="s">
        <v>2287</v>
      </c>
      <c r="D964" s="155" t="s">
        <v>1018</v>
      </c>
      <c r="E964" s="115">
        <f t="shared" si="7"/>
        <v>536</v>
      </c>
      <c r="F964" s="157" t="s">
        <v>2166</v>
      </c>
      <c r="G964" s="97">
        <v>43332</v>
      </c>
      <c r="H964" s="158" t="b">
        <v>0</v>
      </c>
      <c r="I964" s="159" t="s">
        <v>911</v>
      </c>
      <c r="J964" s="158" t="b">
        <v>1</v>
      </c>
    </row>
    <row r="965" spans="1:10" ht="15.75" customHeight="1">
      <c r="A965" s="84">
        <f t="shared" si="4"/>
        <v>22158</v>
      </c>
      <c r="B965" s="65" t="s">
        <v>2288</v>
      </c>
      <c r="D965" s="155" t="s">
        <v>1021</v>
      </c>
      <c r="E965" s="115">
        <f t="shared" si="7"/>
        <v>538</v>
      </c>
      <c r="F965" s="157" t="s">
        <v>2166</v>
      </c>
      <c r="G965" s="97">
        <v>43333</v>
      </c>
      <c r="H965" s="158" t="b">
        <v>0</v>
      </c>
      <c r="I965" s="159" t="s">
        <v>911</v>
      </c>
      <c r="J965" s="158" t="b">
        <v>1</v>
      </c>
    </row>
    <row r="966" spans="1:10" ht="15.75" customHeight="1">
      <c r="A966" s="84">
        <f t="shared" si="4"/>
        <v>22159</v>
      </c>
      <c r="B966" s="65" t="s">
        <v>2289</v>
      </c>
      <c r="D966" s="11" t="s">
        <v>1024</v>
      </c>
      <c r="E966" s="115">
        <f t="shared" si="7"/>
        <v>540</v>
      </c>
      <c r="F966" s="157" t="s">
        <v>2166</v>
      </c>
      <c r="G966" s="97">
        <v>43334</v>
      </c>
      <c r="H966" s="158" t="b">
        <v>0</v>
      </c>
      <c r="I966" s="159" t="s">
        <v>911</v>
      </c>
      <c r="J966" s="158" t="b">
        <v>1</v>
      </c>
    </row>
    <row r="967" spans="1:10" ht="15.75" customHeight="1">
      <c r="A967" s="84">
        <f t="shared" si="4"/>
        <v>22160</v>
      </c>
      <c r="B967" s="65" t="s">
        <v>2290</v>
      </c>
      <c r="D967" s="11" t="s">
        <v>1027</v>
      </c>
      <c r="E967" s="115">
        <f t="shared" si="7"/>
        <v>542</v>
      </c>
      <c r="F967" s="157" t="s">
        <v>2166</v>
      </c>
      <c r="G967" s="97">
        <v>43335</v>
      </c>
      <c r="H967" s="158" t="b">
        <v>0</v>
      </c>
      <c r="I967" s="159" t="s">
        <v>911</v>
      </c>
      <c r="J967" s="158" t="b">
        <v>1</v>
      </c>
    </row>
    <row r="968" spans="1:10" ht="15.75" customHeight="1">
      <c r="A968" s="84">
        <f t="shared" si="4"/>
        <v>22161</v>
      </c>
      <c r="B968" s="65" t="s">
        <v>2291</v>
      </c>
      <c r="D968" s="153" t="s">
        <v>910</v>
      </c>
      <c r="E968" s="115">
        <f t="shared" si="7"/>
        <v>544</v>
      </c>
      <c r="F968" s="157" t="s">
        <v>2166</v>
      </c>
      <c r="G968" s="97">
        <v>43336</v>
      </c>
      <c r="H968" s="158" t="b">
        <v>0</v>
      </c>
      <c r="I968" s="159" t="s">
        <v>911</v>
      </c>
      <c r="J968" s="158" t="b">
        <v>1</v>
      </c>
    </row>
    <row r="969" spans="1:10" ht="15.75" customHeight="1">
      <c r="A969" s="84">
        <f t="shared" si="4"/>
        <v>22162</v>
      </c>
      <c r="B969" s="65" t="s">
        <v>2292</v>
      </c>
      <c r="D969" s="153" t="s">
        <v>914</v>
      </c>
      <c r="E969" s="115">
        <f t="shared" si="7"/>
        <v>546</v>
      </c>
      <c r="F969" s="157" t="s">
        <v>2166</v>
      </c>
      <c r="G969" s="97">
        <v>43337</v>
      </c>
      <c r="H969" s="158" t="b">
        <v>0</v>
      </c>
      <c r="I969" s="159" t="s">
        <v>911</v>
      </c>
      <c r="J969" s="158" t="b">
        <v>1</v>
      </c>
    </row>
    <row r="970" spans="1:10" ht="15.75" customHeight="1">
      <c r="A970" s="84">
        <f t="shared" si="4"/>
        <v>22163</v>
      </c>
      <c r="B970" s="65" t="s">
        <v>2293</v>
      </c>
      <c r="D970" s="154" t="s">
        <v>917</v>
      </c>
      <c r="E970" s="115">
        <f t="shared" si="7"/>
        <v>548</v>
      </c>
      <c r="F970" s="157" t="s">
        <v>2166</v>
      </c>
      <c r="G970" s="97">
        <v>43338</v>
      </c>
      <c r="H970" s="158" t="b">
        <v>0</v>
      </c>
      <c r="I970" s="159" t="s">
        <v>911</v>
      </c>
      <c r="J970" s="158" t="b">
        <v>1</v>
      </c>
    </row>
    <row r="971" spans="1:10" ht="15.75" customHeight="1">
      <c r="A971" s="84">
        <f t="shared" si="4"/>
        <v>22164</v>
      </c>
      <c r="B971" s="65" t="s">
        <v>2294</v>
      </c>
      <c r="D971" s="155" t="s">
        <v>920</v>
      </c>
      <c r="E971" s="115">
        <f t="shared" si="7"/>
        <v>550</v>
      </c>
      <c r="F971" s="157" t="s">
        <v>2166</v>
      </c>
      <c r="G971" s="97">
        <v>43339</v>
      </c>
      <c r="H971" s="158" t="b">
        <v>0</v>
      </c>
      <c r="I971" s="159" t="s">
        <v>911</v>
      </c>
      <c r="J971" s="158" t="b">
        <v>1</v>
      </c>
    </row>
    <row r="972" spans="1:10" ht="15.75" customHeight="1">
      <c r="A972" s="84">
        <f t="shared" si="4"/>
        <v>22165</v>
      </c>
      <c r="B972" s="65" t="s">
        <v>2295</v>
      </c>
      <c r="D972" s="155" t="s">
        <v>923</v>
      </c>
      <c r="E972" s="115">
        <f t="shared" si="7"/>
        <v>552</v>
      </c>
      <c r="F972" s="157" t="s">
        <v>2166</v>
      </c>
      <c r="G972" s="97">
        <v>43340</v>
      </c>
      <c r="H972" s="158" t="b">
        <v>0</v>
      </c>
      <c r="I972" s="159" t="s">
        <v>911</v>
      </c>
      <c r="J972" s="158" t="b">
        <v>1</v>
      </c>
    </row>
    <row r="973" spans="1:10" ht="15.75" customHeight="1">
      <c r="A973" s="84">
        <f t="shared" si="4"/>
        <v>22166</v>
      </c>
      <c r="B973" s="65" t="s">
        <v>2296</v>
      </c>
      <c r="D973" s="11" t="s">
        <v>926</v>
      </c>
      <c r="E973" s="115">
        <f t="shared" si="7"/>
        <v>554</v>
      </c>
      <c r="F973" s="157" t="s">
        <v>2166</v>
      </c>
      <c r="G973" s="97">
        <v>43341</v>
      </c>
      <c r="H973" s="158" t="b">
        <v>0</v>
      </c>
      <c r="I973" s="159" t="s">
        <v>911</v>
      </c>
      <c r="J973" s="158" t="b">
        <v>1</v>
      </c>
    </row>
    <row r="974" spans="1:10" ht="15.75" customHeight="1">
      <c r="A974" s="84">
        <f t="shared" si="4"/>
        <v>22167</v>
      </c>
      <c r="B974" s="65" t="s">
        <v>2297</v>
      </c>
      <c r="D974" s="155" t="s">
        <v>929</v>
      </c>
      <c r="E974" s="115">
        <f t="shared" si="7"/>
        <v>556</v>
      </c>
      <c r="F974" s="157" t="s">
        <v>2166</v>
      </c>
      <c r="G974" s="97">
        <v>43342</v>
      </c>
      <c r="H974" s="158" t="b">
        <v>0</v>
      </c>
      <c r="I974" s="159" t="s">
        <v>911</v>
      </c>
      <c r="J974" s="158" t="b">
        <v>1</v>
      </c>
    </row>
    <row r="975" spans="1:10" ht="15.75" customHeight="1">
      <c r="A975" s="84">
        <f t="shared" si="4"/>
        <v>22168</v>
      </c>
      <c r="B975" s="65" t="s">
        <v>2298</v>
      </c>
      <c r="D975" s="155" t="s">
        <v>932</v>
      </c>
      <c r="E975" s="115">
        <f t="shared" si="7"/>
        <v>558</v>
      </c>
      <c r="F975" s="157" t="s">
        <v>2166</v>
      </c>
      <c r="G975" s="97">
        <v>43343</v>
      </c>
      <c r="H975" s="158" t="b">
        <v>0</v>
      </c>
      <c r="I975" s="159" t="s">
        <v>911</v>
      </c>
      <c r="J975" s="158" t="b">
        <v>1</v>
      </c>
    </row>
    <row r="976" spans="1:10" ht="15.75" customHeight="1">
      <c r="A976" s="84">
        <f t="shared" si="4"/>
        <v>22169</v>
      </c>
      <c r="B976" s="168" t="s">
        <v>908</v>
      </c>
      <c r="C976" s="169" t="s">
        <v>909</v>
      </c>
      <c r="D976" s="170" t="s">
        <v>910</v>
      </c>
      <c r="E976" s="115">
        <f t="shared" si="7"/>
        <v>560</v>
      </c>
      <c r="F976" s="168"/>
      <c r="G976" s="97">
        <v>43344</v>
      </c>
      <c r="H976" s="171" t="b">
        <v>0</v>
      </c>
      <c r="I976" s="168" t="s">
        <v>911</v>
      </c>
      <c r="J976" s="172" t="b">
        <v>1</v>
      </c>
    </row>
    <row r="977" spans="1:10" ht="15.75" customHeight="1">
      <c r="A977" s="84">
        <f t="shared" si="4"/>
        <v>22170</v>
      </c>
      <c r="B977" s="168" t="s">
        <v>912</v>
      </c>
      <c r="C977" s="169" t="s">
        <v>913</v>
      </c>
      <c r="D977" s="170" t="s">
        <v>914</v>
      </c>
      <c r="E977" s="115">
        <f t="shared" si="7"/>
        <v>562</v>
      </c>
      <c r="F977" s="168"/>
      <c r="G977" s="97">
        <v>43345</v>
      </c>
      <c r="H977" s="171" t="b">
        <v>0</v>
      </c>
      <c r="I977" s="168" t="s">
        <v>911</v>
      </c>
      <c r="J977" s="171" t="b">
        <v>1</v>
      </c>
    </row>
    <row r="978" spans="1:10" ht="15.75" customHeight="1">
      <c r="A978" s="84">
        <f t="shared" si="4"/>
        <v>22171</v>
      </c>
      <c r="B978" s="168" t="s">
        <v>915</v>
      </c>
      <c r="C978" s="168" t="s">
        <v>916</v>
      </c>
      <c r="D978" s="173" t="s">
        <v>917</v>
      </c>
      <c r="E978" s="115">
        <f t="shared" si="7"/>
        <v>564</v>
      </c>
      <c r="F978" s="168"/>
      <c r="G978" s="97">
        <v>43346</v>
      </c>
      <c r="H978" s="171" t="b">
        <v>0</v>
      </c>
      <c r="I978" s="168" t="s">
        <v>911</v>
      </c>
      <c r="J978" s="171" t="b">
        <v>1</v>
      </c>
    </row>
    <row r="979" spans="1:10" ht="15.75" customHeight="1">
      <c r="A979" s="84">
        <f t="shared" si="4"/>
        <v>22172</v>
      </c>
      <c r="B979" s="168" t="s">
        <v>918</v>
      </c>
      <c r="C979" s="168" t="s">
        <v>919</v>
      </c>
      <c r="D979" s="173" t="s">
        <v>920</v>
      </c>
      <c r="E979" s="115">
        <f t="shared" si="7"/>
        <v>566</v>
      </c>
      <c r="F979" s="168"/>
      <c r="G979" s="97">
        <v>43347</v>
      </c>
      <c r="H979" s="171" t="b">
        <v>0</v>
      </c>
      <c r="I979" s="168" t="s">
        <v>911</v>
      </c>
      <c r="J979" s="171" t="b">
        <v>1</v>
      </c>
    </row>
    <row r="980" spans="1:10" ht="15.75" customHeight="1">
      <c r="A980" s="84">
        <f t="shared" si="4"/>
        <v>22173</v>
      </c>
      <c r="B980" s="168" t="s">
        <v>921</v>
      </c>
      <c r="C980" s="168" t="s">
        <v>922</v>
      </c>
      <c r="D980" s="173" t="s">
        <v>923</v>
      </c>
      <c r="E980" s="115">
        <f t="shared" si="7"/>
        <v>568</v>
      </c>
      <c r="F980" s="168"/>
      <c r="G980" s="97">
        <v>43348</v>
      </c>
      <c r="H980" s="171" t="b">
        <v>0</v>
      </c>
      <c r="I980" s="168" t="s">
        <v>911</v>
      </c>
      <c r="J980" s="171" t="b">
        <v>1</v>
      </c>
    </row>
    <row r="981" spans="1:10" ht="15.75" customHeight="1">
      <c r="A981" s="84">
        <f t="shared" si="4"/>
        <v>22174</v>
      </c>
      <c r="B981" s="168" t="s">
        <v>924</v>
      </c>
      <c r="C981" s="168" t="s">
        <v>925</v>
      </c>
      <c r="D981" s="173" t="s">
        <v>926</v>
      </c>
      <c r="E981" s="115">
        <f t="shared" si="7"/>
        <v>570</v>
      </c>
      <c r="F981" s="168"/>
      <c r="G981" s="97">
        <v>43349</v>
      </c>
      <c r="H981" s="171" t="b">
        <v>0</v>
      </c>
      <c r="I981" s="168" t="s">
        <v>911</v>
      </c>
      <c r="J981" s="171" t="b">
        <v>1</v>
      </c>
    </row>
    <row r="982" spans="1:10" ht="15.75" customHeight="1">
      <c r="A982" s="84">
        <f t="shared" si="4"/>
        <v>22175</v>
      </c>
      <c r="B982" s="168" t="s">
        <v>927</v>
      </c>
      <c r="C982" s="168" t="s">
        <v>928</v>
      </c>
      <c r="D982" s="173" t="s">
        <v>929</v>
      </c>
      <c r="E982" s="115">
        <f t="shared" si="7"/>
        <v>572</v>
      </c>
      <c r="F982" s="168"/>
      <c r="G982" s="97">
        <v>43350</v>
      </c>
      <c r="H982" s="171" t="b">
        <v>0</v>
      </c>
      <c r="I982" s="168" t="s">
        <v>911</v>
      </c>
      <c r="J982" s="171" t="b">
        <v>1</v>
      </c>
    </row>
    <row r="983" spans="1:10" ht="15.75" customHeight="1">
      <c r="A983" s="84">
        <f t="shared" si="4"/>
        <v>22176</v>
      </c>
      <c r="B983" s="168" t="s">
        <v>930</v>
      </c>
      <c r="C983" s="168" t="s">
        <v>931</v>
      </c>
      <c r="D983" s="173" t="s">
        <v>932</v>
      </c>
      <c r="E983" s="115">
        <f t="shared" si="7"/>
        <v>574</v>
      </c>
      <c r="F983" s="168"/>
      <c r="G983" s="97">
        <v>43351</v>
      </c>
      <c r="H983" s="171" t="b">
        <v>0</v>
      </c>
      <c r="I983" s="168" t="s">
        <v>911</v>
      </c>
      <c r="J983" s="171" t="b">
        <v>1</v>
      </c>
    </row>
    <row r="984" spans="1:10" ht="15.75" customHeight="1">
      <c r="A984" s="84">
        <f t="shared" si="4"/>
        <v>22177</v>
      </c>
      <c r="B984" s="168" t="s">
        <v>933</v>
      </c>
      <c r="C984" s="168" t="s">
        <v>934</v>
      </c>
      <c r="D984" s="173" t="s">
        <v>935</v>
      </c>
      <c r="E984" s="115">
        <f t="shared" si="7"/>
        <v>576</v>
      </c>
      <c r="F984" s="168"/>
      <c r="G984" s="97">
        <v>43352</v>
      </c>
      <c r="H984" s="171" t="b">
        <v>0</v>
      </c>
      <c r="I984" s="168" t="s">
        <v>911</v>
      </c>
      <c r="J984" s="171" t="b">
        <v>1</v>
      </c>
    </row>
    <row r="985" spans="1:10" ht="15.75" customHeight="1">
      <c r="A985" s="84">
        <f t="shared" si="4"/>
        <v>22178</v>
      </c>
      <c r="B985" s="168" t="s">
        <v>936</v>
      </c>
      <c r="C985" s="168" t="s">
        <v>937</v>
      </c>
      <c r="D985" s="173" t="s">
        <v>938</v>
      </c>
      <c r="E985" s="115">
        <f t="shared" si="7"/>
        <v>578</v>
      </c>
      <c r="F985" s="168"/>
      <c r="G985" s="97">
        <v>43353</v>
      </c>
      <c r="H985" s="171" t="b">
        <v>0</v>
      </c>
      <c r="I985" s="168" t="s">
        <v>911</v>
      </c>
      <c r="J985" s="171" t="b">
        <v>1</v>
      </c>
    </row>
    <row r="986" spans="1:10" ht="15.75" customHeight="1">
      <c r="A986" s="84">
        <f t="shared" si="4"/>
        <v>22179</v>
      </c>
      <c r="B986" s="168" t="s">
        <v>939</v>
      </c>
      <c r="C986" s="168" t="s">
        <v>940</v>
      </c>
      <c r="D986" s="173" t="s">
        <v>941</v>
      </c>
      <c r="E986" s="115">
        <f t="shared" si="7"/>
        <v>580</v>
      </c>
      <c r="F986" s="168"/>
      <c r="G986" s="97">
        <v>43354</v>
      </c>
      <c r="H986" s="171" t="b">
        <v>0</v>
      </c>
      <c r="I986" s="168" t="s">
        <v>911</v>
      </c>
      <c r="J986" s="171" t="b">
        <v>1</v>
      </c>
    </row>
    <row r="987" spans="1:10" ht="15.75" customHeight="1">
      <c r="A987" s="84">
        <f t="shared" si="4"/>
        <v>22180</v>
      </c>
      <c r="B987" s="168" t="s">
        <v>942</v>
      </c>
      <c r="C987" s="168" t="s">
        <v>943</v>
      </c>
      <c r="D987" s="173" t="s">
        <v>944</v>
      </c>
      <c r="E987" s="115">
        <f t="shared" si="7"/>
        <v>582</v>
      </c>
      <c r="F987" s="168"/>
      <c r="G987" s="97">
        <v>43355</v>
      </c>
      <c r="H987" s="171" t="b">
        <v>0</v>
      </c>
      <c r="I987" s="168" t="s">
        <v>911</v>
      </c>
      <c r="J987" s="171" t="b">
        <v>1</v>
      </c>
    </row>
    <row r="988" spans="1:10" ht="15.75" customHeight="1">
      <c r="A988" s="84">
        <f t="shared" si="4"/>
        <v>22181</v>
      </c>
      <c r="B988" s="168" t="s">
        <v>945</v>
      </c>
      <c r="C988" s="168" t="s">
        <v>946</v>
      </c>
      <c r="D988" s="173" t="s">
        <v>947</v>
      </c>
      <c r="E988" s="115">
        <f t="shared" si="7"/>
        <v>584</v>
      </c>
      <c r="F988" s="168"/>
      <c r="G988" s="97">
        <v>43356</v>
      </c>
      <c r="H988" s="171" t="b">
        <v>0</v>
      </c>
      <c r="I988" s="168" t="s">
        <v>911</v>
      </c>
      <c r="J988" s="171" t="b">
        <v>1</v>
      </c>
    </row>
    <row r="989" spans="1:10" ht="15.75" customHeight="1">
      <c r="A989" s="84">
        <f t="shared" si="4"/>
        <v>22182</v>
      </c>
      <c r="B989" s="168" t="s">
        <v>948</v>
      </c>
      <c r="C989" s="168" t="s">
        <v>949</v>
      </c>
      <c r="D989" s="173" t="s">
        <v>950</v>
      </c>
      <c r="E989" s="115">
        <f t="shared" si="7"/>
        <v>586</v>
      </c>
      <c r="F989" s="168"/>
      <c r="G989" s="97">
        <v>43357</v>
      </c>
      <c r="H989" s="171" t="b">
        <v>0</v>
      </c>
      <c r="I989" s="168" t="s">
        <v>911</v>
      </c>
      <c r="J989" s="171" t="b">
        <v>1</v>
      </c>
    </row>
    <row r="990" spans="1:10" ht="15.75" customHeight="1">
      <c r="A990" s="84">
        <f t="shared" si="4"/>
        <v>22183</v>
      </c>
      <c r="B990" s="168" t="s">
        <v>951</v>
      </c>
      <c r="C990" s="168" t="s">
        <v>952</v>
      </c>
      <c r="D990" s="173" t="s">
        <v>953</v>
      </c>
      <c r="E990" s="115">
        <f t="shared" si="7"/>
        <v>588</v>
      </c>
      <c r="F990" s="168"/>
      <c r="G990" s="97">
        <v>43358</v>
      </c>
      <c r="H990" s="171" t="b">
        <v>0</v>
      </c>
      <c r="I990" s="168" t="s">
        <v>911</v>
      </c>
      <c r="J990" s="171" t="b">
        <v>1</v>
      </c>
    </row>
    <row r="991" spans="1:10" ht="15.75" customHeight="1">
      <c r="A991" s="84">
        <f t="shared" si="4"/>
        <v>22184</v>
      </c>
      <c r="B991" s="168" t="s">
        <v>954</v>
      </c>
      <c r="C991" s="168" t="s">
        <v>955</v>
      </c>
      <c r="D991" s="173" t="s">
        <v>956</v>
      </c>
      <c r="E991" s="115">
        <f t="shared" si="7"/>
        <v>590</v>
      </c>
      <c r="F991" s="168"/>
      <c r="G991" s="97">
        <v>43359</v>
      </c>
      <c r="H991" s="171" t="b">
        <v>0</v>
      </c>
      <c r="I991" s="168" t="s">
        <v>911</v>
      </c>
      <c r="J991" s="171" t="b">
        <v>1</v>
      </c>
    </row>
    <row r="992" spans="1:10" ht="15.75" customHeight="1">
      <c r="A992" s="84">
        <f t="shared" si="4"/>
        <v>22185</v>
      </c>
      <c r="B992" s="168" t="s">
        <v>957</v>
      </c>
      <c r="C992" s="168" t="s">
        <v>958</v>
      </c>
      <c r="D992" s="173" t="s">
        <v>959</v>
      </c>
      <c r="E992" s="115">
        <f t="shared" si="7"/>
        <v>592</v>
      </c>
      <c r="F992" s="168"/>
      <c r="G992" s="97">
        <v>43360</v>
      </c>
      <c r="H992" s="171" t="b">
        <v>0</v>
      </c>
      <c r="I992" s="168" t="s">
        <v>911</v>
      </c>
      <c r="J992" s="171" t="b">
        <v>1</v>
      </c>
    </row>
    <row r="993" spans="1:10" ht="15.75" customHeight="1">
      <c r="A993" s="84">
        <f t="shared" si="4"/>
        <v>22186</v>
      </c>
      <c r="B993" s="168" t="s">
        <v>960</v>
      </c>
      <c r="C993" s="168" t="s">
        <v>961</v>
      </c>
      <c r="D993" s="173" t="s">
        <v>962</v>
      </c>
      <c r="E993" s="115">
        <f t="shared" si="7"/>
        <v>594</v>
      </c>
      <c r="F993" s="168"/>
      <c r="G993" s="97">
        <v>43361</v>
      </c>
      <c r="H993" s="171" t="b">
        <v>0</v>
      </c>
      <c r="I993" s="168" t="s">
        <v>911</v>
      </c>
      <c r="J993" s="171" t="b">
        <v>1</v>
      </c>
    </row>
    <row r="994" spans="1:10" ht="15.75" customHeight="1">
      <c r="A994" s="84">
        <f t="shared" si="4"/>
        <v>22187</v>
      </c>
      <c r="B994" s="174" t="s">
        <v>963</v>
      </c>
      <c r="C994" s="174" t="s">
        <v>964</v>
      </c>
      <c r="D994" s="175" t="s">
        <v>965</v>
      </c>
      <c r="E994" s="115">
        <f t="shared" si="7"/>
        <v>596</v>
      </c>
      <c r="F994" s="174"/>
      <c r="G994" s="97">
        <v>43362</v>
      </c>
      <c r="H994" s="176" t="b">
        <v>0</v>
      </c>
      <c r="I994" s="174" t="s">
        <v>911</v>
      </c>
      <c r="J994" s="176" t="b">
        <v>1</v>
      </c>
    </row>
    <row r="995" spans="1:10" ht="15.75" customHeight="1">
      <c r="A995" s="84">
        <f t="shared" si="4"/>
        <v>22188</v>
      </c>
      <c r="B995" s="168" t="s">
        <v>966</v>
      </c>
      <c r="C995" s="168" t="s">
        <v>967</v>
      </c>
      <c r="D995" s="173" t="s">
        <v>968</v>
      </c>
      <c r="E995" s="115">
        <f t="shared" si="7"/>
        <v>598</v>
      </c>
      <c r="F995" s="168"/>
      <c r="G995" s="97">
        <v>43363</v>
      </c>
      <c r="H995" s="171" t="b">
        <v>0</v>
      </c>
      <c r="I995" s="168" t="s">
        <v>911</v>
      </c>
      <c r="J995" s="171" t="b">
        <v>1</v>
      </c>
    </row>
    <row r="996" spans="1:10" ht="15.75" customHeight="1">
      <c r="A996" s="84">
        <f t="shared" si="4"/>
        <v>22189</v>
      </c>
      <c r="B996" s="168" t="s">
        <v>969</v>
      </c>
      <c r="C996" s="168" t="s">
        <v>970</v>
      </c>
      <c r="D996" s="173" t="s">
        <v>971</v>
      </c>
      <c r="E996" s="115">
        <f t="shared" si="7"/>
        <v>600</v>
      </c>
      <c r="F996" s="168"/>
      <c r="G996" s="97">
        <v>43364</v>
      </c>
      <c r="H996" s="171" t="b">
        <v>0</v>
      </c>
      <c r="I996" s="168" t="s">
        <v>911</v>
      </c>
      <c r="J996" s="171" t="b">
        <v>1</v>
      </c>
    </row>
    <row r="997" spans="1:10" ht="15.75" customHeight="1">
      <c r="A997" s="84">
        <f t="shared" si="4"/>
        <v>22190</v>
      </c>
      <c r="B997" s="168" t="s">
        <v>972</v>
      </c>
      <c r="C997" s="168" t="s">
        <v>973</v>
      </c>
      <c r="D997" s="173" t="s">
        <v>974</v>
      </c>
      <c r="E997" s="115">
        <f t="shared" si="7"/>
        <v>602</v>
      </c>
      <c r="F997" s="168"/>
      <c r="G997" s="97">
        <v>43365</v>
      </c>
      <c r="H997" s="171" t="b">
        <v>0</v>
      </c>
      <c r="I997" s="168" t="s">
        <v>911</v>
      </c>
      <c r="J997" s="171" t="b">
        <v>1</v>
      </c>
    </row>
    <row r="998" spans="1:10" ht="15.75" customHeight="1">
      <c r="A998" s="84">
        <f t="shared" si="4"/>
        <v>22191</v>
      </c>
      <c r="B998" s="168" t="s">
        <v>975</v>
      </c>
      <c r="C998" s="168" t="s">
        <v>976</v>
      </c>
      <c r="D998" s="173" t="s">
        <v>977</v>
      </c>
      <c r="E998" s="115">
        <f t="shared" si="7"/>
        <v>604</v>
      </c>
      <c r="F998" s="168"/>
      <c r="G998" s="97">
        <v>43366</v>
      </c>
      <c r="H998" s="171" t="b">
        <v>0</v>
      </c>
      <c r="I998" s="168" t="s">
        <v>911</v>
      </c>
      <c r="J998" s="171" t="b">
        <v>1</v>
      </c>
    </row>
    <row r="999" spans="1:10" ht="15.75" customHeight="1">
      <c r="A999" s="84">
        <f t="shared" si="4"/>
        <v>22192</v>
      </c>
      <c r="B999" s="168" t="s">
        <v>978</v>
      </c>
      <c r="C999" s="168" t="s">
        <v>979</v>
      </c>
      <c r="D999" s="173" t="s">
        <v>980</v>
      </c>
      <c r="E999" s="115">
        <f t="shared" si="7"/>
        <v>606</v>
      </c>
      <c r="F999" s="168"/>
      <c r="G999" s="97">
        <v>43367</v>
      </c>
      <c r="H999" s="171" t="b">
        <v>0</v>
      </c>
      <c r="I999" s="168" t="s">
        <v>911</v>
      </c>
      <c r="J999" s="171" t="b">
        <v>1</v>
      </c>
    </row>
    <row r="1000" spans="1:10" ht="15.75" customHeight="1">
      <c r="A1000" s="84">
        <f t="shared" si="4"/>
        <v>22193</v>
      </c>
      <c r="B1000" s="168" t="s">
        <v>981</v>
      </c>
      <c r="C1000" s="168" t="s">
        <v>982</v>
      </c>
      <c r="D1000" s="173" t="s">
        <v>983</v>
      </c>
      <c r="E1000" s="115">
        <f t="shared" si="7"/>
        <v>608</v>
      </c>
      <c r="F1000" s="168"/>
      <c r="G1000" s="97">
        <v>43368</v>
      </c>
      <c r="H1000" s="171" t="b">
        <v>0</v>
      </c>
      <c r="I1000" s="168" t="s">
        <v>911</v>
      </c>
      <c r="J1000" s="171" t="b">
        <v>1</v>
      </c>
    </row>
    <row r="1001" spans="1:10" ht="15.75" customHeight="1">
      <c r="A1001" s="84">
        <f t="shared" si="4"/>
        <v>22194</v>
      </c>
      <c r="B1001" s="168" t="s">
        <v>984</v>
      </c>
      <c r="C1001" s="168" t="s">
        <v>982</v>
      </c>
      <c r="D1001" s="173" t="s">
        <v>985</v>
      </c>
      <c r="E1001" s="115">
        <f t="shared" si="7"/>
        <v>610</v>
      </c>
      <c r="F1001" s="168"/>
      <c r="G1001" s="97">
        <v>43369</v>
      </c>
      <c r="H1001" s="171" t="b">
        <v>0</v>
      </c>
      <c r="I1001" s="168" t="s">
        <v>911</v>
      </c>
      <c r="J1001" s="171" t="b">
        <v>1</v>
      </c>
    </row>
    <row r="1002" spans="1:10" ht="15.75" customHeight="1">
      <c r="A1002" s="84">
        <f t="shared" si="4"/>
        <v>22195</v>
      </c>
      <c r="B1002" s="168" t="s">
        <v>986</v>
      </c>
      <c r="C1002" s="168" t="s">
        <v>987</v>
      </c>
      <c r="D1002" s="173" t="s">
        <v>988</v>
      </c>
      <c r="E1002" s="115">
        <f t="shared" si="7"/>
        <v>612</v>
      </c>
      <c r="F1002" s="168"/>
      <c r="G1002" s="97">
        <v>43370</v>
      </c>
      <c r="H1002" s="171" t="b">
        <v>0</v>
      </c>
      <c r="I1002" s="168" t="s">
        <v>911</v>
      </c>
      <c r="J1002" s="171" t="b">
        <v>1</v>
      </c>
    </row>
    <row r="1003" spans="1:10" ht="15.75" customHeight="1">
      <c r="A1003" s="84">
        <f t="shared" si="4"/>
        <v>22196</v>
      </c>
      <c r="B1003" s="168" t="s">
        <v>989</v>
      </c>
      <c r="C1003" s="168" t="s">
        <v>990</v>
      </c>
      <c r="D1003" s="173" t="s">
        <v>991</v>
      </c>
      <c r="E1003" s="115">
        <f t="shared" si="7"/>
        <v>614</v>
      </c>
      <c r="F1003" s="168"/>
      <c r="G1003" s="97">
        <v>43371</v>
      </c>
      <c r="H1003" s="171" t="b">
        <v>0</v>
      </c>
      <c r="I1003" s="168" t="s">
        <v>911</v>
      </c>
      <c r="J1003" s="171" t="b">
        <v>1</v>
      </c>
    </row>
    <row r="1004" spans="1:10" ht="15.75" customHeight="1">
      <c r="A1004" s="84">
        <f t="shared" si="4"/>
        <v>22197</v>
      </c>
      <c r="B1004" s="168" t="s">
        <v>992</v>
      </c>
      <c r="C1004" s="168" t="s">
        <v>993</v>
      </c>
      <c r="D1004" s="173" t="s">
        <v>994</v>
      </c>
      <c r="E1004" s="115">
        <f t="shared" si="7"/>
        <v>616</v>
      </c>
      <c r="F1004" s="168"/>
      <c r="G1004" s="97">
        <v>43372</v>
      </c>
      <c r="H1004" s="171" t="b">
        <v>0</v>
      </c>
      <c r="I1004" s="168" t="s">
        <v>911</v>
      </c>
      <c r="J1004" s="171" t="b">
        <v>1</v>
      </c>
    </row>
    <row r="1005" spans="1:10" ht="15.75" customHeight="1">
      <c r="A1005" s="84">
        <f t="shared" si="4"/>
        <v>22198</v>
      </c>
      <c r="B1005" s="168" t="s">
        <v>995</v>
      </c>
      <c r="C1005" s="168" t="s">
        <v>958</v>
      </c>
      <c r="D1005" s="173" t="s">
        <v>996</v>
      </c>
      <c r="E1005" s="115">
        <f t="shared" si="7"/>
        <v>618</v>
      </c>
      <c r="F1005" s="168"/>
      <c r="G1005" s="97">
        <v>43373</v>
      </c>
      <c r="H1005" s="171" t="b">
        <v>0</v>
      </c>
      <c r="I1005" s="168" t="s">
        <v>911</v>
      </c>
      <c r="J1005" s="171" t="b">
        <v>1</v>
      </c>
    </row>
    <row r="1006" spans="1:10" ht="15.75" customHeight="1">
      <c r="A1006" s="84">
        <f t="shared" si="4"/>
        <v>22199</v>
      </c>
      <c r="B1006" s="168" t="s">
        <v>997</v>
      </c>
      <c r="C1006" s="168" t="s">
        <v>998</v>
      </c>
      <c r="D1006" s="173" t="s">
        <v>999</v>
      </c>
      <c r="E1006" s="115">
        <f t="shared" si="7"/>
        <v>620</v>
      </c>
      <c r="F1006" s="168"/>
      <c r="G1006" s="97">
        <v>43374</v>
      </c>
      <c r="H1006" s="171" t="b">
        <v>0</v>
      </c>
      <c r="I1006" s="168" t="s">
        <v>911</v>
      </c>
      <c r="J1006" s="171" t="b">
        <v>1</v>
      </c>
    </row>
    <row r="1007" spans="1:10" ht="15.75" customHeight="1">
      <c r="A1007" s="84">
        <f t="shared" si="4"/>
        <v>22200</v>
      </c>
      <c r="B1007" s="168" t="s">
        <v>1000</v>
      </c>
      <c r="C1007" s="168" t="s">
        <v>1001</v>
      </c>
      <c r="D1007" s="173" t="s">
        <v>1002</v>
      </c>
      <c r="E1007" s="115">
        <f t="shared" si="7"/>
        <v>622</v>
      </c>
      <c r="F1007" s="168"/>
      <c r="G1007" s="97">
        <v>43375</v>
      </c>
      <c r="H1007" s="171" t="b">
        <v>0</v>
      </c>
      <c r="I1007" s="168" t="s">
        <v>911</v>
      </c>
      <c r="J1007" s="171" t="b">
        <v>1</v>
      </c>
    </row>
    <row r="1008" spans="1:10" ht="15.75" customHeight="1">
      <c r="A1008" s="84">
        <f t="shared" si="4"/>
        <v>22201</v>
      </c>
      <c r="B1008" s="168" t="s">
        <v>1003</v>
      </c>
      <c r="C1008" s="168" t="s">
        <v>1004</v>
      </c>
      <c r="D1008" s="173" t="s">
        <v>1005</v>
      </c>
      <c r="E1008" s="115">
        <f t="shared" si="7"/>
        <v>624</v>
      </c>
      <c r="F1008" s="168"/>
      <c r="G1008" s="97">
        <v>43376</v>
      </c>
      <c r="H1008" s="171" t="b">
        <v>0</v>
      </c>
      <c r="I1008" s="168" t="s">
        <v>911</v>
      </c>
      <c r="J1008" s="171" t="b">
        <v>1</v>
      </c>
    </row>
    <row r="1009" spans="1:10" ht="15.75" customHeight="1">
      <c r="A1009" s="84">
        <f t="shared" si="4"/>
        <v>22202</v>
      </c>
      <c r="B1009" s="168" t="s">
        <v>1006</v>
      </c>
      <c r="C1009" s="168" t="s">
        <v>1007</v>
      </c>
      <c r="D1009" s="173" t="s">
        <v>1008</v>
      </c>
      <c r="E1009" s="115">
        <f t="shared" si="7"/>
        <v>626</v>
      </c>
      <c r="F1009" s="168"/>
      <c r="G1009" s="97">
        <v>43377</v>
      </c>
      <c r="H1009" s="171" t="b">
        <v>0</v>
      </c>
      <c r="I1009" s="168" t="s">
        <v>911</v>
      </c>
      <c r="J1009" s="171" t="b">
        <v>1</v>
      </c>
    </row>
    <row r="1010" spans="1:10" ht="15.75" customHeight="1">
      <c r="A1010" s="84">
        <f t="shared" si="4"/>
        <v>22203</v>
      </c>
      <c r="B1010" s="168" t="s">
        <v>1009</v>
      </c>
      <c r="C1010" s="168" t="s">
        <v>1010</v>
      </c>
      <c r="D1010" s="177" t="s">
        <v>1011</v>
      </c>
      <c r="E1010" s="115">
        <f t="shared" si="7"/>
        <v>628</v>
      </c>
      <c r="F1010" s="168"/>
      <c r="G1010" s="97">
        <v>43378</v>
      </c>
      <c r="H1010" s="171" t="b">
        <v>0</v>
      </c>
      <c r="I1010" s="168" t="s">
        <v>911</v>
      </c>
      <c r="J1010" s="171" t="b">
        <v>1</v>
      </c>
    </row>
    <row r="1011" spans="1:10" ht="15.75" customHeight="1">
      <c r="A1011" s="84">
        <f t="shared" si="4"/>
        <v>22204</v>
      </c>
      <c r="B1011" s="168" t="s">
        <v>1012</v>
      </c>
      <c r="C1011" s="168" t="s">
        <v>952</v>
      </c>
      <c r="D1011" s="173" t="s">
        <v>1013</v>
      </c>
      <c r="E1011" s="115">
        <f t="shared" si="7"/>
        <v>630</v>
      </c>
      <c r="F1011" s="168"/>
      <c r="G1011" s="97">
        <v>43379</v>
      </c>
      <c r="H1011" s="171" t="b">
        <v>0</v>
      </c>
      <c r="I1011" s="168" t="s">
        <v>911</v>
      </c>
      <c r="J1011" s="171" t="b">
        <v>1</v>
      </c>
    </row>
    <row r="1012" spans="1:10" ht="15.75" customHeight="1">
      <c r="A1012" s="84">
        <f t="shared" si="4"/>
        <v>22205</v>
      </c>
      <c r="B1012" s="168" t="s">
        <v>1014</v>
      </c>
      <c r="C1012" s="168" t="s">
        <v>958</v>
      </c>
      <c r="D1012" s="173" t="s">
        <v>1015</v>
      </c>
      <c r="E1012" s="115">
        <f t="shared" si="7"/>
        <v>632</v>
      </c>
      <c r="F1012" s="168"/>
      <c r="G1012" s="97">
        <v>43380</v>
      </c>
      <c r="H1012" s="171" t="b">
        <v>0</v>
      </c>
      <c r="I1012" s="168" t="s">
        <v>911</v>
      </c>
      <c r="J1012" s="171" t="b">
        <v>1</v>
      </c>
    </row>
    <row r="1013" spans="1:10" ht="15.75" customHeight="1">
      <c r="A1013" s="84">
        <f t="shared" si="4"/>
        <v>22206</v>
      </c>
      <c r="B1013" s="168" t="s">
        <v>1016</v>
      </c>
      <c r="C1013" s="168" t="s">
        <v>1017</v>
      </c>
      <c r="D1013" s="173" t="s">
        <v>1018</v>
      </c>
      <c r="E1013" s="115">
        <f t="shared" si="7"/>
        <v>634</v>
      </c>
      <c r="F1013" s="168"/>
      <c r="G1013" s="97">
        <v>43381</v>
      </c>
      <c r="H1013" s="171" t="b">
        <v>0</v>
      </c>
      <c r="I1013" s="168" t="s">
        <v>911</v>
      </c>
      <c r="J1013" s="171" t="b">
        <v>1</v>
      </c>
    </row>
    <row r="1014" spans="1:10" ht="15.75" customHeight="1">
      <c r="A1014" s="84">
        <f t="shared" si="4"/>
        <v>22207</v>
      </c>
      <c r="B1014" s="168" t="s">
        <v>1019</v>
      </c>
      <c r="C1014" s="168" t="s">
        <v>1020</v>
      </c>
      <c r="D1014" s="173" t="s">
        <v>1021</v>
      </c>
      <c r="E1014" s="115">
        <f t="shared" si="7"/>
        <v>636</v>
      </c>
      <c r="F1014" s="168"/>
      <c r="G1014" s="97">
        <v>43382</v>
      </c>
      <c r="H1014" s="171" t="b">
        <v>0</v>
      </c>
      <c r="I1014" s="168" t="s">
        <v>911</v>
      </c>
      <c r="J1014" s="171" t="b">
        <v>1</v>
      </c>
    </row>
    <row r="1015" spans="1:10" ht="15.75" customHeight="1">
      <c r="A1015" s="84">
        <f t="shared" si="4"/>
        <v>22208</v>
      </c>
      <c r="B1015" s="168" t="s">
        <v>1022</v>
      </c>
      <c r="C1015" s="168" t="s">
        <v>1023</v>
      </c>
      <c r="D1015" s="173" t="s">
        <v>1024</v>
      </c>
      <c r="E1015" s="115">
        <f t="shared" si="7"/>
        <v>638</v>
      </c>
      <c r="F1015" s="168"/>
      <c r="G1015" s="97">
        <v>43383</v>
      </c>
      <c r="H1015" s="171" t="b">
        <v>0</v>
      </c>
      <c r="I1015" s="168" t="s">
        <v>911</v>
      </c>
      <c r="J1015" s="171" t="b">
        <v>1</v>
      </c>
    </row>
    <row r="1016" spans="1:10" ht="15.75" customHeight="1">
      <c r="A1016" s="84">
        <f t="shared" si="4"/>
        <v>22209</v>
      </c>
      <c r="B1016" s="168" t="s">
        <v>1025</v>
      </c>
      <c r="C1016" s="168" t="s">
        <v>1026</v>
      </c>
      <c r="D1016" s="173" t="s">
        <v>1027</v>
      </c>
      <c r="E1016" s="115">
        <f t="shared" si="7"/>
        <v>640</v>
      </c>
      <c r="F1016" s="168"/>
      <c r="G1016" s="97">
        <v>43384</v>
      </c>
      <c r="H1016" s="171" t="b">
        <v>0</v>
      </c>
      <c r="I1016" s="168" t="s">
        <v>911</v>
      </c>
      <c r="J1016" s="171" t="b">
        <v>1</v>
      </c>
    </row>
    <row r="1017" spans="1:10" ht="15.75" customHeight="1">
      <c r="A1017" s="84">
        <f t="shared" si="4"/>
        <v>22210</v>
      </c>
      <c r="B1017" s="168" t="s">
        <v>1028</v>
      </c>
      <c r="C1017" s="168" t="s">
        <v>1029</v>
      </c>
      <c r="D1017" s="173" t="s">
        <v>1030</v>
      </c>
      <c r="E1017" s="115">
        <f t="shared" si="7"/>
        <v>642</v>
      </c>
      <c r="F1017" s="168"/>
      <c r="G1017" s="97">
        <v>43385</v>
      </c>
      <c r="H1017" s="171" t="b">
        <v>0</v>
      </c>
      <c r="I1017" s="168" t="s">
        <v>911</v>
      </c>
      <c r="J1017" s="171" t="b">
        <v>1</v>
      </c>
    </row>
    <row r="1018" spans="1:10" ht="15.75" customHeight="1">
      <c r="A1018" s="84">
        <f t="shared" si="4"/>
        <v>22211</v>
      </c>
      <c r="B1018" s="168" t="s">
        <v>1031</v>
      </c>
      <c r="C1018" s="178" t="s">
        <v>1032</v>
      </c>
      <c r="D1018" s="173" t="s">
        <v>1033</v>
      </c>
      <c r="E1018" s="115">
        <f t="shared" si="7"/>
        <v>644</v>
      </c>
      <c r="F1018" s="168"/>
      <c r="G1018" s="97">
        <v>43386</v>
      </c>
      <c r="H1018" s="171" t="b">
        <v>0</v>
      </c>
      <c r="I1018" s="168" t="s">
        <v>911</v>
      </c>
      <c r="J1018" s="171" t="b">
        <v>1</v>
      </c>
    </row>
    <row r="1019" spans="1:10" ht="15.75" customHeight="1">
      <c r="A1019" s="84">
        <f t="shared" si="4"/>
        <v>22212</v>
      </c>
      <c r="B1019" s="179" t="s">
        <v>1034</v>
      </c>
      <c r="C1019" s="180" t="s">
        <v>1035</v>
      </c>
      <c r="D1019" s="173" t="s">
        <v>1036</v>
      </c>
      <c r="E1019" s="115">
        <f t="shared" si="7"/>
        <v>646</v>
      </c>
      <c r="F1019" s="168"/>
      <c r="G1019" s="97">
        <v>43387</v>
      </c>
      <c r="H1019" s="171" t="b">
        <v>0</v>
      </c>
      <c r="I1019" s="168" t="s">
        <v>911</v>
      </c>
      <c r="J1019" s="171" t="b">
        <v>1</v>
      </c>
    </row>
    <row r="1020" spans="1:10" ht="15.75" customHeight="1">
      <c r="A1020" s="84">
        <f t="shared" si="4"/>
        <v>22213</v>
      </c>
      <c r="B1020" s="179" t="s">
        <v>1037</v>
      </c>
      <c r="C1020" s="180" t="s">
        <v>1038</v>
      </c>
      <c r="D1020" s="173" t="s">
        <v>1039</v>
      </c>
      <c r="E1020" s="115">
        <f t="shared" si="7"/>
        <v>648</v>
      </c>
      <c r="F1020" s="168"/>
      <c r="G1020" s="97">
        <v>43388</v>
      </c>
      <c r="H1020" s="171" t="b">
        <v>0</v>
      </c>
      <c r="I1020" s="168" t="s">
        <v>911</v>
      </c>
      <c r="J1020" s="171" t="b">
        <v>1</v>
      </c>
    </row>
    <row r="1021" spans="1:10" ht="15.75" customHeight="1">
      <c r="A1021" s="84">
        <f t="shared" si="4"/>
        <v>22214</v>
      </c>
      <c r="B1021" s="179" t="s">
        <v>1040</v>
      </c>
      <c r="C1021" s="180" t="s">
        <v>1041</v>
      </c>
      <c r="D1021" s="173" t="s">
        <v>1042</v>
      </c>
      <c r="E1021" s="115">
        <f t="shared" si="7"/>
        <v>650</v>
      </c>
      <c r="F1021" s="168"/>
      <c r="G1021" s="97">
        <v>43389</v>
      </c>
      <c r="H1021" s="171" t="b">
        <v>0</v>
      </c>
      <c r="I1021" s="168" t="s">
        <v>911</v>
      </c>
      <c r="J1021" s="171" t="b">
        <v>1</v>
      </c>
    </row>
    <row r="1022" spans="1:10" ht="15.75" customHeight="1">
      <c r="A1022" s="84">
        <f t="shared" si="4"/>
        <v>22215</v>
      </c>
      <c r="B1022" s="174" t="s">
        <v>1043</v>
      </c>
      <c r="C1022" s="174" t="s">
        <v>1044</v>
      </c>
      <c r="D1022" s="175" t="s">
        <v>1045</v>
      </c>
      <c r="E1022" s="115">
        <f t="shared" si="7"/>
        <v>652</v>
      </c>
      <c r="F1022" s="174"/>
      <c r="G1022" s="97">
        <v>43390</v>
      </c>
      <c r="H1022" s="176" t="b">
        <v>0</v>
      </c>
      <c r="I1022" s="174" t="s">
        <v>911</v>
      </c>
      <c r="J1022" s="176" t="b">
        <v>1</v>
      </c>
    </row>
    <row r="1023" spans="1:10" ht="15.75" customHeight="1">
      <c r="A1023" s="84">
        <f t="shared" si="4"/>
        <v>22216</v>
      </c>
      <c r="B1023" s="168" t="s">
        <v>1046</v>
      </c>
      <c r="C1023" s="168" t="s">
        <v>1047</v>
      </c>
      <c r="D1023" s="173" t="s">
        <v>1048</v>
      </c>
      <c r="E1023" s="115">
        <f t="shared" si="7"/>
        <v>654</v>
      </c>
      <c r="F1023" s="168"/>
      <c r="G1023" s="97">
        <v>43391</v>
      </c>
      <c r="H1023" s="171" t="b">
        <v>0</v>
      </c>
      <c r="I1023" s="168" t="s">
        <v>911</v>
      </c>
      <c r="J1023" s="171" t="b">
        <v>1</v>
      </c>
    </row>
    <row r="1024" spans="1:10" ht="15.75" customHeight="1">
      <c r="A1024" s="84">
        <f t="shared" si="4"/>
        <v>22217</v>
      </c>
      <c r="B1024" s="168" t="s">
        <v>1050</v>
      </c>
      <c r="C1024" s="168" t="s">
        <v>1051</v>
      </c>
      <c r="D1024" s="173" t="s">
        <v>1052</v>
      </c>
      <c r="E1024" s="115">
        <f t="shared" si="7"/>
        <v>656</v>
      </c>
      <c r="F1024" s="168"/>
      <c r="G1024" s="97">
        <v>43392</v>
      </c>
      <c r="H1024" s="171" t="b">
        <v>0</v>
      </c>
      <c r="I1024" s="168" t="s">
        <v>911</v>
      </c>
      <c r="J1024" s="171" t="b">
        <v>1</v>
      </c>
    </row>
    <row r="1025" spans="1:10" ht="15.75" customHeight="1">
      <c r="A1025" s="84">
        <f t="shared" si="4"/>
        <v>22218</v>
      </c>
      <c r="B1025" s="168" t="s">
        <v>1053</v>
      </c>
      <c r="C1025" s="168" t="s">
        <v>1054</v>
      </c>
      <c r="D1025" s="173" t="s">
        <v>1055</v>
      </c>
      <c r="E1025" s="115">
        <f t="shared" si="7"/>
        <v>658</v>
      </c>
      <c r="F1025" s="168"/>
      <c r="G1025" s="97">
        <v>43393</v>
      </c>
      <c r="H1025" s="171" t="b">
        <v>0</v>
      </c>
      <c r="I1025" s="168" t="s">
        <v>911</v>
      </c>
      <c r="J1025" s="171" t="b">
        <v>1</v>
      </c>
    </row>
    <row r="1026" spans="1:10" ht="15.75" customHeight="1">
      <c r="A1026" s="84">
        <f t="shared" si="4"/>
        <v>22219</v>
      </c>
      <c r="B1026" s="168" t="s">
        <v>1056</v>
      </c>
      <c r="C1026" s="168" t="s">
        <v>1057</v>
      </c>
      <c r="D1026" s="173" t="s">
        <v>1058</v>
      </c>
      <c r="E1026" s="115">
        <f t="shared" si="7"/>
        <v>660</v>
      </c>
      <c r="F1026" s="168"/>
      <c r="G1026" s="97">
        <v>43394</v>
      </c>
      <c r="H1026" s="171" t="b">
        <v>0</v>
      </c>
      <c r="I1026" s="168" t="s">
        <v>911</v>
      </c>
      <c r="J1026" s="171" t="b">
        <v>1</v>
      </c>
    </row>
    <row r="1027" spans="1:10" ht="15.75" customHeight="1">
      <c r="A1027" s="84">
        <f t="shared" si="4"/>
        <v>22220</v>
      </c>
      <c r="B1027" s="168" t="s">
        <v>1059</v>
      </c>
      <c r="C1027" s="168" t="s">
        <v>1060</v>
      </c>
      <c r="D1027" s="173" t="s">
        <v>1061</v>
      </c>
      <c r="E1027" s="115">
        <f t="shared" si="7"/>
        <v>662</v>
      </c>
      <c r="F1027" s="168"/>
      <c r="G1027" s="97">
        <v>43395</v>
      </c>
      <c r="H1027" s="171" t="b">
        <v>0</v>
      </c>
      <c r="I1027" s="168" t="s">
        <v>911</v>
      </c>
      <c r="J1027" s="171" t="b">
        <v>1</v>
      </c>
    </row>
    <row r="1028" spans="1:10" ht="15.75" customHeight="1">
      <c r="A1028" s="84">
        <f t="shared" si="4"/>
        <v>22221</v>
      </c>
      <c r="B1028" s="168" t="s">
        <v>1062</v>
      </c>
      <c r="C1028" s="168" t="s">
        <v>1063</v>
      </c>
      <c r="D1028" s="173" t="s">
        <v>1064</v>
      </c>
      <c r="E1028" s="115">
        <f t="shared" si="7"/>
        <v>664</v>
      </c>
      <c r="F1028" s="168"/>
      <c r="G1028" s="97">
        <v>43396</v>
      </c>
      <c r="H1028" s="171" t="b">
        <v>0</v>
      </c>
      <c r="I1028" s="168" t="s">
        <v>911</v>
      </c>
      <c r="J1028" s="171" t="b">
        <v>1</v>
      </c>
    </row>
    <row r="1029" spans="1:10" ht="15.75" customHeight="1">
      <c r="A1029" s="84">
        <f t="shared" si="4"/>
        <v>22222</v>
      </c>
      <c r="B1029" s="168" t="s">
        <v>1065</v>
      </c>
      <c r="C1029" s="168" t="s">
        <v>1066</v>
      </c>
      <c r="D1029" s="173" t="s">
        <v>1067</v>
      </c>
      <c r="E1029" s="115">
        <f t="shared" si="7"/>
        <v>666</v>
      </c>
      <c r="F1029" s="168"/>
      <c r="G1029" s="97">
        <v>43397</v>
      </c>
      <c r="H1029" s="171" t="b">
        <v>0</v>
      </c>
      <c r="I1029" s="168" t="s">
        <v>911</v>
      </c>
      <c r="J1029" s="171" t="b">
        <v>1</v>
      </c>
    </row>
    <row r="1030" spans="1:10" ht="15.75" customHeight="1">
      <c r="A1030" s="84">
        <f t="shared" si="4"/>
        <v>22223</v>
      </c>
      <c r="B1030" s="168" t="s">
        <v>1068</v>
      </c>
      <c r="C1030" s="168" t="s">
        <v>1069</v>
      </c>
      <c r="D1030" s="173" t="s">
        <v>1070</v>
      </c>
      <c r="E1030" s="115">
        <f t="shared" si="7"/>
        <v>668</v>
      </c>
      <c r="F1030" s="168"/>
      <c r="G1030" s="97">
        <v>43398</v>
      </c>
      <c r="H1030" s="171" t="b">
        <v>0</v>
      </c>
      <c r="I1030" s="168" t="s">
        <v>911</v>
      </c>
      <c r="J1030" s="171" t="b">
        <v>1</v>
      </c>
    </row>
    <row r="1031" spans="1:10" ht="15.75" customHeight="1">
      <c r="A1031" s="84">
        <f t="shared" si="4"/>
        <v>22224</v>
      </c>
      <c r="B1031" s="168" t="s">
        <v>1071</v>
      </c>
      <c r="C1031" s="168" t="s">
        <v>1072</v>
      </c>
      <c r="D1031" s="173" t="s">
        <v>1073</v>
      </c>
      <c r="E1031" s="115">
        <f t="shared" si="7"/>
        <v>670</v>
      </c>
      <c r="F1031" s="168"/>
      <c r="G1031" s="97">
        <v>43399</v>
      </c>
      <c r="H1031" s="171" t="b">
        <v>0</v>
      </c>
      <c r="I1031" s="168" t="s">
        <v>911</v>
      </c>
      <c r="J1031" s="171" t="b">
        <v>1</v>
      </c>
    </row>
    <row r="1032" spans="1:10" ht="15.75" customHeight="1">
      <c r="A1032" s="84">
        <f t="shared" si="4"/>
        <v>22225</v>
      </c>
      <c r="B1032" s="168" t="s">
        <v>1074</v>
      </c>
      <c r="C1032" s="168" t="s">
        <v>1075</v>
      </c>
      <c r="D1032" s="173" t="s">
        <v>1076</v>
      </c>
      <c r="E1032" s="115">
        <f t="shared" si="7"/>
        <v>672</v>
      </c>
      <c r="F1032" s="168"/>
      <c r="G1032" s="97">
        <v>43400</v>
      </c>
      <c r="H1032" s="171" t="b">
        <v>0</v>
      </c>
      <c r="I1032" s="168" t="s">
        <v>911</v>
      </c>
      <c r="J1032" s="171" t="b">
        <v>1</v>
      </c>
    </row>
    <row r="1033" spans="1:10" ht="15.75" customHeight="1">
      <c r="A1033" s="84">
        <f t="shared" si="4"/>
        <v>22226</v>
      </c>
      <c r="B1033" s="168" t="s">
        <v>1077</v>
      </c>
      <c r="C1033" s="168" t="s">
        <v>1078</v>
      </c>
      <c r="D1033" s="173" t="s">
        <v>1079</v>
      </c>
      <c r="E1033" s="115">
        <f t="shared" si="7"/>
        <v>674</v>
      </c>
      <c r="F1033" s="168"/>
      <c r="G1033" s="97">
        <v>43401</v>
      </c>
      <c r="H1033" s="171" t="b">
        <v>0</v>
      </c>
      <c r="I1033" s="168" t="s">
        <v>911</v>
      </c>
      <c r="J1033" s="171" t="b">
        <v>1</v>
      </c>
    </row>
    <row r="1034" spans="1:10" ht="15.75" customHeight="1">
      <c r="A1034" s="84">
        <f t="shared" si="4"/>
        <v>22227</v>
      </c>
      <c r="B1034" s="168" t="s">
        <v>1080</v>
      </c>
      <c r="C1034" s="168" t="s">
        <v>1081</v>
      </c>
      <c r="D1034" s="173" t="s">
        <v>1082</v>
      </c>
      <c r="E1034" s="115">
        <f t="shared" si="7"/>
        <v>676</v>
      </c>
      <c r="F1034" s="168"/>
      <c r="G1034" s="97">
        <v>43402</v>
      </c>
      <c r="H1034" s="171" t="b">
        <v>0</v>
      </c>
      <c r="I1034" s="168" t="s">
        <v>911</v>
      </c>
      <c r="J1034" s="171" t="b">
        <v>1</v>
      </c>
    </row>
    <row r="1035" spans="1:10" ht="15.75" customHeight="1">
      <c r="A1035" s="84">
        <f t="shared" si="4"/>
        <v>22228</v>
      </c>
      <c r="B1035" s="168" t="s">
        <v>1083</v>
      </c>
      <c r="C1035" s="168" t="s">
        <v>1084</v>
      </c>
      <c r="D1035" s="173" t="s">
        <v>1085</v>
      </c>
      <c r="E1035" s="115">
        <f t="shared" si="7"/>
        <v>678</v>
      </c>
      <c r="F1035" s="168"/>
      <c r="G1035" s="97">
        <v>43403</v>
      </c>
      <c r="H1035" s="171" t="b">
        <v>0</v>
      </c>
      <c r="I1035" s="168" t="s">
        <v>911</v>
      </c>
      <c r="J1035" s="171" t="b">
        <v>1</v>
      </c>
    </row>
    <row r="1036" spans="1:10" ht="15.75" customHeight="1">
      <c r="A1036" s="84">
        <f t="shared" si="4"/>
        <v>22229</v>
      </c>
      <c r="B1036" s="168" t="s">
        <v>1086</v>
      </c>
      <c r="C1036" s="168" t="s">
        <v>1087</v>
      </c>
      <c r="D1036" s="173" t="s">
        <v>1088</v>
      </c>
      <c r="E1036" s="115">
        <f t="shared" si="7"/>
        <v>680</v>
      </c>
      <c r="F1036" s="168"/>
      <c r="G1036" s="97">
        <v>43404</v>
      </c>
      <c r="H1036" s="171" t="b">
        <v>0</v>
      </c>
      <c r="I1036" s="168" t="s">
        <v>911</v>
      </c>
      <c r="J1036" s="171" t="b">
        <v>1</v>
      </c>
    </row>
    <row r="1037" spans="1:10" ht="15.75" customHeight="1">
      <c r="A1037" s="84">
        <f t="shared" si="4"/>
        <v>22230</v>
      </c>
      <c r="B1037" s="168" t="s">
        <v>1089</v>
      </c>
      <c r="C1037" s="168" t="s">
        <v>1090</v>
      </c>
      <c r="D1037" s="173" t="s">
        <v>1091</v>
      </c>
      <c r="E1037" s="115">
        <f t="shared" si="7"/>
        <v>682</v>
      </c>
      <c r="F1037" s="168"/>
      <c r="G1037" s="97">
        <v>43405</v>
      </c>
      <c r="H1037" s="171" t="b">
        <v>0</v>
      </c>
      <c r="I1037" s="168" t="s">
        <v>911</v>
      </c>
      <c r="J1037" s="171" t="b">
        <v>1</v>
      </c>
    </row>
    <row r="1038" spans="1:10" ht="15.75" customHeight="1">
      <c r="A1038" s="84">
        <f t="shared" si="4"/>
        <v>22231</v>
      </c>
      <c r="B1038" s="168" t="s">
        <v>1092</v>
      </c>
      <c r="C1038" s="168" t="s">
        <v>1093</v>
      </c>
      <c r="D1038" s="173" t="s">
        <v>1094</v>
      </c>
      <c r="E1038" s="115">
        <f t="shared" si="7"/>
        <v>684</v>
      </c>
      <c r="F1038" s="168"/>
      <c r="G1038" s="97">
        <v>43406</v>
      </c>
      <c r="H1038" s="171" t="b">
        <v>0</v>
      </c>
      <c r="I1038" s="168" t="s">
        <v>911</v>
      </c>
      <c r="J1038" s="171" t="b">
        <v>1</v>
      </c>
    </row>
    <row r="1039" spans="1:10" ht="15.75" customHeight="1">
      <c r="A1039" s="84">
        <f t="shared" si="4"/>
        <v>22232</v>
      </c>
      <c r="B1039" s="168" t="s">
        <v>1095</v>
      </c>
      <c r="C1039" s="168" t="s">
        <v>1096</v>
      </c>
      <c r="D1039" s="173" t="s">
        <v>1097</v>
      </c>
      <c r="E1039" s="115">
        <f t="shared" si="7"/>
        <v>686</v>
      </c>
      <c r="F1039" s="168"/>
      <c r="G1039" s="97">
        <v>43407</v>
      </c>
      <c r="H1039" s="171" t="b">
        <v>0</v>
      </c>
      <c r="I1039" s="168" t="s">
        <v>911</v>
      </c>
      <c r="J1039" s="171" t="b">
        <v>1</v>
      </c>
    </row>
    <row r="1040" spans="1:10" ht="15.75" customHeight="1">
      <c r="A1040" s="84">
        <f t="shared" si="4"/>
        <v>22233</v>
      </c>
      <c r="B1040" s="168" t="s">
        <v>1098</v>
      </c>
      <c r="C1040" s="168" t="s">
        <v>1099</v>
      </c>
      <c r="D1040" s="173" t="s">
        <v>1100</v>
      </c>
      <c r="E1040" s="115">
        <f t="shared" si="7"/>
        <v>688</v>
      </c>
      <c r="F1040" s="168"/>
      <c r="G1040" s="97">
        <v>43408</v>
      </c>
      <c r="H1040" s="171" t="b">
        <v>0</v>
      </c>
      <c r="I1040" s="168" t="s">
        <v>911</v>
      </c>
      <c r="J1040" s="171" t="b">
        <v>1</v>
      </c>
    </row>
    <row r="1041" spans="1:10" ht="15.75" customHeight="1">
      <c r="A1041" s="84">
        <f t="shared" si="4"/>
        <v>22234</v>
      </c>
      <c r="B1041" s="168" t="s">
        <v>1101</v>
      </c>
      <c r="C1041" s="168" t="s">
        <v>1102</v>
      </c>
      <c r="D1041" s="173" t="s">
        <v>1103</v>
      </c>
      <c r="E1041" s="115">
        <f t="shared" si="7"/>
        <v>690</v>
      </c>
      <c r="F1041" s="168"/>
      <c r="G1041" s="97">
        <v>43409</v>
      </c>
      <c r="H1041" s="171" t="b">
        <v>0</v>
      </c>
      <c r="I1041" s="168" t="s">
        <v>911</v>
      </c>
      <c r="J1041" s="171" t="b">
        <v>1</v>
      </c>
    </row>
    <row r="1042" spans="1:10" ht="15.75" customHeight="1">
      <c r="A1042" s="84">
        <f t="shared" si="4"/>
        <v>22235</v>
      </c>
      <c r="B1042" s="168" t="s">
        <v>1104</v>
      </c>
      <c r="C1042" s="168" t="s">
        <v>1105</v>
      </c>
      <c r="D1042" s="173" t="s">
        <v>1106</v>
      </c>
      <c r="E1042" s="115">
        <f t="shared" si="7"/>
        <v>692</v>
      </c>
      <c r="F1042" s="168"/>
      <c r="G1042" s="97">
        <v>43410</v>
      </c>
      <c r="H1042" s="171" t="b">
        <v>0</v>
      </c>
      <c r="I1042" s="168" t="s">
        <v>911</v>
      </c>
      <c r="J1042" s="171" t="b">
        <v>1</v>
      </c>
    </row>
    <row r="1043" spans="1:10" ht="15.75" customHeight="1">
      <c r="A1043" s="84">
        <f t="shared" si="4"/>
        <v>22236</v>
      </c>
      <c r="B1043" s="168" t="s">
        <v>1107</v>
      </c>
      <c r="C1043" s="168" t="s">
        <v>1108</v>
      </c>
      <c r="D1043" s="173" t="s">
        <v>1109</v>
      </c>
      <c r="E1043" s="115">
        <f t="shared" si="7"/>
        <v>694</v>
      </c>
      <c r="F1043" s="168"/>
      <c r="G1043" s="97">
        <v>43411</v>
      </c>
      <c r="H1043" s="171" t="b">
        <v>0</v>
      </c>
      <c r="I1043" s="168" t="s">
        <v>911</v>
      </c>
      <c r="J1043" s="171" t="b">
        <v>1</v>
      </c>
    </row>
    <row r="1044" spans="1:10" ht="15.75" customHeight="1">
      <c r="A1044" s="84">
        <f t="shared" si="4"/>
        <v>22237</v>
      </c>
      <c r="B1044" s="168" t="s">
        <v>1110</v>
      </c>
      <c r="C1044" s="168" t="s">
        <v>1111</v>
      </c>
      <c r="D1044" s="173" t="s">
        <v>1112</v>
      </c>
      <c r="E1044" s="115">
        <f t="shared" si="7"/>
        <v>696</v>
      </c>
      <c r="F1044" s="168"/>
      <c r="G1044" s="97">
        <v>43412</v>
      </c>
      <c r="H1044" s="171" t="b">
        <v>0</v>
      </c>
      <c r="I1044" s="168" t="s">
        <v>911</v>
      </c>
      <c r="J1044" s="171" t="b">
        <v>1</v>
      </c>
    </row>
    <row r="1045" spans="1:10" ht="15.75" customHeight="1">
      <c r="A1045" s="84">
        <f t="shared" si="4"/>
        <v>22238</v>
      </c>
      <c r="B1045" s="168" t="s">
        <v>1113</v>
      </c>
      <c r="C1045" s="168" t="s">
        <v>1114</v>
      </c>
      <c r="D1045" s="173" t="s">
        <v>1115</v>
      </c>
      <c r="E1045" s="115">
        <f t="shared" si="7"/>
        <v>698</v>
      </c>
      <c r="F1045" s="168"/>
      <c r="G1045" s="97">
        <v>43413</v>
      </c>
      <c r="H1045" s="171" t="b">
        <v>0</v>
      </c>
      <c r="I1045" s="168" t="s">
        <v>911</v>
      </c>
      <c r="J1045" s="171" t="b">
        <v>1</v>
      </c>
    </row>
    <row r="1046" spans="1:10" ht="15.75" customHeight="1">
      <c r="A1046" s="84">
        <f t="shared" si="4"/>
        <v>22239</v>
      </c>
      <c r="B1046" s="168" t="s">
        <v>1116</v>
      </c>
      <c r="C1046" s="168" t="s">
        <v>1117</v>
      </c>
      <c r="D1046" s="173" t="s">
        <v>1118</v>
      </c>
      <c r="E1046" s="115">
        <f t="shared" si="7"/>
        <v>700</v>
      </c>
      <c r="F1046" s="168"/>
      <c r="G1046" s="97">
        <v>43414</v>
      </c>
      <c r="H1046" s="171" t="b">
        <v>0</v>
      </c>
      <c r="I1046" s="168" t="s">
        <v>911</v>
      </c>
      <c r="J1046" s="171" t="b">
        <v>1</v>
      </c>
    </row>
    <row r="1047" spans="1:10" ht="15.75" customHeight="1">
      <c r="A1047" s="84">
        <f t="shared" si="4"/>
        <v>22240</v>
      </c>
      <c r="B1047" s="174" t="s">
        <v>1119</v>
      </c>
      <c r="C1047" s="174" t="s">
        <v>1120</v>
      </c>
      <c r="D1047" s="173" t="s">
        <v>1121</v>
      </c>
      <c r="E1047" s="115">
        <f t="shared" si="7"/>
        <v>702</v>
      </c>
      <c r="F1047" s="174"/>
      <c r="G1047" s="97">
        <v>43415</v>
      </c>
      <c r="H1047" s="176" t="b">
        <v>0</v>
      </c>
      <c r="I1047" s="174" t="s">
        <v>911</v>
      </c>
      <c r="J1047" s="176" t="b">
        <v>1</v>
      </c>
    </row>
    <row r="1048" spans="1:10" ht="15.75" customHeight="1">
      <c r="A1048" s="84">
        <f t="shared" si="4"/>
        <v>22241</v>
      </c>
      <c r="B1048" s="168" t="s">
        <v>1122</v>
      </c>
      <c r="C1048" s="168" t="s">
        <v>1123</v>
      </c>
      <c r="D1048" s="173" t="s">
        <v>1124</v>
      </c>
      <c r="E1048" s="115">
        <f t="shared" si="7"/>
        <v>704</v>
      </c>
      <c r="F1048" s="168"/>
      <c r="G1048" s="97">
        <v>43416</v>
      </c>
      <c r="H1048" s="171" t="b">
        <v>0</v>
      </c>
      <c r="I1048" s="168" t="s">
        <v>911</v>
      </c>
      <c r="J1048" s="171" t="b">
        <v>1</v>
      </c>
    </row>
    <row r="1049" spans="1:10" ht="15.75" customHeight="1">
      <c r="A1049" s="84">
        <f t="shared" si="4"/>
        <v>22242</v>
      </c>
      <c r="B1049" s="168" t="s">
        <v>1125</v>
      </c>
      <c r="C1049" s="178" t="s">
        <v>1126</v>
      </c>
      <c r="D1049" s="173" t="s">
        <v>1127</v>
      </c>
      <c r="E1049" s="115">
        <f t="shared" si="7"/>
        <v>706</v>
      </c>
      <c r="F1049" s="168"/>
      <c r="G1049" s="97">
        <v>43417</v>
      </c>
      <c r="H1049" s="171" t="b">
        <v>0</v>
      </c>
      <c r="I1049" s="168" t="s">
        <v>911</v>
      </c>
      <c r="J1049" s="171" t="b">
        <v>1</v>
      </c>
    </row>
    <row r="1050" spans="1:10" ht="15.75" customHeight="1">
      <c r="A1050" s="84">
        <f t="shared" si="4"/>
        <v>22243</v>
      </c>
      <c r="B1050" s="179" t="s">
        <v>1128</v>
      </c>
      <c r="C1050" s="180" t="s">
        <v>1126</v>
      </c>
      <c r="D1050" s="173" t="s">
        <v>1129</v>
      </c>
      <c r="E1050" s="115">
        <f t="shared" si="7"/>
        <v>708</v>
      </c>
      <c r="F1050" s="168"/>
      <c r="G1050" s="97">
        <v>43418</v>
      </c>
      <c r="H1050" s="171" t="b">
        <v>0</v>
      </c>
      <c r="I1050" s="168" t="s">
        <v>911</v>
      </c>
      <c r="J1050" s="171" t="b">
        <v>1</v>
      </c>
    </row>
    <row r="1051" spans="1:10" ht="15.75" customHeight="1">
      <c r="A1051" s="84">
        <f t="shared" si="4"/>
        <v>22244</v>
      </c>
      <c r="B1051" s="168" t="s">
        <v>1130</v>
      </c>
      <c r="C1051" s="168" t="s">
        <v>1126</v>
      </c>
      <c r="D1051" s="173" t="s">
        <v>1131</v>
      </c>
      <c r="E1051" s="115">
        <f t="shared" si="7"/>
        <v>710</v>
      </c>
      <c r="F1051" s="168"/>
      <c r="G1051" s="97">
        <v>43419</v>
      </c>
      <c r="H1051" s="171" t="b">
        <v>0</v>
      </c>
      <c r="I1051" s="168" t="s">
        <v>911</v>
      </c>
      <c r="J1051" s="171" t="b">
        <v>1</v>
      </c>
    </row>
    <row r="1052" spans="1:10" ht="15.75" customHeight="1">
      <c r="A1052" s="84">
        <f t="shared" si="4"/>
        <v>22245</v>
      </c>
      <c r="B1052" s="168" t="s">
        <v>1132</v>
      </c>
      <c r="C1052" s="168" t="s">
        <v>1133</v>
      </c>
      <c r="D1052" s="173" t="s">
        <v>1134</v>
      </c>
      <c r="E1052" s="115">
        <f t="shared" si="7"/>
        <v>712</v>
      </c>
      <c r="F1052" s="168"/>
      <c r="G1052" s="97">
        <v>43420</v>
      </c>
      <c r="H1052" s="171" t="b">
        <v>0</v>
      </c>
      <c r="I1052" s="168" t="s">
        <v>911</v>
      </c>
      <c r="J1052" s="171" t="b">
        <v>1</v>
      </c>
    </row>
    <row r="1053" spans="1:10" ht="15.75" customHeight="1">
      <c r="A1053" s="84">
        <f t="shared" si="4"/>
        <v>22246</v>
      </c>
      <c r="B1053" s="168" t="s">
        <v>1135</v>
      </c>
      <c r="C1053" s="168" t="s">
        <v>1136</v>
      </c>
      <c r="D1053" s="173" t="s">
        <v>1137</v>
      </c>
      <c r="E1053" s="115">
        <f t="shared" si="7"/>
        <v>714</v>
      </c>
      <c r="F1053" s="168"/>
      <c r="G1053" s="97">
        <v>43421</v>
      </c>
      <c r="H1053" s="171" t="b">
        <v>0</v>
      </c>
      <c r="I1053" s="168" t="s">
        <v>911</v>
      </c>
      <c r="J1053" s="171" t="b">
        <v>1</v>
      </c>
    </row>
    <row r="1054" spans="1:10" ht="15.75" customHeight="1">
      <c r="A1054" s="84">
        <f t="shared" si="4"/>
        <v>22247</v>
      </c>
      <c r="B1054" s="168" t="s">
        <v>1138</v>
      </c>
      <c r="C1054" s="168" t="s">
        <v>1139</v>
      </c>
      <c r="D1054" s="173" t="s">
        <v>1140</v>
      </c>
      <c r="E1054" s="115">
        <f t="shared" si="7"/>
        <v>716</v>
      </c>
      <c r="F1054" s="168"/>
      <c r="G1054" s="97">
        <v>43422</v>
      </c>
      <c r="H1054" s="171" t="b">
        <v>0</v>
      </c>
      <c r="I1054" s="168" t="s">
        <v>911</v>
      </c>
      <c r="J1054" s="171" t="b">
        <v>1</v>
      </c>
    </row>
    <row r="1055" spans="1:10" ht="15.75" customHeight="1">
      <c r="A1055" s="84">
        <f t="shared" si="4"/>
        <v>22248</v>
      </c>
      <c r="B1055" s="168" t="s">
        <v>1141</v>
      </c>
      <c r="C1055" s="168" t="s">
        <v>1142</v>
      </c>
      <c r="D1055" s="173" t="s">
        <v>1143</v>
      </c>
      <c r="E1055" s="115">
        <f t="shared" si="7"/>
        <v>718</v>
      </c>
      <c r="F1055" s="168"/>
      <c r="G1055" s="97">
        <v>43423</v>
      </c>
      <c r="H1055" s="171" t="b">
        <v>0</v>
      </c>
      <c r="I1055" s="168" t="s">
        <v>911</v>
      </c>
      <c r="J1055" s="171" t="b">
        <v>1</v>
      </c>
    </row>
    <row r="1056" spans="1:10" ht="15.75" customHeight="1">
      <c r="A1056" s="84">
        <f t="shared" si="4"/>
        <v>22249</v>
      </c>
      <c r="B1056" s="168" t="s">
        <v>1144</v>
      </c>
      <c r="C1056" s="168" t="s">
        <v>1145</v>
      </c>
      <c r="D1056" s="173" t="s">
        <v>1146</v>
      </c>
      <c r="E1056" s="115">
        <f t="shared" si="7"/>
        <v>720</v>
      </c>
      <c r="F1056" s="168"/>
      <c r="G1056" s="97">
        <v>43424</v>
      </c>
      <c r="H1056" s="171" t="b">
        <v>0</v>
      </c>
      <c r="I1056" s="168" t="s">
        <v>911</v>
      </c>
      <c r="J1056" s="171" t="b">
        <v>1</v>
      </c>
    </row>
    <row r="1057" spans="1:10" ht="15.75" customHeight="1">
      <c r="A1057" s="84">
        <f t="shared" si="4"/>
        <v>22250</v>
      </c>
      <c r="B1057" s="168" t="s">
        <v>1147</v>
      </c>
      <c r="C1057" s="168" t="s">
        <v>1148</v>
      </c>
      <c r="D1057" s="173" t="s">
        <v>1149</v>
      </c>
      <c r="E1057" s="115">
        <f t="shared" si="7"/>
        <v>722</v>
      </c>
      <c r="F1057" s="168"/>
      <c r="G1057" s="97">
        <v>43425</v>
      </c>
      <c r="H1057" s="171" t="b">
        <v>0</v>
      </c>
      <c r="I1057" s="168" t="s">
        <v>911</v>
      </c>
      <c r="J1057" s="171" t="b">
        <v>1</v>
      </c>
    </row>
    <row r="1058" spans="1:10" ht="15.75" customHeight="1">
      <c r="A1058" s="84">
        <f t="shared" si="4"/>
        <v>22251</v>
      </c>
      <c r="B1058" s="168" t="s">
        <v>1150</v>
      </c>
      <c r="C1058" s="168" t="s">
        <v>1151</v>
      </c>
      <c r="D1058" s="173" t="s">
        <v>1152</v>
      </c>
      <c r="E1058" s="115">
        <f t="shared" si="7"/>
        <v>724</v>
      </c>
      <c r="F1058" s="168"/>
      <c r="G1058" s="97">
        <v>43426</v>
      </c>
      <c r="H1058" s="171" t="b">
        <v>0</v>
      </c>
      <c r="I1058" s="168" t="s">
        <v>911</v>
      </c>
      <c r="J1058" s="171" t="b">
        <v>1</v>
      </c>
    </row>
    <row r="1059" spans="1:10" ht="15.75" customHeight="1">
      <c r="A1059" s="84">
        <f t="shared" si="4"/>
        <v>22252</v>
      </c>
      <c r="B1059" s="168" t="s">
        <v>1153</v>
      </c>
      <c r="C1059" s="168" t="s">
        <v>1154</v>
      </c>
      <c r="D1059" s="173" t="s">
        <v>1155</v>
      </c>
      <c r="E1059" s="115">
        <f t="shared" si="7"/>
        <v>726</v>
      </c>
      <c r="F1059" s="168"/>
      <c r="G1059" s="97">
        <v>43427</v>
      </c>
      <c r="H1059" s="171" t="b">
        <v>0</v>
      </c>
      <c r="I1059" s="168" t="s">
        <v>911</v>
      </c>
      <c r="J1059" s="171" t="b">
        <v>1</v>
      </c>
    </row>
    <row r="1060" spans="1:10" ht="15.75" customHeight="1">
      <c r="A1060" s="84">
        <f t="shared" si="4"/>
        <v>22253</v>
      </c>
      <c r="B1060" s="168" t="s">
        <v>1156</v>
      </c>
      <c r="C1060" s="168" t="s">
        <v>1157</v>
      </c>
      <c r="D1060" s="173" t="s">
        <v>1158</v>
      </c>
      <c r="E1060" s="115">
        <f t="shared" si="7"/>
        <v>728</v>
      </c>
      <c r="F1060" s="168"/>
      <c r="G1060" s="97">
        <v>43428</v>
      </c>
      <c r="H1060" s="171" t="b">
        <v>0</v>
      </c>
      <c r="I1060" s="168" t="s">
        <v>911</v>
      </c>
      <c r="J1060" s="171" t="b">
        <v>1</v>
      </c>
    </row>
    <row r="1061" spans="1:10" ht="15.75" customHeight="1">
      <c r="A1061" s="84">
        <f t="shared" si="4"/>
        <v>22254</v>
      </c>
      <c r="B1061" s="168" t="s">
        <v>1159</v>
      </c>
      <c r="C1061" s="168" t="s">
        <v>1160</v>
      </c>
      <c r="D1061" s="173" t="s">
        <v>1161</v>
      </c>
      <c r="E1061" s="115">
        <f t="shared" si="7"/>
        <v>730</v>
      </c>
      <c r="F1061" s="168"/>
      <c r="G1061" s="97">
        <v>43429</v>
      </c>
      <c r="H1061" s="171" t="b">
        <v>0</v>
      </c>
      <c r="I1061" s="168" t="s">
        <v>911</v>
      </c>
      <c r="J1061" s="171" t="b">
        <v>1</v>
      </c>
    </row>
    <row r="1062" spans="1:10" ht="15.75" customHeight="1">
      <c r="A1062" s="84">
        <f t="shared" si="4"/>
        <v>22255</v>
      </c>
      <c r="B1062" s="168" t="s">
        <v>1162</v>
      </c>
      <c r="C1062" s="168" t="s">
        <v>1163</v>
      </c>
      <c r="D1062" s="173" t="s">
        <v>1164</v>
      </c>
      <c r="E1062" s="115">
        <f t="shared" si="7"/>
        <v>732</v>
      </c>
      <c r="F1062" s="168"/>
      <c r="G1062" s="97">
        <v>43430</v>
      </c>
      <c r="H1062" s="171" t="b">
        <v>0</v>
      </c>
      <c r="I1062" s="168" t="s">
        <v>911</v>
      </c>
      <c r="J1062" s="171" t="b">
        <v>1</v>
      </c>
    </row>
    <row r="1063" spans="1:10" ht="15.75" customHeight="1">
      <c r="A1063" s="84">
        <f t="shared" si="4"/>
        <v>22256</v>
      </c>
      <c r="B1063" s="168" t="s">
        <v>1165</v>
      </c>
      <c r="C1063" s="168" t="s">
        <v>1166</v>
      </c>
      <c r="D1063" s="173" t="s">
        <v>1167</v>
      </c>
      <c r="E1063" s="115">
        <f t="shared" si="7"/>
        <v>734</v>
      </c>
      <c r="F1063" s="168"/>
      <c r="G1063" s="97">
        <v>43431</v>
      </c>
      <c r="H1063" s="171" t="b">
        <v>0</v>
      </c>
      <c r="I1063" s="168" t="s">
        <v>911</v>
      </c>
      <c r="J1063" s="171" t="b">
        <v>1</v>
      </c>
    </row>
    <row r="1064" spans="1:10" ht="15.75" customHeight="1">
      <c r="A1064" s="84">
        <f t="shared" si="4"/>
        <v>22257</v>
      </c>
      <c r="B1064" s="174" t="s">
        <v>1119</v>
      </c>
      <c r="C1064" s="174" t="s">
        <v>1168</v>
      </c>
      <c r="D1064" s="173" t="s">
        <v>1169</v>
      </c>
      <c r="E1064" s="115">
        <f t="shared" si="7"/>
        <v>736</v>
      </c>
      <c r="F1064" s="174"/>
      <c r="G1064" s="97">
        <v>43432</v>
      </c>
      <c r="H1064" s="176" t="b">
        <v>0</v>
      </c>
      <c r="I1064" s="174" t="s">
        <v>911</v>
      </c>
      <c r="J1064" s="176" t="b">
        <v>1</v>
      </c>
    </row>
    <row r="1065" spans="1:10" ht="15.75" customHeight="1">
      <c r="A1065" s="84">
        <f t="shared" si="4"/>
        <v>22258</v>
      </c>
      <c r="B1065" s="168" t="s">
        <v>1170</v>
      </c>
      <c r="C1065" s="178" t="s">
        <v>1171</v>
      </c>
      <c r="D1065" s="173" t="s">
        <v>1172</v>
      </c>
      <c r="E1065" s="115">
        <f t="shared" si="7"/>
        <v>738</v>
      </c>
      <c r="F1065" s="168"/>
      <c r="G1065" s="97">
        <v>43433</v>
      </c>
      <c r="H1065" s="171" t="b">
        <v>0</v>
      </c>
      <c r="I1065" s="168" t="s">
        <v>911</v>
      </c>
      <c r="J1065" s="171" t="b">
        <v>1</v>
      </c>
    </row>
    <row r="1066" spans="1:10" ht="15.75" customHeight="1">
      <c r="A1066" s="84">
        <f t="shared" si="4"/>
        <v>22259</v>
      </c>
      <c r="B1066" s="179" t="s">
        <v>1173</v>
      </c>
      <c r="C1066" s="181" t="s">
        <v>1174</v>
      </c>
      <c r="D1066" s="173" t="s">
        <v>1175</v>
      </c>
      <c r="E1066" s="115">
        <f>1+3</f>
        <v>4</v>
      </c>
      <c r="F1066" s="168"/>
      <c r="G1066" s="97">
        <v>43434</v>
      </c>
      <c r="H1066" s="171" t="b">
        <v>0</v>
      </c>
      <c r="I1066" s="168" t="s">
        <v>911</v>
      </c>
      <c r="J1066" s="171" t="b">
        <v>1</v>
      </c>
    </row>
    <row r="1067" spans="1:10" ht="15.75" customHeight="1">
      <c r="A1067" s="84">
        <f t="shared" si="4"/>
        <v>22260</v>
      </c>
      <c r="B1067" s="168" t="s">
        <v>1176</v>
      </c>
      <c r="C1067" s="168" t="s">
        <v>1177</v>
      </c>
      <c r="D1067" s="173" t="s">
        <v>1178</v>
      </c>
      <c r="E1067" s="115">
        <f t="shared" ref="E1067:E1114" si="8">E1066+2</f>
        <v>6</v>
      </c>
      <c r="F1067" s="168"/>
      <c r="G1067" s="97">
        <v>43435</v>
      </c>
      <c r="H1067" s="171" t="b">
        <v>0</v>
      </c>
      <c r="I1067" s="168" t="s">
        <v>911</v>
      </c>
      <c r="J1067" s="171" t="b">
        <v>1</v>
      </c>
    </row>
    <row r="1068" spans="1:10" ht="15.75" customHeight="1">
      <c r="A1068" s="84">
        <f t="shared" si="4"/>
        <v>22261</v>
      </c>
      <c r="B1068" s="168" t="s">
        <v>1179</v>
      </c>
      <c r="C1068" s="168" t="s">
        <v>1180</v>
      </c>
      <c r="D1068" s="173" t="s">
        <v>1181</v>
      </c>
      <c r="E1068" s="115">
        <f t="shared" si="8"/>
        <v>8</v>
      </c>
      <c r="F1068" s="168"/>
      <c r="G1068" s="97">
        <v>43436</v>
      </c>
      <c r="H1068" s="171" t="b">
        <v>0</v>
      </c>
      <c r="I1068" s="168" t="s">
        <v>911</v>
      </c>
      <c r="J1068" s="171" t="b">
        <v>1</v>
      </c>
    </row>
    <row r="1069" spans="1:10" ht="15.75" customHeight="1">
      <c r="A1069" s="84">
        <f t="shared" si="4"/>
        <v>22262</v>
      </c>
      <c r="B1069" s="168" t="s">
        <v>1182</v>
      </c>
      <c r="C1069" s="168" t="s">
        <v>1183</v>
      </c>
      <c r="D1069" s="173" t="s">
        <v>1184</v>
      </c>
      <c r="E1069" s="115">
        <f t="shared" si="8"/>
        <v>10</v>
      </c>
      <c r="F1069" s="168"/>
      <c r="G1069" s="97">
        <v>43437</v>
      </c>
      <c r="H1069" s="171" t="b">
        <v>0</v>
      </c>
      <c r="I1069" s="168" t="s">
        <v>911</v>
      </c>
      <c r="J1069" s="171" t="b">
        <v>1</v>
      </c>
    </row>
    <row r="1070" spans="1:10" ht="15.75" customHeight="1">
      <c r="A1070" s="84">
        <f t="shared" si="4"/>
        <v>22263</v>
      </c>
      <c r="B1070" s="168" t="s">
        <v>1185</v>
      </c>
      <c r="C1070" s="168" t="s">
        <v>1186</v>
      </c>
      <c r="D1070" s="173" t="s">
        <v>1187</v>
      </c>
      <c r="E1070" s="115">
        <f t="shared" si="8"/>
        <v>12</v>
      </c>
      <c r="F1070" s="168"/>
      <c r="G1070" s="97">
        <v>43438</v>
      </c>
      <c r="H1070" s="171" t="b">
        <v>0</v>
      </c>
      <c r="I1070" s="168" t="s">
        <v>911</v>
      </c>
      <c r="J1070" s="171" t="b">
        <v>1</v>
      </c>
    </row>
    <row r="1071" spans="1:10" ht="15.75" customHeight="1">
      <c r="A1071" s="84">
        <f t="shared" si="4"/>
        <v>22264</v>
      </c>
      <c r="B1071" s="168" t="s">
        <v>1188</v>
      </c>
      <c r="C1071" s="178" t="s">
        <v>1189</v>
      </c>
      <c r="D1071" s="173" t="s">
        <v>1172</v>
      </c>
      <c r="E1071" s="115">
        <f t="shared" si="8"/>
        <v>14</v>
      </c>
      <c r="F1071" s="168"/>
      <c r="G1071" s="97">
        <v>43439</v>
      </c>
      <c r="H1071" s="171" t="b">
        <v>0</v>
      </c>
      <c r="I1071" s="168" t="s">
        <v>911</v>
      </c>
      <c r="J1071" s="171" t="b">
        <v>1</v>
      </c>
    </row>
    <row r="1072" spans="1:10" ht="15.75" customHeight="1">
      <c r="A1072" s="84">
        <f t="shared" si="4"/>
        <v>22265</v>
      </c>
      <c r="B1072" s="179" t="s">
        <v>1190</v>
      </c>
      <c r="C1072" s="181" t="s">
        <v>1191</v>
      </c>
      <c r="D1072" s="173" t="s">
        <v>1192</v>
      </c>
      <c r="E1072" s="115">
        <f t="shared" si="8"/>
        <v>16</v>
      </c>
      <c r="F1072" s="168"/>
      <c r="G1072" s="97">
        <v>43440</v>
      </c>
      <c r="H1072" s="171" t="b">
        <v>0</v>
      </c>
      <c r="I1072" s="168" t="s">
        <v>911</v>
      </c>
      <c r="J1072" s="171" t="b">
        <v>1</v>
      </c>
    </row>
    <row r="1073" spans="1:10" ht="15.75" customHeight="1">
      <c r="A1073" s="84">
        <f t="shared" si="4"/>
        <v>22266</v>
      </c>
      <c r="B1073" s="168" t="s">
        <v>1193</v>
      </c>
      <c r="C1073" s="168" t="s">
        <v>1194</v>
      </c>
      <c r="D1073" s="173" t="s">
        <v>1195</v>
      </c>
      <c r="E1073" s="115">
        <f t="shared" si="8"/>
        <v>18</v>
      </c>
      <c r="F1073" s="168"/>
      <c r="G1073" s="97">
        <v>43441</v>
      </c>
      <c r="H1073" s="171" t="b">
        <v>0</v>
      </c>
      <c r="I1073" s="168" t="s">
        <v>911</v>
      </c>
      <c r="J1073" s="171" t="b">
        <v>1</v>
      </c>
    </row>
    <row r="1074" spans="1:10" ht="15.75" customHeight="1">
      <c r="A1074" s="84">
        <f t="shared" si="4"/>
        <v>22267</v>
      </c>
      <c r="B1074" s="168" t="s">
        <v>1196</v>
      </c>
      <c r="C1074" s="168" t="s">
        <v>1197</v>
      </c>
      <c r="D1074" s="173" t="s">
        <v>1198</v>
      </c>
      <c r="E1074" s="115">
        <f t="shared" si="8"/>
        <v>20</v>
      </c>
      <c r="F1074" s="168"/>
      <c r="G1074" s="97">
        <v>43442</v>
      </c>
      <c r="H1074" s="171" t="b">
        <v>0</v>
      </c>
      <c r="I1074" s="168" t="s">
        <v>911</v>
      </c>
      <c r="J1074" s="171" t="b">
        <v>1</v>
      </c>
    </row>
    <row r="1075" spans="1:10" ht="15.75" customHeight="1">
      <c r="A1075" s="84">
        <f t="shared" si="4"/>
        <v>22268</v>
      </c>
      <c r="B1075" s="168" t="s">
        <v>1199</v>
      </c>
      <c r="C1075" s="168" t="s">
        <v>1200</v>
      </c>
      <c r="D1075" s="173" t="s">
        <v>1201</v>
      </c>
      <c r="E1075" s="115">
        <f t="shared" si="8"/>
        <v>22</v>
      </c>
      <c r="F1075" s="168"/>
      <c r="G1075" s="97">
        <v>43443</v>
      </c>
      <c r="H1075" s="171" t="b">
        <v>0</v>
      </c>
      <c r="I1075" s="168" t="s">
        <v>911</v>
      </c>
      <c r="J1075" s="171" t="b">
        <v>1</v>
      </c>
    </row>
    <row r="1076" spans="1:10" ht="15.75" customHeight="1">
      <c r="A1076" s="84">
        <f t="shared" si="4"/>
        <v>22269</v>
      </c>
      <c r="B1076" s="168" t="s">
        <v>1202</v>
      </c>
      <c r="C1076" s="178" t="s">
        <v>1203</v>
      </c>
      <c r="D1076" s="173" t="s">
        <v>1204</v>
      </c>
      <c r="E1076" s="115">
        <f t="shared" si="8"/>
        <v>24</v>
      </c>
      <c r="F1076" s="168"/>
      <c r="G1076" s="97">
        <v>43444</v>
      </c>
      <c r="H1076" s="171" t="b">
        <v>0</v>
      </c>
      <c r="I1076" s="168" t="s">
        <v>911</v>
      </c>
      <c r="J1076" s="171" t="b">
        <v>1</v>
      </c>
    </row>
    <row r="1077" spans="1:10" ht="15.75" customHeight="1">
      <c r="A1077" s="84">
        <f t="shared" si="4"/>
        <v>22270</v>
      </c>
      <c r="B1077" s="179" t="s">
        <v>1205</v>
      </c>
      <c r="C1077" s="181" t="s">
        <v>1206</v>
      </c>
      <c r="D1077" s="173" t="s">
        <v>1207</v>
      </c>
      <c r="E1077" s="115">
        <f t="shared" si="8"/>
        <v>26</v>
      </c>
      <c r="F1077" s="168"/>
      <c r="G1077" s="97">
        <v>43445</v>
      </c>
      <c r="H1077" s="171" t="b">
        <v>0</v>
      </c>
      <c r="I1077" s="168" t="s">
        <v>911</v>
      </c>
      <c r="J1077" s="171" t="b">
        <v>1</v>
      </c>
    </row>
    <row r="1078" spans="1:10" ht="15.75" customHeight="1">
      <c r="A1078" s="84">
        <f t="shared" si="4"/>
        <v>22271</v>
      </c>
      <c r="B1078" s="168" t="s">
        <v>1208</v>
      </c>
      <c r="C1078" s="168" t="s">
        <v>1209</v>
      </c>
      <c r="D1078" s="173" t="s">
        <v>1210</v>
      </c>
      <c r="E1078" s="115">
        <f t="shared" si="8"/>
        <v>28</v>
      </c>
      <c r="F1078" s="168"/>
      <c r="G1078" s="97">
        <v>43446</v>
      </c>
      <c r="H1078" s="171" t="b">
        <v>0</v>
      </c>
      <c r="I1078" s="168" t="s">
        <v>911</v>
      </c>
      <c r="J1078" s="171" t="b">
        <v>1</v>
      </c>
    </row>
    <row r="1079" spans="1:10" ht="15.75" customHeight="1">
      <c r="A1079" s="84">
        <f t="shared" si="4"/>
        <v>22272</v>
      </c>
      <c r="B1079" s="168" t="s">
        <v>1211</v>
      </c>
      <c r="C1079" s="168" t="s">
        <v>1212</v>
      </c>
      <c r="D1079" s="173" t="s">
        <v>1213</v>
      </c>
      <c r="E1079" s="115">
        <f t="shared" si="8"/>
        <v>30</v>
      </c>
      <c r="F1079" s="168"/>
      <c r="G1079" s="97">
        <v>43447</v>
      </c>
      <c r="H1079" s="171" t="b">
        <v>0</v>
      </c>
      <c r="I1079" s="168" t="s">
        <v>911</v>
      </c>
      <c r="J1079" s="171" t="b">
        <v>1</v>
      </c>
    </row>
    <row r="1080" spans="1:10" ht="15.75" customHeight="1">
      <c r="A1080" s="84">
        <f t="shared" si="4"/>
        <v>22273</v>
      </c>
      <c r="B1080" s="168" t="s">
        <v>1214</v>
      </c>
      <c r="C1080" s="168" t="s">
        <v>1215</v>
      </c>
      <c r="D1080" s="173" t="s">
        <v>1216</v>
      </c>
      <c r="E1080" s="115">
        <f t="shared" si="8"/>
        <v>32</v>
      </c>
      <c r="F1080" s="168"/>
      <c r="G1080" s="97">
        <v>43448</v>
      </c>
      <c r="H1080" s="171" t="b">
        <v>0</v>
      </c>
      <c r="I1080" s="168" t="s">
        <v>911</v>
      </c>
      <c r="J1080" s="171" t="b">
        <v>1</v>
      </c>
    </row>
    <row r="1081" spans="1:10" ht="15.75" customHeight="1">
      <c r="A1081" s="84">
        <f t="shared" si="4"/>
        <v>22274</v>
      </c>
      <c r="B1081" s="168" t="s">
        <v>1217</v>
      </c>
      <c r="C1081" s="168" t="s">
        <v>1218</v>
      </c>
      <c r="D1081" s="173" t="s">
        <v>1219</v>
      </c>
      <c r="E1081" s="115">
        <f t="shared" si="8"/>
        <v>34</v>
      </c>
      <c r="F1081" s="168"/>
      <c r="G1081" s="97">
        <v>43449</v>
      </c>
      <c r="H1081" s="171" t="b">
        <v>0</v>
      </c>
      <c r="I1081" s="168" t="s">
        <v>911</v>
      </c>
      <c r="J1081" s="171" t="b">
        <v>1</v>
      </c>
    </row>
    <row r="1082" spans="1:10" ht="15.75" customHeight="1">
      <c r="A1082" s="84">
        <f t="shared" si="4"/>
        <v>22275</v>
      </c>
      <c r="B1082" s="168" t="s">
        <v>1220</v>
      </c>
      <c r="C1082" s="168" t="s">
        <v>1221</v>
      </c>
      <c r="D1082" s="173" t="s">
        <v>1222</v>
      </c>
      <c r="E1082" s="115">
        <f t="shared" si="8"/>
        <v>36</v>
      </c>
      <c r="F1082" s="168"/>
      <c r="G1082" s="97">
        <v>43450</v>
      </c>
      <c r="H1082" s="171" t="b">
        <v>0</v>
      </c>
      <c r="I1082" s="168" t="s">
        <v>911</v>
      </c>
      <c r="J1082" s="171" t="b">
        <v>1</v>
      </c>
    </row>
    <row r="1083" spans="1:10" ht="15.75" customHeight="1">
      <c r="A1083" s="84">
        <f t="shared" si="4"/>
        <v>22276</v>
      </c>
      <c r="B1083" s="168" t="s">
        <v>1223</v>
      </c>
      <c r="C1083" s="168" t="s">
        <v>1224</v>
      </c>
      <c r="D1083" s="173" t="s">
        <v>1225</v>
      </c>
      <c r="E1083" s="115">
        <f t="shared" si="8"/>
        <v>38</v>
      </c>
      <c r="F1083" s="168"/>
      <c r="G1083" s="97">
        <v>43451</v>
      </c>
      <c r="H1083" s="171" t="b">
        <v>0</v>
      </c>
      <c r="I1083" s="168" t="s">
        <v>911</v>
      </c>
      <c r="J1083" s="171" t="b">
        <v>1</v>
      </c>
    </row>
    <row r="1084" spans="1:10" ht="15.75" customHeight="1">
      <c r="A1084" s="84">
        <f t="shared" si="4"/>
        <v>22277</v>
      </c>
      <c r="B1084" s="168" t="s">
        <v>1226</v>
      </c>
      <c r="C1084" s="168" t="s">
        <v>922</v>
      </c>
      <c r="D1084" s="173" t="s">
        <v>1227</v>
      </c>
      <c r="E1084" s="115">
        <f t="shared" si="8"/>
        <v>40</v>
      </c>
      <c r="F1084" s="168"/>
      <c r="G1084" s="97">
        <v>43452</v>
      </c>
      <c r="H1084" s="171" t="b">
        <v>0</v>
      </c>
      <c r="I1084" s="168" t="s">
        <v>911</v>
      </c>
      <c r="J1084" s="171" t="b">
        <v>1</v>
      </c>
    </row>
    <row r="1085" spans="1:10" ht="15.75" customHeight="1">
      <c r="A1085" s="84">
        <f t="shared" si="4"/>
        <v>22278</v>
      </c>
      <c r="B1085" s="168" t="s">
        <v>1228</v>
      </c>
      <c r="C1085" s="168" t="s">
        <v>1229</v>
      </c>
      <c r="D1085" s="173" t="s">
        <v>1230</v>
      </c>
      <c r="E1085" s="115">
        <f t="shared" si="8"/>
        <v>42</v>
      </c>
      <c r="F1085" s="168"/>
      <c r="G1085" s="97">
        <v>43453</v>
      </c>
      <c r="H1085" s="171" t="b">
        <v>0</v>
      </c>
      <c r="I1085" s="168" t="s">
        <v>911</v>
      </c>
      <c r="J1085" s="171" t="b">
        <v>1</v>
      </c>
    </row>
    <row r="1086" spans="1:10" ht="15.75" customHeight="1">
      <c r="A1086" s="84">
        <f t="shared" si="4"/>
        <v>22279</v>
      </c>
      <c r="B1086" s="168" t="s">
        <v>1231</v>
      </c>
      <c r="C1086" s="168" t="s">
        <v>1232</v>
      </c>
      <c r="D1086" s="173" t="s">
        <v>1233</v>
      </c>
      <c r="E1086" s="115">
        <f t="shared" si="8"/>
        <v>44</v>
      </c>
      <c r="F1086" s="168"/>
      <c r="G1086" s="97">
        <v>43454</v>
      </c>
      <c r="H1086" s="171" t="b">
        <v>0</v>
      </c>
      <c r="I1086" s="168" t="s">
        <v>911</v>
      </c>
      <c r="J1086" s="171" t="b">
        <v>1</v>
      </c>
    </row>
    <row r="1087" spans="1:10" ht="15.75" customHeight="1">
      <c r="A1087" s="84">
        <f t="shared" si="4"/>
        <v>22280</v>
      </c>
      <c r="B1087" s="168" t="s">
        <v>1234</v>
      </c>
      <c r="C1087" s="168" t="s">
        <v>1235</v>
      </c>
      <c r="D1087" s="173" t="s">
        <v>1236</v>
      </c>
      <c r="E1087" s="115">
        <f t="shared" si="8"/>
        <v>46</v>
      </c>
      <c r="F1087" s="168"/>
      <c r="G1087" s="97">
        <v>43455</v>
      </c>
      <c r="H1087" s="171" t="b">
        <v>0</v>
      </c>
      <c r="I1087" s="168" t="s">
        <v>911</v>
      </c>
      <c r="J1087" s="171" t="b">
        <v>1</v>
      </c>
    </row>
    <row r="1088" spans="1:10" ht="15.75" customHeight="1">
      <c r="A1088" s="84">
        <f t="shared" si="4"/>
        <v>22281</v>
      </c>
      <c r="B1088" s="168" t="s">
        <v>1237</v>
      </c>
      <c r="C1088" s="168" t="s">
        <v>1238</v>
      </c>
      <c r="D1088" s="173" t="s">
        <v>1239</v>
      </c>
      <c r="E1088" s="115">
        <f t="shared" si="8"/>
        <v>48</v>
      </c>
      <c r="F1088" s="168"/>
      <c r="G1088" s="97">
        <v>43456</v>
      </c>
      <c r="H1088" s="171" t="b">
        <v>0</v>
      </c>
      <c r="I1088" s="168" t="s">
        <v>911</v>
      </c>
      <c r="J1088" s="171" t="b">
        <v>1</v>
      </c>
    </row>
    <row r="1089" spans="1:10" ht="15.75" customHeight="1">
      <c r="A1089" s="84">
        <f t="shared" si="4"/>
        <v>22282</v>
      </c>
      <c r="B1089" s="168" t="s">
        <v>1240</v>
      </c>
      <c r="C1089" s="168" t="s">
        <v>1241</v>
      </c>
      <c r="D1089" s="173" t="s">
        <v>1242</v>
      </c>
      <c r="E1089" s="115">
        <f t="shared" si="8"/>
        <v>50</v>
      </c>
      <c r="F1089" s="168"/>
      <c r="G1089" s="97">
        <v>43457</v>
      </c>
      <c r="H1089" s="171" t="b">
        <v>0</v>
      </c>
      <c r="I1089" s="168" t="s">
        <v>911</v>
      </c>
      <c r="J1089" s="171" t="b">
        <v>1</v>
      </c>
    </row>
    <row r="1090" spans="1:10" ht="15.75" customHeight="1">
      <c r="A1090" s="84">
        <f t="shared" si="4"/>
        <v>22283</v>
      </c>
      <c r="B1090" s="182" t="s">
        <v>1243</v>
      </c>
      <c r="C1090" s="182" t="s">
        <v>1244</v>
      </c>
      <c r="D1090" s="175" t="s">
        <v>1245</v>
      </c>
      <c r="E1090" s="115">
        <f t="shared" si="8"/>
        <v>52</v>
      </c>
      <c r="F1090" s="183" t="s">
        <v>1246</v>
      </c>
      <c r="G1090" s="97">
        <v>43458</v>
      </c>
      <c r="H1090" s="176" t="b">
        <v>0</v>
      </c>
      <c r="I1090" s="174" t="s">
        <v>911</v>
      </c>
      <c r="J1090" s="176" t="b">
        <v>1</v>
      </c>
    </row>
    <row r="1091" spans="1:10" ht="15.75" customHeight="1">
      <c r="A1091" s="84">
        <f t="shared" si="4"/>
        <v>22284</v>
      </c>
      <c r="B1091" s="184" t="s">
        <v>1247</v>
      </c>
      <c r="C1091" s="184" t="s">
        <v>1248</v>
      </c>
      <c r="D1091" s="173" t="s">
        <v>1249</v>
      </c>
      <c r="E1091" s="115">
        <f t="shared" si="8"/>
        <v>54</v>
      </c>
      <c r="F1091" s="169" t="s">
        <v>1250</v>
      </c>
      <c r="G1091" s="97">
        <v>43459</v>
      </c>
      <c r="H1091" s="171" t="b">
        <v>0</v>
      </c>
      <c r="I1091" s="168" t="s">
        <v>911</v>
      </c>
      <c r="J1091" s="171" t="b">
        <v>1</v>
      </c>
    </row>
    <row r="1092" spans="1:10" ht="15.75" customHeight="1">
      <c r="A1092" s="84">
        <f t="shared" si="4"/>
        <v>22285</v>
      </c>
      <c r="B1092" s="184" t="s">
        <v>1251</v>
      </c>
      <c r="C1092" s="184" t="s">
        <v>1252</v>
      </c>
      <c r="D1092" s="173" t="s">
        <v>1253</v>
      </c>
      <c r="E1092" s="115">
        <f t="shared" si="8"/>
        <v>56</v>
      </c>
      <c r="F1092" s="169" t="s">
        <v>1254</v>
      </c>
      <c r="G1092" s="97">
        <v>43460</v>
      </c>
      <c r="H1092" s="171" t="b">
        <v>0</v>
      </c>
      <c r="I1092" s="168" t="s">
        <v>911</v>
      </c>
      <c r="J1092" s="171" t="b">
        <v>1</v>
      </c>
    </row>
    <row r="1093" spans="1:10" ht="15.75" customHeight="1">
      <c r="A1093" s="84">
        <f t="shared" si="4"/>
        <v>22286</v>
      </c>
      <c r="B1093" s="184" t="s">
        <v>1255</v>
      </c>
      <c r="C1093" s="184" t="s">
        <v>1256</v>
      </c>
      <c r="D1093" s="173" t="s">
        <v>1257</v>
      </c>
      <c r="E1093" s="115">
        <f t="shared" si="8"/>
        <v>58</v>
      </c>
      <c r="F1093" s="169" t="s">
        <v>1258</v>
      </c>
      <c r="G1093" s="97">
        <v>43461</v>
      </c>
      <c r="H1093" s="171" t="b">
        <v>0</v>
      </c>
      <c r="I1093" s="168" t="s">
        <v>911</v>
      </c>
      <c r="J1093" s="171" t="b">
        <v>1</v>
      </c>
    </row>
    <row r="1094" spans="1:10" ht="15.75" customHeight="1">
      <c r="A1094" s="84">
        <f t="shared" si="4"/>
        <v>22287</v>
      </c>
      <c r="B1094" s="184" t="s">
        <v>1259</v>
      </c>
      <c r="C1094" s="185" t="s">
        <v>1259</v>
      </c>
      <c r="D1094" s="173" t="s">
        <v>1260</v>
      </c>
      <c r="E1094" s="115">
        <f t="shared" si="8"/>
        <v>60</v>
      </c>
      <c r="F1094" s="169" t="s">
        <v>1261</v>
      </c>
      <c r="G1094" s="97">
        <v>43462</v>
      </c>
      <c r="H1094" s="171" t="b">
        <v>0</v>
      </c>
      <c r="I1094" s="168" t="s">
        <v>911</v>
      </c>
      <c r="J1094" s="171" t="b">
        <v>1</v>
      </c>
    </row>
    <row r="1095" spans="1:10" ht="15.75" customHeight="1">
      <c r="A1095" s="84">
        <f t="shared" si="4"/>
        <v>22288</v>
      </c>
      <c r="B1095" s="184" t="s">
        <v>1262</v>
      </c>
      <c r="C1095" s="185" t="s">
        <v>1262</v>
      </c>
      <c r="D1095" s="173" t="s">
        <v>1263</v>
      </c>
      <c r="E1095" s="115">
        <f t="shared" si="8"/>
        <v>62</v>
      </c>
      <c r="F1095" s="169" t="s">
        <v>1264</v>
      </c>
      <c r="G1095" s="97">
        <v>43463</v>
      </c>
      <c r="H1095" s="171" t="b">
        <v>0</v>
      </c>
      <c r="I1095" s="168" t="s">
        <v>911</v>
      </c>
      <c r="J1095" s="171" t="b">
        <v>1</v>
      </c>
    </row>
    <row r="1096" spans="1:10" ht="15.75" customHeight="1">
      <c r="A1096" s="84">
        <f t="shared" si="4"/>
        <v>22289</v>
      </c>
      <c r="B1096" s="184" t="s">
        <v>1265</v>
      </c>
      <c r="C1096" s="185" t="s">
        <v>1265</v>
      </c>
      <c r="D1096" s="173" t="s">
        <v>1266</v>
      </c>
      <c r="E1096" s="115">
        <f t="shared" si="8"/>
        <v>64</v>
      </c>
      <c r="F1096" s="169" t="s">
        <v>1267</v>
      </c>
      <c r="G1096" s="97">
        <v>43464</v>
      </c>
      <c r="H1096" s="171" t="b">
        <v>0</v>
      </c>
      <c r="I1096" s="168" t="s">
        <v>911</v>
      </c>
      <c r="J1096" s="171" t="b">
        <v>1</v>
      </c>
    </row>
    <row r="1097" spans="1:10" ht="15.75" customHeight="1">
      <c r="A1097" s="84">
        <f t="shared" si="4"/>
        <v>22290</v>
      </c>
      <c r="B1097" s="184" t="s">
        <v>1268</v>
      </c>
      <c r="C1097" s="185" t="s">
        <v>1268</v>
      </c>
      <c r="D1097" s="173" t="s">
        <v>1269</v>
      </c>
      <c r="E1097" s="115">
        <f t="shared" si="8"/>
        <v>66</v>
      </c>
      <c r="F1097" s="169" t="s">
        <v>1270</v>
      </c>
      <c r="G1097" s="97">
        <v>43465</v>
      </c>
      <c r="H1097" s="171" t="b">
        <v>0</v>
      </c>
      <c r="I1097" s="168" t="s">
        <v>911</v>
      </c>
      <c r="J1097" s="171" t="b">
        <v>1</v>
      </c>
    </row>
    <row r="1098" spans="1:10" ht="15.75" customHeight="1">
      <c r="A1098" s="84">
        <f t="shared" si="4"/>
        <v>22291</v>
      </c>
      <c r="B1098" s="184" t="s">
        <v>1271</v>
      </c>
      <c r="C1098" s="185" t="s">
        <v>1271</v>
      </c>
      <c r="D1098" s="173" t="s">
        <v>1272</v>
      </c>
      <c r="E1098" s="115">
        <f t="shared" si="8"/>
        <v>68</v>
      </c>
      <c r="F1098" s="169" t="s">
        <v>1273</v>
      </c>
      <c r="G1098" s="97">
        <v>43466</v>
      </c>
      <c r="H1098" s="171" t="b">
        <v>0</v>
      </c>
      <c r="I1098" s="168" t="s">
        <v>911</v>
      </c>
      <c r="J1098" s="171" t="b">
        <v>1</v>
      </c>
    </row>
    <row r="1099" spans="1:10" ht="15.75" customHeight="1">
      <c r="A1099" s="84">
        <f t="shared" si="4"/>
        <v>22292</v>
      </c>
      <c r="B1099" s="184" t="s">
        <v>1274</v>
      </c>
      <c r="C1099" s="185" t="s">
        <v>1274</v>
      </c>
      <c r="D1099" s="173" t="s">
        <v>1275</v>
      </c>
      <c r="E1099" s="115">
        <f t="shared" si="8"/>
        <v>70</v>
      </c>
      <c r="F1099" s="169" t="s">
        <v>1276</v>
      </c>
      <c r="G1099" s="97">
        <v>43467</v>
      </c>
      <c r="H1099" s="171" t="b">
        <v>0</v>
      </c>
      <c r="I1099" s="168" t="s">
        <v>911</v>
      </c>
      <c r="J1099" s="171" t="b">
        <v>1</v>
      </c>
    </row>
    <row r="1100" spans="1:10" ht="15.75" customHeight="1">
      <c r="A1100" s="84">
        <f t="shared" si="4"/>
        <v>22293</v>
      </c>
      <c r="B1100" s="184" t="s">
        <v>1277</v>
      </c>
      <c r="C1100" s="185" t="s">
        <v>1277</v>
      </c>
      <c r="D1100" s="173" t="s">
        <v>1278</v>
      </c>
      <c r="E1100" s="115">
        <f t="shared" si="8"/>
        <v>72</v>
      </c>
      <c r="F1100" s="169" t="s">
        <v>1279</v>
      </c>
      <c r="G1100" s="97">
        <v>43468</v>
      </c>
      <c r="H1100" s="171" t="b">
        <v>0</v>
      </c>
      <c r="I1100" s="168" t="s">
        <v>911</v>
      </c>
      <c r="J1100" s="171" t="b">
        <v>1</v>
      </c>
    </row>
    <row r="1101" spans="1:10" ht="15.75" customHeight="1">
      <c r="A1101" s="84">
        <f t="shared" si="4"/>
        <v>22294</v>
      </c>
      <c r="B1101" s="184" t="s">
        <v>1280</v>
      </c>
      <c r="C1101" s="185" t="s">
        <v>1280</v>
      </c>
      <c r="D1101" s="173" t="s">
        <v>1281</v>
      </c>
      <c r="E1101" s="115">
        <f t="shared" si="8"/>
        <v>74</v>
      </c>
      <c r="F1101" s="169" t="s">
        <v>1282</v>
      </c>
      <c r="G1101" s="97">
        <v>43469</v>
      </c>
      <c r="H1101" s="171" t="b">
        <v>0</v>
      </c>
      <c r="I1101" s="168" t="s">
        <v>911</v>
      </c>
      <c r="J1101" s="171" t="b">
        <v>1</v>
      </c>
    </row>
    <row r="1102" spans="1:10" ht="15.75" customHeight="1">
      <c r="A1102" s="84">
        <f t="shared" si="4"/>
        <v>22295</v>
      </c>
      <c r="B1102" s="184" t="s">
        <v>1283</v>
      </c>
      <c r="C1102" s="185" t="s">
        <v>1283</v>
      </c>
      <c r="D1102" s="173" t="s">
        <v>1266</v>
      </c>
      <c r="E1102" s="115">
        <f t="shared" si="8"/>
        <v>76</v>
      </c>
      <c r="F1102" s="169" t="s">
        <v>1284</v>
      </c>
      <c r="G1102" s="97">
        <v>43470</v>
      </c>
      <c r="H1102" s="171" t="b">
        <v>0</v>
      </c>
      <c r="I1102" s="168" t="s">
        <v>911</v>
      </c>
      <c r="J1102" s="171" t="b">
        <v>1</v>
      </c>
    </row>
    <row r="1103" spans="1:10" ht="15.75" customHeight="1">
      <c r="A1103" s="84">
        <f t="shared" si="4"/>
        <v>22296</v>
      </c>
      <c r="B1103" s="182" t="s">
        <v>1285</v>
      </c>
      <c r="C1103" s="182" t="s">
        <v>1286</v>
      </c>
      <c r="D1103" s="175" t="s">
        <v>1287</v>
      </c>
      <c r="E1103" s="115">
        <f t="shared" si="8"/>
        <v>78</v>
      </c>
      <c r="F1103" s="186" t="s">
        <v>1288</v>
      </c>
      <c r="G1103" s="97">
        <v>43471</v>
      </c>
      <c r="H1103" s="176" t="b">
        <v>0</v>
      </c>
      <c r="I1103" s="174" t="s">
        <v>911</v>
      </c>
      <c r="J1103" s="176" t="b">
        <v>1</v>
      </c>
    </row>
    <row r="1104" spans="1:10" ht="15.75" customHeight="1">
      <c r="A1104" s="84">
        <f t="shared" si="4"/>
        <v>22297</v>
      </c>
      <c r="B1104" s="184" t="s">
        <v>1289</v>
      </c>
      <c r="C1104" s="184" t="s">
        <v>1290</v>
      </c>
      <c r="D1104" s="173" t="s">
        <v>1291</v>
      </c>
      <c r="E1104" s="115">
        <f t="shared" si="8"/>
        <v>80</v>
      </c>
      <c r="F1104" s="187" t="s">
        <v>1292</v>
      </c>
      <c r="G1104" s="97">
        <v>43472</v>
      </c>
      <c r="H1104" s="171" t="b">
        <v>0</v>
      </c>
      <c r="I1104" s="168" t="s">
        <v>911</v>
      </c>
      <c r="J1104" s="171" t="b">
        <v>1</v>
      </c>
    </row>
    <row r="1105" spans="1:10" ht="15.75" customHeight="1">
      <c r="A1105" s="84">
        <f t="shared" si="4"/>
        <v>22298</v>
      </c>
      <c r="B1105" s="184" t="s">
        <v>1293</v>
      </c>
      <c r="C1105" s="184" t="s">
        <v>1294</v>
      </c>
      <c r="D1105" s="173" t="s">
        <v>1295</v>
      </c>
      <c r="E1105" s="115">
        <f t="shared" si="8"/>
        <v>82</v>
      </c>
      <c r="F1105" s="187" t="s">
        <v>1296</v>
      </c>
      <c r="G1105" s="97">
        <v>43473</v>
      </c>
      <c r="H1105" s="171" t="b">
        <v>0</v>
      </c>
      <c r="I1105" s="168" t="s">
        <v>911</v>
      </c>
      <c r="J1105" s="171" t="b">
        <v>1</v>
      </c>
    </row>
    <row r="1106" spans="1:10" ht="15.75" customHeight="1">
      <c r="A1106" s="84">
        <f t="shared" si="4"/>
        <v>22299</v>
      </c>
      <c r="B1106" s="184" t="s">
        <v>1297</v>
      </c>
      <c r="C1106" s="184" t="s">
        <v>1298</v>
      </c>
      <c r="D1106" s="173" t="s">
        <v>1299</v>
      </c>
      <c r="E1106" s="115">
        <f t="shared" si="8"/>
        <v>84</v>
      </c>
      <c r="F1106" s="187" t="s">
        <v>1300</v>
      </c>
      <c r="G1106" s="97">
        <v>43474</v>
      </c>
      <c r="H1106" s="171" t="b">
        <v>0</v>
      </c>
      <c r="I1106" s="168" t="s">
        <v>911</v>
      </c>
      <c r="J1106" s="171" t="b">
        <v>1</v>
      </c>
    </row>
    <row r="1107" spans="1:10" ht="15.75" customHeight="1">
      <c r="A1107" s="84">
        <f t="shared" si="4"/>
        <v>22300</v>
      </c>
      <c r="B1107" s="184" t="s">
        <v>1301</v>
      </c>
      <c r="C1107" s="184" t="s">
        <v>1302</v>
      </c>
      <c r="D1107" s="173" t="s">
        <v>1303</v>
      </c>
      <c r="E1107" s="115">
        <f t="shared" si="8"/>
        <v>86</v>
      </c>
      <c r="F1107" s="187" t="s">
        <v>1304</v>
      </c>
      <c r="G1107" s="97">
        <v>43475</v>
      </c>
      <c r="H1107" s="171" t="b">
        <v>0</v>
      </c>
      <c r="I1107" s="168" t="s">
        <v>911</v>
      </c>
      <c r="J1107" s="171" t="b">
        <v>1</v>
      </c>
    </row>
    <row r="1108" spans="1:10" ht="15.75" customHeight="1">
      <c r="A1108" s="84">
        <f t="shared" si="4"/>
        <v>22301</v>
      </c>
      <c r="B1108" s="184" t="s">
        <v>1305</v>
      </c>
      <c r="C1108" s="184" t="s">
        <v>1306</v>
      </c>
      <c r="D1108" s="173" t="s">
        <v>1307</v>
      </c>
      <c r="E1108" s="115">
        <f t="shared" si="8"/>
        <v>88</v>
      </c>
      <c r="F1108" s="187" t="s">
        <v>1308</v>
      </c>
      <c r="G1108" s="97">
        <v>43476</v>
      </c>
      <c r="H1108" s="171" t="b">
        <v>0</v>
      </c>
      <c r="I1108" s="168" t="s">
        <v>911</v>
      </c>
      <c r="J1108" s="171" t="b">
        <v>1</v>
      </c>
    </row>
    <row r="1109" spans="1:10" ht="15.75" customHeight="1">
      <c r="A1109" s="84">
        <f t="shared" si="4"/>
        <v>22302</v>
      </c>
      <c r="B1109" s="184" t="s">
        <v>1309</v>
      </c>
      <c r="C1109" s="184" t="s">
        <v>1310</v>
      </c>
      <c r="D1109" s="173" t="s">
        <v>1311</v>
      </c>
      <c r="E1109" s="115">
        <f t="shared" si="8"/>
        <v>90</v>
      </c>
      <c r="F1109" s="187" t="s">
        <v>1312</v>
      </c>
      <c r="G1109" s="97">
        <v>43477</v>
      </c>
      <c r="H1109" s="171" t="b">
        <v>0</v>
      </c>
      <c r="I1109" s="168" t="s">
        <v>911</v>
      </c>
      <c r="J1109" s="171" t="b">
        <v>1</v>
      </c>
    </row>
    <row r="1110" spans="1:10" ht="15.75" customHeight="1">
      <c r="A1110" s="84">
        <f t="shared" si="4"/>
        <v>22303</v>
      </c>
      <c r="B1110" s="184" t="s">
        <v>1313</v>
      </c>
      <c r="C1110" s="184" t="s">
        <v>1314</v>
      </c>
      <c r="D1110" s="173" t="s">
        <v>1315</v>
      </c>
      <c r="E1110" s="115">
        <f t="shared" si="8"/>
        <v>92</v>
      </c>
      <c r="F1110" s="187" t="s">
        <v>1316</v>
      </c>
      <c r="G1110" s="97">
        <v>43478</v>
      </c>
      <c r="H1110" s="171" t="b">
        <v>0</v>
      </c>
      <c r="I1110" s="168" t="s">
        <v>911</v>
      </c>
      <c r="J1110" s="171" t="b">
        <v>1</v>
      </c>
    </row>
    <row r="1111" spans="1:10" ht="15.75" customHeight="1">
      <c r="A1111" s="84">
        <f t="shared" si="4"/>
        <v>22304</v>
      </c>
      <c r="B1111" s="184" t="s">
        <v>1317</v>
      </c>
      <c r="C1111" s="184" t="s">
        <v>1318</v>
      </c>
      <c r="D1111" s="173" t="s">
        <v>1319</v>
      </c>
      <c r="E1111" s="115">
        <f t="shared" si="8"/>
        <v>94</v>
      </c>
      <c r="F1111" s="187" t="s">
        <v>1320</v>
      </c>
      <c r="G1111" s="97">
        <v>43479</v>
      </c>
      <c r="H1111" s="171" t="b">
        <v>0</v>
      </c>
      <c r="I1111" s="168" t="s">
        <v>911</v>
      </c>
      <c r="J1111" s="171" t="b">
        <v>1</v>
      </c>
    </row>
    <row r="1112" spans="1:10" ht="15.75" customHeight="1">
      <c r="A1112" s="84">
        <f t="shared" si="4"/>
        <v>22305</v>
      </c>
      <c r="B1112" s="184" t="s">
        <v>1321</v>
      </c>
      <c r="C1112" s="184" t="s">
        <v>1322</v>
      </c>
      <c r="D1112" s="173" t="s">
        <v>1323</v>
      </c>
      <c r="E1112" s="115">
        <f t="shared" si="8"/>
        <v>96</v>
      </c>
      <c r="F1112" s="187" t="s">
        <v>1324</v>
      </c>
      <c r="G1112" s="97">
        <v>43480</v>
      </c>
      <c r="H1112" s="171" t="b">
        <v>0</v>
      </c>
      <c r="I1112" s="168" t="s">
        <v>911</v>
      </c>
      <c r="J1112" s="171" t="b">
        <v>1</v>
      </c>
    </row>
    <row r="1113" spans="1:10" ht="15.75" customHeight="1">
      <c r="A1113" s="84">
        <f t="shared" si="4"/>
        <v>22306</v>
      </c>
      <c r="B1113" s="184" t="s">
        <v>1325</v>
      </c>
      <c r="C1113" s="184" t="s">
        <v>1326</v>
      </c>
      <c r="D1113" s="173" t="s">
        <v>1327</v>
      </c>
      <c r="E1113" s="115">
        <f t="shared" si="8"/>
        <v>98</v>
      </c>
      <c r="F1113" s="187" t="s">
        <v>1328</v>
      </c>
      <c r="G1113" s="97">
        <v>43481</v>
      </c>
      <c r="H1113" s="171" t="b">
        <v>0</v>
      </c>
      <c r="I1113" s="168" t="s">
        <v>911</v>
      </c>
      <c r="J1113" s="171" t="b">
        <v>1</v>
      </c>
    </row>
    <row r="1114" spans="1:10" ht="15.75" customHeight="1">
      <c r="A1114" s="84">
        <f t="shared" si="4"/>
        <v>22307</v>
      </c>
      <c r="B1114" s="184" t="s">
        <v>1329</v>
      </c>
      <c r="C1114" s="184" t="s">
        <v>1330</v>
      </c>
      <c r="D1114" s="173" t="s">
        <v>1331</v>
      </c>
      <c r="E1114" s="115">
        <f t="shared" si="8"/>
        <v>100</v>
      </c>
      <c r="F1114" s="187" t="s">
        <v>1332</v>
      </c>
      <c r="G1114" s="97">
        <v>43482</v>
      </c>
      <c r="H1114" s="171" t="b">
        <v>0</v>
      </c>
      <c r="I1114" s="168" t="s">
        <v>911</v>
      </c>
      <c r="J1114" s="171" t="b">
        <v>1</v>
      </c>
    </row>
    <row r="1115" spans="1:10" ht="15.75" customHeight="1">
      <c r="A1115" s="84">
        <f t="shared" si="4"/>
        <v>22308</v>
      </c>
      <c r="B1115" s="184" t="s">
        <v>1333</v>
      </c>
      <c r="C1115" s="184" t="s">
        <v>1334</v>
      </c>
      <c r="D1115" s="173" t="s">
        <v>1335</v>
      </c>
      <c r="E1115" s="188">
        <f>1+2</f>
        <v>3</v>
      </c>
      <c r="F1115" s="187" t="s">
        <v>1320</v>
      </c>
      <c r="G1115" s="97">
        <v>43483</v>
      </c>
      <c r="H1115" s="171" t="b">
        <v>0</v>
      </c>
      <c r="I1115" s="168" t="s">
        <v>911</v>
      </c>
      <c r="J1115" s="171" t="b">
        <v>1</v>
      </c>
    </row>
    <row r="1116" spans="1:10" ht="15.75" customHeight="1">
      <c r="A1116" s="84">
        <f t="shared" si="4"/>
        <v>22309</v>
      </c>
      <c r="B1116" s="182" t="s">
        <v>963</v>
      </c>
      <c r="C1116" s="182" t="s">
        <v>1336</v>
      </c>
      <c r="D1116" s="175" t="s">
        <v>1337</v>
      </c>
      <c r="E1116" s="189">
        <f t="shared" ref="E1116:E1123" si="9">E1115+2</f>
        <v>5</v>
      </c>
      <c r="F1116" s="186" t="s">
        <v>1338</v>
      </c>
      <c r="G1116" s="97">
        <v>43484</v>
      </c>
      <c r="H1116" s="176" t="b">
        <v>0</v>
      </c>
      <c r="I1116" s="174" t="s">
        <v>911</v>
      </c>
      <c r="J1116" s="176" t="b">
        <v>1</v>
      </c>
    </row>
    <row r="1117" spans="1:10" ht="15.75" customHeight="1">
      <c r="A1117" s="84">
        <f t="shared" si="4"/>
        <v>22310</v>
      </c>
      <c r="B1117" s="184" t="s">
        <v>1339</v>
      </c>
      <c r="C1117" s="184" t="s">
        <v>1340</v>
      </c>
      <c r="D1117" s="173" t="s">
        <v>1341</v>
      </c>
      <c r="E1117" s="189">
        <f t="shared" si="9"/>
        <v>7</v>
      </c>
      <c r="F1117" s="187" t="s">
        <v>1342</v>
      </c>
      <c r="G1117" s="97">
        <v>43485</v>
      </c>
      <c r="H1117" s="171" t="b">
        <v>0</v>
      </c>
      <c r="I1117" s="168" t="s">
        <v>911</v>
      </c>
      <c r="J1117" s="171" t="b">
        <v>1</v>
      </c>
    </row>
    <row r="1118" spans="1:10" ht="15.75" customHeight="1">
      <c r="A1118" s="84">
        <f t="shared" si="4"/>
        <v>22311</v>
      </c>
      <c r="B1118" s="184" t="s">
        <v>1343</v>
      </c>
      <c r="C1118" s="184" t="s">
        <v>1344</v>
      </c>
      <c r="D1118" s="173" t="s">
        <v>1345</v>
      </c>
      <c r="E1118" s="189">
        <f t="shared" si="9"/>
        <v>9</v>
      </c>
      <c r="F1118" s="187" t="s">
        <v>1346</v>
      </c>
      <c r="G1118" s="97">
        <v>43486</v>
      </c>
      <c r="H1118" s="171" t="b">
        <v>0</v>
      </c>
      <c r="I1118" s="168" t="s">
        <v>911</v>
      </c>
      <c r="J1118" s="171" t="b">
        <v>1</v>
      </c>
    </row>
    <row r="1119" spans="1:10" ht="15.75" customHeight="1">
      <c r="A1119" s="84">
        <f t="shared" si="4"/>
        <v>22312</v>
      </c>
      <c r="B1119" s="184" t="s">
        <v>1347</v>
      </c>
      <c r="C1119" s="184" t="s">
        <v>1348</v>
      </c>
      <c r="D1119" s="173" t="s">
        <v>1349</v>
      </c>
      <c r="E1119" s="189">
        <f t="shared" si="9"/>
        <v>11</v>
      </c>
      <c r="F1119" s="187" t="s">
        <v>1350</v>
      </c>
      <c r="G1119" s="97">
        <v>43487</v>
      </c>
      <c r="H1119" s="171" t="b">
        <v>0</v>
      </c>
      <c r="I1119" s="168" t="s">
        <v>911</v>
      </c>
      <c r="J1119" s="171" t="b">
        <v>1</v>
      </c>
    </row>
    <row r="1120" spans="1:10" ht="15.75" customHeight="1">
      <c r="A1120" s="84">
        <f t="shared" si="4"/>
        <v>22313</v>
      </c>
      <c r="B1120" s="184" t="s">
        <v>1351</v>
      </c>
      <c r="C1120" s="185" t="s">
        <v>1352</v>
      </c>
      <c r="D1120" s="173" t="s">
        <v>1353</v>
      </c>
      <c r="E1120" s="189">
        <f t="shared" si="9"/>
        <v>13</v>
      </c>
      <c r="F1120" s="187" t="s">
        <v>1354</v>
      </c>
      <c r="G1120" s="97">
        <v>43488</v>
      </c>
      <c r="H1120" s="171" t="b">
        <v>0</v>
      </c>
      <c r="I1120" s="168" t="s">
        <v>911</v>
      </c>
      <c r="J1120" s="171" t="b">
        <v>1</v>
      </c>
    </row>
    <row r="1121" spans="1:10" ht="15.75" customHeight="1">
      <c r="A1121" s="84">
        <f t="shared" si="4"/>
        <v>22314</v>
      </c>
      <c r="B1121" s="184" t="s">
        <v>969</v>
      </c>
      <c r="C1121" s="185" t="s">
        <v>1355</v>
      </c>
      <c r="D1121" s="173" t="s">
        <v>1356</v>
      </c>
      <c r="E1121" s="189">
        <f t="shared" si="9"/>
        <v>15</v>
      </c>
      <c r="F1121" s="187" t="s">
        <v>1357</v>
      </c>
      <c r="G1121" s="97">
        <v>43489</v>
      </c>
      <c r="H1121" s="171" t="b">
        <v>0</v>
      </c>
      <c r="I1121" s="168" t="s">
        <v>911</v>
      </c>
      <c r="J1121" s="171" t="b">
        <v>1</v>
      </c>
    </row>
    <row r="1122" spans="1:10" ht="15.75" customHeight="1">
      <c r="A1122" s="84">
        <f t="shared" si="4"/>
        <v>22315</v>
      </c>
      <c r="B1122" s="184" t="s">
        <v>1358</v>
      </c>
      <c r="C1122" s="185" t="s">
        <v>1359</v>
      </c>
      <c r="D1122" s="173" t="s">
        <v>1360</v>
      </c>
      <c r="E1122" s="189">
        <f t="shared" si="9"/>
        <v>17</v>
      </c>
      <c r="F1122" s="187" t="s">
        <v>1361</v>
      </c>
      <c r="G1122" s="97">
        <v>43490</v>
      </c>
      <c r="H1122" s="171" t="b">
        <v>0</v>
      </c>
      <c r="I1122" s="168" t="s">
        <v>911</v>
      </c>
      <c r="J1122" s="171" t="b">
        <v>1</v>
      </c>
    </row>
    <row r="1123" spans="1:10" ht="15.75" customHeight="1">
      <c r="A1123" s="84">
        <f t="shared" si="4"/>
        <v>22316</v>
      </c>
      <c r="B1123" s="184" t="s">
        <v>1362</v>
      </c>
      <c r="C1123" s="185" t="s">
        <v>1363</v>
      </c>
      <c r="D1123" s="173" t="s">
        <v>1364</v>
      </c>
      <c r="E1123" s="189">
        <f t="shared" si="9"/>
        <v>19</v>
      </c>
      <c r="F1123" s="187" t="s">
        <v>1365</v>
      </c>
      <c r="G1123" s="97">
        <v>43491</v>
      </c>
      <c r="H1123" s="171" t="b">
        <v>0</v>
      </c>
      <c r="I1123" s="168" t="s">
        <v>911</v>
      </c>
      <c r="J1123" s="171" t="b">
        <v>1</v>
      </c>
    </row>
    <row r="1124" spans="1:10" ht="15.75" customHeight="1">
      <c r="A1124" s="84">
        <f t="shared" si="4"/>
        <v>22317</v>
      </c>
      <c r="B1124" s="184" t="s">
        <v>1366</v>
      </c>
      <c r="C1124" s="185" t="s">
        <v>1367</v>
      </c>
      <c r="D1124" s="173" t="s">
        <v>1368</v>
      </c>
      <c r="E1124" s="188">
        <f t="shared" ref="E1124:E1479" si="10">E1123+3</f>
        <v>22</v>
      </c>
      <c r="F1124" s="187" t="s">
        <v>1369</v>
      </c>
      <c r="G1124" s="97">
        <v>43492</v>
      </c>
      <c r="H1124" s="171" t="b">
        <v>0</v>
      </c>
      <c r="I1124" s="168" t="s">
        <v>911</v>
      </c>
      <c r="J1124" s="171" t="b">
        <v>1</v>
      </c>
    </row>
    <row r="1125" spans="1:10" ht="15.75" customHeight="1">
      <c r="A1125" s="84">
        <f t="shared" si="4"/>
        <v>22318</v>
      </c>
      <c r="B1125" s="184" t="s">
        <v>1370</v>
      </c>
      <c r="C1125" s="185" t="s">
        <v>1371</v>
      </c>
      <c r="D1125" s="173" t="s">
        <v>1372</v>
      </c>
      <c r="E1125" s="188">
        <f t="shared" si="10"/>
        <v>25</v>
      </c>
      <c r="F1125" s="187" t="s">
        <v>1373</v>
      </c>
      <c r="G1125" s="97">
        <v>43493</v>
      </c>
      <c r="H1125" s="171" t="b">
        <v>0</v>
      </c>
      <c r="I1125" s="168" t="s">
        <v>911</v>
      </c>
      <c r="J1125" s="171" t="b">
        <v>1</v>
      </c>
    </row>
    <row r="1126" spans="1:10" ht="15.75" customHeight="1">
      <c r="A1126" s="84">
        <f t="shared" si="4"/>
        <v>22319</v>
      </c>
      <c r="B1126" s="184" t="s">
        <v>1374</v>
      </c>
      <c r="C1126" s="185" t="s">
        <v>1375</v>
      </c>
      <c r="D1126" s="173" t="s">
        <v>1376</v>
      </c>
      <c r="E1126" s="188">
        <f t="shared" si="10"/>
        <v>28</v>
      </c>
      <c r="F1126" s="187" t="s">
        <v>1377</v>
      </c>
      <c r="G1126" s="97">
        <v>43494</v>
      </c>
      <c r="H1126" s="171" t="b">
        <v>0</v>
      </c>
      <c r="I1126" s="168" t="s">
        <v>911</v>
      </c>
      <c r="J1126" s="171" t="b">
        <v>1</v>
      </c>
    </row>
    <row r="1127" spans="1:10" ht="15.75" customHeight="1">
      <c r="A1127" s="84">
        <f t="shared" si="4"/>
        <v>22320</v>
      </c>
      <c r="B1127" s="184" t="s">
        <v>1378</v>
      </c>
      <c r="C1127" s="185" t="s">
        <v>1379</v>
      </c>
      <c r="D1127" s="173" t="s">
        <v>1380</v>
      </c>
      <c r="E1127" s="188">
        <f t="shared" si="10"/>
        <v>31</v>
      </c>
      <c r="F1127" s="187" t="s">
        <v>1381</v>
      </c>
      <c r="G1127" s="97">
        <v>43495</v>
      </c>
      <c r="H1127" s="171" t="b">
        <v>0</v>
      </c>
      <c r="I1127" s="168" t="s">
        <v>911</v>
      </c>
      <c r="J1127" s="171" t="b">
        <v>1</v>
      </c>
    </row>
    <row r="1128" spans="1:10" ht="15.75" customHeight="1">
      <c r="A1128" s="84">
        <f t="shared" si="4"/>
        <v>22321</v>
      </c>
      <c r="B1128" s="184" t="s">
        <v>1382</v>
      </c>
      <c r="C1128" s="185" t="s">
        <v>1383</v>
      </c>
      <c r="D1128" s="173" t="s">
        <v>1384</v>
      </c>
      <c r="E1128" s="188">
        <f t="shared" si="10"/>
        <v>34</v>
      </c>
      <c r="F1128" s="187" t="s">
        <v>1385</v>
      </c>
      <c r="G1128" s="97">
        <v>43496</v>
      </c>
      <c r="H1128" s="171" t="b">
        <v>0</v>
      </c>
      <c r="I1128" s="168" t="s">
        <v>911</v>
      </c>
      <c r="J1128" s="171" t="b">
        <v>1</v>
      </c>
    </row>
    <row r="1129" spans="1:10" ht="15.75" customHeight="1">
      <c r="A1129" s="84">
        <f t="shared" si="4"/>
        <v>22322</v>
      </c>
      <c r="B1129" s="184" t="s">
        <v>1386</v>
      </c>
      <c r="C1129" s="185" t="s">
        <v>1387</v>
      </c>
      <c r="D1129" s="173" t="s">
        <v>1388</v>
      </c>
      <c r="E1129" s="188">
        <f t="shared" si="10"/>
        <v>37</v>
      </c>
      <c r="F1129" s="187" t="s">
        <v>1389</v>
      </c>
      <c r="G1129" s="97">
        <v>43497</v>
      </c>
      <c r="H1129" s="171" t="b">
        <v>0</v>
      </c>
      <c r="I1129" s="168" t="s">
        <v>911</v>
      </c>
      <c r="J1129" s="171" t="b">
        <v>1</v>
      </c>
    </row>
    <row r="1130" spans="1:10" ht="15.75" customHeight="1">
      <c r="A1130" s="84">
        <f t="shared" si="4"/>
        <v>22323</v>
      </c>
      <c r="B1130" s="184" t="s">
        <v>1390</v>
      </c>
      <c r="C1130" s="185" t="s">
        <v>1391</v>
      </c>
      <c r="D1130" s="173" t="s">
        <v>1392</v>
      </c>
      <c r="E1130" s="188">
        <f t="shared" si="10"/>
        <v>40</v>
      </c>
      <c r="F1130" s="187" t="s">
        <v>1393</v>
      </c>
      <c r="G1130" s="97">
        <v>43498</v>
      </c>
      <c r="H1130" s="171" t="b">
        <v>0</v>
      </c>
      <c r="I1130" s="168" t="s">
        <v>911</v>
      </c>
      <c r="J1130" s="171" t="b">
        <v>1</v>
      </c>
    </row>
    <row r="1131" spans="1:10" ht="15.75" customHeight="1">
      <c r="A1131" s="84">
        <f t="shared" si="4"/>
        <v>22324</v>
      </c>
      <c r="B1131" s="184" t="s">
        <v>1394</v>
      </c>
      <c r="C1131" s="185" t="s">
        <v>1395</v>
      </c>
      <c r="D1131" s="173" t="s">
        <v>1396</v>
      </c>
      <c r="E1131" s="188">
        <f t="shared" si="10"/>
        <v>43</v>
      </c>
      <c r="F1131" s="187" t="s">
        <v>1397</v>
      </c>
      <c r="G1131" s="97">
        <v>43499</v>
      </c>
      <c r="H1131" s="171" t="b">
        <v>0</v>
      </c>
      <c r="I1131" s="168" t="s">
        <v>911</v>
      </c>
      <c r="J1131" s="171" t="b">
        <v>1</v>
      </c>
    </row>
    <row r="1132" spans="1:10" ht="15.75" customHeight="1">
      <c r="A1132" s="84">
        <f t="shared" si="4"/>
        <v>22325</v>
      </c>
      <c r="B1132" s="184" t="s">
        <v>1398</v>
      </c>
      <c r="C1132" s="185" t="s">
        <v>1399</v>
      </c>
      <c r="D1132" s="173" t="s">
        <v>1400</v>
      </c>
      <c r="E1132" s="188">
        <f t="shared" si="10"/>
        <v>46</v>
      </c>
      <c r="F1132" s="187" t="s">
        <v>1401</v>
      </c>
      <c r="G1132" s="97">
        <v>43500</v>
      </c>
      <c r="H1132" s="171" t="b">
        <v>0</v>
      </c>
      <c r="I1132" s="168" t="s">
        <v>911</v>
      </c>
      <c r="J1132" s="171" t="b">
        <v>1</v>
      </c>
    </row>
    <row r="1133" spans="1:10" ht="15.75" customHeight="1">
      <c r="A1133" s="84">
        <f t="shared" si="4"/>
        <v>22326</v>
      </c>
      <c r="B1133" s="184" t="s">
        <v>1402</v>
      </c>
      <c r="C1133" s="185" t="s">
        <v>1403</v>
      </c>
      <c r="D1133" s="173" t="s">
        <v>1404</v>
      </c>
      <c r="E1133" s="188">
        <f t="shared" si="10"/>
        <v>49</v>
      </c>
      <c r="F1133" s="187" t="s">
        <v>1405</v>
      </c>
      <c r="G1133" s="97">
        <v>43501</v>
      </c>
      <c r="H1133" s="171" t="b">
        <v>0</v>
      </c>
      <c r="I1133" s="168" t="s">
        <v>911</v>
      </c>
      <c r="J1133" s="171" t="b">
        <v>1</v>
      </c>
    </row>
    <row r="1134" spans="1:10" ht="15.75" customHeight="1">
      <c r="A1134" s="84">
        <f t="shared" si="4"/>
        <v>22327</v>
      </c>
      <c r="B1134" s="184" t="s">
        <v>1406</v>
      </c>
      <c r="C1134" s="185" t="s">
        <v>1407</v>
      </c>
      <c r="D1134" s="173" t="s">
        <v>1408</v>
      </c>
      <c r="E1134" s="188">
        <f t="shared" si="10"/>
        <v>52</v>
      </c>
      <c r="F1134" s="187" t="s">
        <v>1409</v>
      </c>
      <c r="G1134" s="97">
        <v>43502</v>
      </c>
      <c r="H1134" s="171" t="b">
        <v>0</v>
      </c>
      <c r="I1134" s="168" t="s">
        <v>911</v>
      </c>
      <c r="J1134" s="171" t="b">
        <v>1</v>
      </c>
    </row>
    <row r="1135" spans="1:10" ht="15.75" customHeight="1">
      <c r="A1135" s="84">
        <f t="shared" si="4"/>
        <v>22328</v>
      </c>
      <c r="B1135" s="184" t="s">
        <v>1410</v>
      </c>
      <c r="C1135" s="184" t="s">
        <v>1411</v>
      </c>
      <c r="D1135" s="173" t="s">
        <v>1412</v>
      </c>
      <c r="E1135" s="188">
        <f t="shared" si="10"/>
        <v>55</v>
      </c>
      <c r="F1135" s="187" t="s">
        <v>1413</v>
      </c>
      <c r="G1135" s="97">
        <v>43503</v>
      </c>
      <c r="H1135" s="171" t="b">
        <v>0</v>
      </c>
      <c r="I1135" s="168" t="s">
        <v>911</v>
      </c>
      <c r="J1135" s="171" t="b">
        <v>1</v>
      </c>
    </row>
    <row r="1136" spans="1:10" ht="15.75" customHeight="1">
      <c r="A1136" s="84">
        <f t="shared" si="4"/>
        <v>22329</v>
      </c>
      <c r="B1136" s="184" t="s">
        <v>1414</v>
      </c>
      <c r="C1136" s="185" t="s">
        <v>1415</v>
      </c>
      <c r="D1136" s="173" t="s">
        <v>1416</v>
      </c>
      <c r="E1136" s="188">
        <f t="shared" si="10"/>
        <v>58</v>
      </c>
      <c r="F1136" s="187" t="s">
        <v>1417</v>
      </c>
      <c r="G1136" s="97">
        <v>43504</v>
      </c>
      <c r="H1136" s="171" t="b">
        <v>0</v>
      </c>
      <c r="I1136" s="168" t="s">
        <v>911</v>
      </c>
      <c r="J1136" s="171" t="b">
        <v>1</v>
      </c>
    </row>
    <row r="1137" spans="1:10" ht="15.75" customHeight="1">
      <c r="A1137" s="84">
        <f t="shared" si="4"/>
        <v>22330</v>
      </c>
      <c r="B1137" s="184" t="s">
        <v>1418</v>
      </c>
      <c r="C1137" s="185" t="s">
        <v>1419</v>
      </c>
      <c r="D1137" s="173" t="s">
        <v>1420</v>
      </c>
      <c r="E1137" s="188">
        <f t="shared" si="10"/>
        <v>61</v>
      </c>
      <c r="F1137" s="187" t="s">
        <v>1421</v>
      </c>
      <c r="G1137" s="97">
        <v>43505</v>
      </c>
      <c r="H1137" s="171" t="b">
        <v>0</v>
      </c>
      <c r="I1137" s="168" t="s">
        <v>911</v>
      </c>
      <c r="J1137" s="171" t="b">
        <v>1</v>
      </c>
    </row>
    <row r="1138" spans="1:10" ht="15.75" customHeight="1">
      <c r="A1138" s="84">
        <f t="shared" si="4"/>
        <v>22331</v>
      </c>
      <c r="B1138" s="184" t="s">
        <v>1422</v>
      </c>
      <c r="C1138" s="144" t="s">
        <v>1422</v>
      </c>
      <c r="D1138" s="173" t="s">
        <v>1423</v>
      </c>
      <c r="E1138" s="188">
        <f t="shared" si="10"/>
        <v>64</v>
      </c>
      <c r="F1138" s="187" t="s">
        <v>1424</v>
      </c>
      <c r="G1138" s="97">
        <v>43506</v>
      </c>
      <c r="H1138" s="171" t="b">
        <v>0</v>
      </c>
      <c r="I1138" s="168" t="s">
        <v>911</v>
      </c>
      <c r="J1138" s="171" t="b">
        <v>1</v>
      </c>
    </row>
    <row r="1139" spans="1:10" ht="15.75" customHeight="1">
      <c r="A1139" s="84">
        <f t="shared" si="4"/>
        <v>22332</v>
      </c>
      <c r="B1139" s="184" t="s">
        <v>1425</v>
      </c>
      <c r="C1139" s="185" t="s">
        <v>1426</v>
      </c>
      <c r="D1139" s="173" t="s">
        <v>1427</v>
      </c>
      <c r="E1139" s="188">
        <f t="shared" si="10"/>
        <v>67</v>
      </c>
      <c r="F1139" s="187" t="s">
        <v>1428</v>
      </c>
      <c r="G1139" s="97">
        <v>43507</v>
      </c>
      <c r="H1139" s="171" t="b">
        <v>0</v>
      </c>
      <c r="I1139" s="168" t="s">
        <v>911</v>
      </c>
      <c r="J1139" s="171" t="b">
        <v>1</v>
      </c>
    </row>
    <row r="1140" spans="1:10" ht="15.75" customHeight="1">
      <c r="A1140" s="84">
        <f t="shared" si="4"/>
        <v>22333</v>
      </c>
      <c r="B1140" s="184" t="s">
        <v>1429</v>
      </c>
      <c r="C1140" s="185" t="s">
        <v>1430</v>
      </c>
      <c r="D1140" s="173" t="s">
        <v>1431</v>
      </c>
      <c r="E1140" s="188">
        <f t="shared" si="10"/>
        <v>70</v>
      </c>
      <c r="F1140" s="187" t="s">
        <v>1432</v>
      </c>
      <c r="G1140" s="97">
        <v>43508</v>
      </c>
      <c r="H1140" s="171" t="b">
        <v>0</v>
      </c>
      <c r="I1140" s="168" t="s">
        <v>911</v>
      </c>
      <c r="J1140" s="171" t="b">
        <v>1</v>
      </c>
    </row>
    <row r="1141" spans="1:10" ht="15.75" customHeight="1">
      <c r="A1141" s="84">
        <f t="shared" si="4"/>
        <v>22334</v>
      </c>
      <c r="B1141" s="184" t="s">
        <v>1433</v>
      </c>
      <c r="C1141" s="185" t="s">
        <v>1434</v>
      </c>
      <c r="D1141" s="173" t="s">
        <v>1435</v>
      </c>
      <c r="E1141" s="188">
        <f t="shared" si="10"/>
        <v>73</v>
      </c>
      <c r="F1141" s="187" t="s">
        <v>1436</v>
      </c>
      <c r="G1141" s="97">
        <v>43509</v>
      </c>
      <c r="H1141" s="171" t="b">
        <v>0</v>
      </c>
      <c r="I1141" s="168" t="s">
        <v>911</v>
      </c>
      <c r="J1141" s="171" t="b">
        <v>1</v>
      </c>
    </row>
    <row r="1142" spans="1:10" ht="15.75" customHeight="1">
      <c r="A1142" s="84">
        <f t="shared" si="4"/>
        <v>22335</v>
      </c>
      <c r="B1142" s="184" t="s">
        <v>1437</v>
      </c>
      <c r="C1142" s="185" t="s">
        <v>1438</v>
      </c>
      <c r="D1142" s="173" t="s">
        <v>1439</v>
      </c>
      <c r="E1142" s="188">
        <f t="shared" si="10"/>
        <v>76</v>
      </c>
      <c r="F1142" s="187" t="s">
        <v>1440</v>
      </c>
      <c r="G1142" s="97">
        <v>43510</v>
      </c>
      <c r="H1142" s="171" t="b">
        <v>0</v>
      </c>
      <c r="I1142" s="168" t="s">
        <v>911</v>
      </c>
      <c r="J1142" s="171" t="b">
        <v>1</v>
      </c>
    </row>
    <row r="1143" spans="1:10" ht="15.75" customHeight="1">
      <c r="A1143" s="84">
        <f t="shared" si="4"/>
        <v>22336</v>
      </c>
      <c r="B1143" s="182" t="s">
        <v>1441</v>
      </c>
      <c r="C1143" s="182" t="s">
        <v>1442</v>
      </c>
      <c r="D1143" s="175" t="s">
        <v>1443</v>
      </c>
      <c r="E1143" s="188">
        <f t="shared" si="10"/>
        <v>79</v>
      </c>
      <c r="F1143" s="186" t="s">
        <v>1444</v>
      </c>
      <c r="G1143" s="97">
        <v>43511</v>
      </c>
      <c r="H1143" s="176" t="b">
        <v>0</v>
      </c>
      <c r="I1143" s="174" t="s">
        <v>911</v>
      </c>
      <c r="J1143" s="176" t="b">
        <v>1</v>
      </c>
    </row>
    <row r="1144" spans="1:10" ht="15.75" customHeight="1">
      <c r="A1144" s="84">
        <f t="shared" si="4"/>
        <v>22337</v>
      </c>
      <c r="B1144" s="184" t="s">
        <v>1445</v>
      </c>
      <c r="C1144" s="184" t="s">
        <v>1446</v>
      </c>
      <c r="D1144" s="173" t="s">
        <v>1447</v>
      </c>
      <c r="E1144" s="188">
        <f t="shared" si="10"/>
        <v>82</v>
      </c>
      <c r="F1144" s="187" t="s">
        <v>1448</v>
      </c>
      <c r="G1144" s="97">
        <v>43512</v>
      </c>
      <c r="H1144" s="171" t="b">
        <v>0</v>
      </c>
      <c r="I1144" s="168" t="s">
        <v>911</v>
      </c>
      <c r="J1144" s="171" t="b">
        <v>1</v>
      </c>
    </row>
    <row r="1145" spans="1:10" ht="15.75" customHeight="1">
      <c r="A1145" s="84">
        <f t="shared" si="4"/>
        <v>22338</v>
      </c>
      <c r="B1145" s="184" t="s">
        <v>1449</v>
      </c>
      <c r="C1145" s="184" t="s">
        <v>1450</v>
      </c>
      <c r="D1145" s="173" t="s">
        <v>1451</v>
      </c>
      <c r="E1145" s="188">
        <f t="shared" si="10"/>
        <v>85</v>
      </c>
      <c r="F1145" s="187" t="s">
        <v>1452</v>
      </c>
      <c r="G1145" s="97">
        <v>43513</v>
      </c>
      <c r="H1145" s="171" t="b">
        <v>0</v>
      </c>
      <c r="I1145" s="168" t="s">
        <v>911</v>
      </c>
      <c r="J1145" s="171" t="b">
        <v>1</v>
      </c>
    </row>
    <row r="1146" spans="1:10" ht="15.75" customHeight="1">
      <c r="A1146" s="84">
        <f t="shared" si="4"/>
        <v>22339</v>
      </c>
      <c r="B1146" s="184" t="s">
        <v>1453</v>
      </c>
      <c r="C1146" s="184" t="s">
        <v>1454</v>
      </c>
      <c r="D1146" s="173" t="s">
        <v>1455</v>
      </c>
      <c r="E1146" s="188">
        <f t="shared" si="10"/>
        <v>88</v>
      </c>
      <c r="F1146" s="187" t="s">
        <v>1456</v>
      </c>
      <c r="G1146" s="97">
        <v>43514</v>
      </c>
      <c r="H1146" s="171" t="b">
        <v>0</v>
      </c>
      <c r="I1146" s="168" t="s">
        <v>911</v>
      </c>
      <c r="J1146" s="171" t="b">
        <v>1</v>
      </c>
    </row>
    <row r="1147" spans="1:10" ht="15.75" customHeight="1">
      <c r="A1147" s="84">
        <f t="shared" si="4"/>
        <v>22340</v>
      </c>
      <c r="B1147" s="184" t="s">
        <v>1457</v>
      </c>
      <c r="C1147" s="184" t="s">
        <v>1458</v>
      </c>
      <c r="D1147" s="173" t="s">
        <v>1459</v>
      </c>
      <c r="E1147" s="188">
        <f t="shared" si="10"/>
        <v>91</v>
      </c>
      <c r="F1147" s="187" t="s">
        <v>1460</v>
      </c>
      <c r="G1147" s="97">
        <v>43515</v>
      </c>
      <c r="H1147" s="171" t="b">
        <v>0</v>
      </c>
      <c r="I1147" s="168" t="s">
        <v>911</v>
      </c>
      <c r="J1147" s="171" t="b">
        <v>1</v>
      </c>
    </row>
    <row r="1148" spans="1:10" ht="15.75" customHeight="1">
      <c r="A1148" s="84">
        <f t="shared" si="4"/>
        <v>22341</v>
      </c>
      <c r="B1148" s="184" t="s">
        <v>1461</v>
      </c>
      <c r="C1148" s="184" t="s">
        <v>1462</v>
      </c>
      <c r="D1148" s="173" t="s">
        <v>1463</v>
      </c>
      <c r="E1148" s="188">
        <f t="shared" si="10"/>
        <v>94</v>
      </c>
      <c r="F1148" s="187" t="s">
        <v>1464</v>
      </c>
      <c r="G1148" s="97">
        <v>43516</v>
      </c>
      <c r="H1148" s="171" t="b">
        <v>0</v>
      </c>
      <c r="I1148" s="168" t="s">
        <v>911</v>
      </c>
      <c r="J1148" s="171" t="b">
        <v>1</v>
      </c>
    </row>
    <row r="1149" spans="1:10" ht="15.75" customHeight="1">
      <c r="A1149" s="84">
        <f t="shared" si="4"/>
        <v>22342</v>
      </c>
      <c r="B1149" s="184" t="s">
        <v>1465</v>
      </c>
      <c r="C1149" s="184" t="s">
        <v>1466</v>
      </c>
      <c r="D1149" s="173" t="s">
        <v>1467</v>
      </c>
      <c r="E1149" s="188">
        <f t="shared" si="10"/>
        <v>97</v>
      </c>
      <c r="F1149" s="187" t="s">
        <v>1468</v>
      </c>
      <c r="G1149" s="97">
        <v>43517</v>
      </c>
      <c r="H1149" s="171" t="b">
        <v>0</v>
      </c>
      <c r="I1149" s="168" t="s">
        <v>911</v>
      </c>
      <c r="J1149" s="171" t="b">
        <v>1</v>
      </c>
    </row>
    <row r="1150" spans="1:10" ht="15.75" customHeight="1">
      <c r="A1150" s="84">
        <f t="shared" si="4"/>
        <v>22343</v>
      </c>
      <c r="B1150" s="184" t="s">
        <v>1469</v>
      </c>
      <c r="C1150" s="184" t="s">
        <v>1470</v>
      </c>
      <c r="D1150" s="173" t="s">
        <v>1471</v>
      </c>
      <c r="E1150" s="188">
        <f t="shared" si="10"/>
        <v>100</v>
      </c>
      <c r="F1150" s="187" t="s">
        <v>1472</v>
      </c>
      <c r="G1150" s="97">
        <v>43518</v>
      </c>
      <c r="H1150" s="171" t="b">
        <v>0</v>
      </c>
      <c r="I1150" s="168" t="s">
        <v>911</v>
      </c>
      <c r="J1150" s="171" t="b">
        <v>1</v>
      </c>
    </row>
    <row r="1151" spans="1:10" ht="15.75" customHeight="1">
      <c r="A1151" s="84">
        <f t="shared" si="4"/>
        <v>22344</v>
      </c>
      <c r="B1151" s="184" t="s">
        <v>1473</v>
      </c>
      <c r="C1151" s="184" t="s">
        <v>1474</v>
      </c>
      <c r="D1151" s="173" t="s">
        <v>1475</v>
      </c>
      <c r="E1151" s="188">
        <f t="shared" si="10"/>
        <v>103</v>
      </c>
      <c r="F1151" s="187" t="s">
        <v>1476</v>
      </c>
      <c r="G1151" s="97">
        <v>43519</v>
      </c>
      <c r="H1151" s="171" t="b">
        <v>0</v>
      </c>
      <c r="I1151" s="168" t="s">
        <v>911</v>
      </c>
      <c r="J1151" s="171" t="b">
        <v>1</v>
      </c>
    </row>
    <row r="1152" spans="1:10" ht="15.75" customHeight="1">
      <c r="A1152" s="84">
        <f t="shared" si="4"/>
        <v>22345</v>
      </c>
      <c r="B1152" s="184" t="s">
        <v>1477</v>
      </c>
      <c r="C1152" s="184" t="s">
        <v>1478</v>
      </c>
      <c r="D1152" s="173" t="s">
        <v>1479</v>
      </c>
      <c r="E1152" s="188">
        <f t="shared" si="10"/>
        <v>106</v>
      </c>
      <c r="F1152" s="187" t="s">
        <v>1480</v>
      </c>
      <c r="G1152" s="97">
        <v>43520</v>
      </c>
      <c r="H1152" s="171" t="b">
        <v>0</v>
      </c>
      <c r="I1152" s="168" t="s">
        <v>911</v>
      </c>
      <c r="J1152" s="171" t="b">
        <v>1</v>
      </c>
    </row>
    <row r="1153" spans="1:10" ht="15.75" customHeight="1">
      <c r="A1153" s="84">
        <f t="shared" si="4"/>
        <v>22346</v>
      </c>
      <c r="B1153" s="184" t="s">
        <v>1481</v>
      </c>
      <c r="C1153" s="184" t="s">
        <v>1482</v>
      </c>
      <c r="D1153" s="173" t="s">
        <v>1483</v>
      </c>
      <c r="E1153" s="188">
        <f t="shared" si="10"/>
        <v>109</v>
      </c>
      <c r="F1153" s="187" t="s">
        <v>1484</v>
      </c>
      <c r="G1153" s="97">
        <v>43521</v>
      </c>
      <c r="H1153" s="171" t="b">
        <v>0</v>
      </c>
      <c r="I1153" s="168" t="s">
        <v>911</v>
      </c>
      <c r="J1153" s="171" t="b">
        <v>1</v>
      </c>
    </row>
    <row r="1154" spans="1:10" ht="15.75" customHeight="1">
      <c r="A1154" s="84">
        <f t="shared" si="4"/>
        <v>22347</v>
      </c>
      <c r="B1154" s="184" t="s">
        <v>1485</v>
      </c>
      <c r="C1154" s="184" t="s">
        <v>1486</v>
      </c>
      <c r="D1154" s="173" t="s">
        <v>1487</v>
      </c>
      <c r="E1154" s="188">
        <f t="shared" si="10"/>
        <v>112</v>
      </c>
      <c r="F1154" s="187" t="s">
        <v>1488</v>
      </c>
      <c r="G1154" s="97">
        <v>43522</v>
      </c>
      <c r="H1154" s="171" t="b">
        <v>0</v>
      </c>
      <c r="I1154" s="168" t="s">
        <v>911</v>
      </c>
      <c r="J1154" s="171" t="b">
        <v>1</v>
      </c>
    </row>
    <row r="1155" spans="1:10" ht="15.75" customHeight="1">
      <c r="A1155" s="84">
        <f t="shared" si="4"/>
        <v>22348</v>
      </c>
      <c r="B1155" s="184" t="s">
        <v>1489</v>
      </c>
      <c r="C1155" s="184" t="s">
        <v>1490</v>
      </c>
      <c r="D1155" s="173" t="s">
        <v>1491</v>
      </c>
      <c r="E1155" s="188">
        <f t="shared" si="10"/>
        <v>115</v>
      </c>
      <c r="F1155" s="187" t="s">
        <v>1492</v>
      </c>
      <c r="G1155" s="97">
        <v>43523</v>
      </c>
      <c r="H1155" s="171" t="b">
        <v>0</v>
      </c>
      <c r="I1155" s="168" t="s">
        <v>911</v>
      </c>
      <c r="J1155" s="171" t="b">
        <v>1</v>
      </c>
    </row>
    <row r="1156" spans="1:10" ht="15.75" customHeight="1">
      <c r="A1156" s="84">
        <f t="shared" si="4"/>
        <v>22349</v>
      </c>
      <c r="B1156" s="184" t="s">
        <v>1493</v>
      </c>
      <c r="C1156" s="184" t="s">
        <v>1494</v>
      </c>
      <c r="D1156" s="173" t="s">
        <v>1495</v>
      </c>
      <c r="E1156" s="188">
        <f t="shared" si="10"/>
        <v>118</v>
      </c>
      <c r="F1156" s="187" t="s">
        <v>1496</v>
      </c>
      <c r="G1156" s="97">
        <v>43524</v>
      </c>
      <c r="H1156" s="171" t="b">
        <v>0</v>
      </c>
      <c r="I1156" s="168" t="s">
        <v>911</v>
      </c>
      <c r="J1156" s="171" t="b">
        <v>1</v>
      </c>
    </row>
    <row r="1157" spans="1:10" ht="15.75" customHeight="1">
      <c r="A1157" s="84">
        <f t="shared" si="4"/>
        <v>22350</v>
      </c>
      <c r="B1157" s="184" t="s">
        <v>1497</v>
      </c>
      <c r="C1157" s="190" t="s">
        <v>1498</v>
      </c>
      <c r="D1157" s="173" t="s">
        <v>1499</v>
      </c>
      <c r="E1157" s="188">
        <f t="shared" si="10"/>
        <v>121</v>
      </c>
      <c r="F1157" s="187" t="s">
        <v>1500</v>
      </c>
      <c r="G1157" s="97">
        <v>43525</v>
      </c>
      <c r="H1157" s="171" t="b">
        <v>0</v>
      </c>
      <c r="I1157" s="168" t="s">
        <v>911</v>
      </c>
      <c r="J1157" s="171" t="b">
        <v>1</v>
      </c>
    </row>
    <row r="1158" spans="1:10" ht="15.75" customHeight="1">
      <c r="A1158" s="84">
        <f t="shared" si="4"/>
        <v>22351</v>
      </c>
      <c r="B1158" s="184" t="s">
        <v>1501</v>
      </c>
      <c r="C1158" s="184" t="s">
        <v>1502</v>
      </c>
      <c r="D1158" s="173" t="s">
        <v>1503</v>
      </c>
      <c r="E1158" s="188">
        <f t="shared" si="10"/>
        <v>124</v>
      </c>
      <c r="F1158" s="187" t="s">
        <v>1504</v>
      </c>
      <c r="G1158" s="97">
        <v>43526</v>
      </c>
      <c r="H1158" s="171" t="b">
        <v>0</v>
      </c>
      <c r="I1158" s="168" t="s">
        <v>911</v>
      </c>
      <c r="J1158" s="171" t="b">
        <v>1</v>
      </c>
    </row>
    <row r="1159" spans="1:10" ht="15.75" customHeight="1">
      <c r="A1159" s="84">
        <f t="shared" si="4"/>
        <v>22352</v>
      </c>
      <c r="B1159" s="184" t="s">
        <v>1505</v>
      </c>
      <c r="C1159" s="184" t="s">
        <v>1506</v>
      </c>
      <c r="D1159" s="173" t="s">
        <v>1507</v>
      </c>
      <c r="E1159" s="188">
        <f t="shared" si="10"/>
        <v>127</v>
      </c>
      <c r="F1159" s="187" t="s">
        <v>1508</v>
      </c>
      <c r="G1159" s="97">
        <v>43527</v>
      </c>
      <c r="H1159" s="171" t="b">
        <v>0</v>
      </c>
      <c r="I1159" s="168" t="s">
        <v>911</v>
      </c>
      <c r="J1159" s="171" t="b">
        <v>1</v>
      </c>
    </row>
    <row r="1160" spans="1:10" ht="15.75" customHeight="1">
      <c r="A1160" s="84">
        <f t="shared" si="4"/>
        <v>22353</v>
      </c>
      <c r="B1160" s="184" t="s">
        <v>1509</v>
      </c>
      <c r="C1160" s="184" t="s">
        <v>1510</v>
      </c>
      <c r="D1160" s="173" t="s">
        <v>1511</v>
      </c>
      <c r="E1160" s="188">
        <f t="shared" si="10"/>
        <v>130</v>
      </c>
      <c r="F1160" s="187" t="s">
        <v>1512</v>
      </c>
      <c r="G1160" s="97">
        <v>43528</v>
      </c>
      <c r="H1160" s="171" t="b">
        <v>0</v>
      </c>
      <c r="I1160" s="168" t="s">
        <v>911</v>
      </c>
      <c r="J1160" s="171" t="b">
        <v>1</v>
      </c>
    </row>
    <row r="1161" spans="1:10" ht="15.75" customHeight="1">
      <c r="A1161" s="84">
        <f t="shared" si="4"/>
        <v>22354</v>
      </c>
      <c r="B1161" s="184" t="s">
        <v>1513</v>
      </c>
      <c r="C1161" s="184" t="s">
        <v>1514</v>
      </c>
      <c r="D1161" s="173" t="s">
        <v>1515</v>
      </c>
      <c r="E1161" s="188">
        <f t="shared" si="10"/>
        <v>133</v>
      </c>
      <c r="F1161" s="187" t="s">
        <v>1516</v>
      </c>
      <c r="G1161" s="97">
        <v>43529</v>
      </c>
      <c r="H1161" s="171" t="b">
        <v>0</v>
      </c>
      <c r="I1161" s="168" t="s">
        <v>911</v>
      </c>
      <c r="J1161" s="171" t="b">
        <v>1</v>
      </c>
    </row>
    <row r="1162" spans="1:10" ht="15.75" customHeight="1">
      <c r="A1162" s="84">
        <f t="shared" si="4"/>
        <v>22355</v>
      </c>
      <c r="B1162" s="184" t="s">
        <v>1517</v>
      </c>
      <c r="C1162" s="184" t="s">
        <v>1518</v>
      </c>
      <c r="D1162" s="173" t="s">
        <v>1519</v>
      </c>
      <c r="E1162" s="188">
        <f t="shared" si="10"/>
        <v>136</v>
      </c>
      <c r="F1162" s="187" t="s">
        <v>1520</v>
      </c>
      <c r="G1162" s="97">
        <v>43530</v>
      </c>
      <c r="H1162" s="171" t="b">
        <v>0</v>
      </c>
      <c r="I1162" s="168" t="s">
        <v>911</v>
      </c>
      <c r="J1162" s="171" t="b">
        <v>1</v>
      </c>
    </row>
    <row r="1163" spans="1:10" ht="15.75" customHeight="1">
      <c r="A1163" s="84">
        <f t="shared" si="4"/>
        <v>22356</v>
      </c>
      <c r="B1163" s="184" t="s">
        <v>1521</v>
      </c>
      <c r="C1163" s="184" t="s">
        <v>1522</v>
      </c>
      <c r="D1163" s="173" t="s">
        <v>1523</v>
      </c>
      <c r="E1163" s="188">
        <f t="shared" si="10"/>
        <v>139</v>
      </c>
      <c r="F1163" s="187" t="s">
        <v>1524</v>
      </c>
      <c r="G1163" s="97">
        <v>43531</v>
      </c>
      <c r="H1163" s="171" t="b">
        <v>0</v>
      </c>
      <c r="I1163" s="168" t="s">
        <v>911</v>
      </c>
      <c r="J1163" s="171" t="b">
        <v>1</v>
      </c>
    </row>
    <row r="1164" spans="1:10" ht="15.75" customHeight="1">
      <c r="A1164" s="84">
        <f t="shared" si="4"/>
        <v>22357</v>
      </c>
      <c r="B1164" s="184" t="s">
        <v>1525</v>
      </c>
      <c r="C1164" s="184" t="s">
        <v>1526</v>
      </c>
      <c r="D1164" s="173" t="s">
        <v>1527</v>
      </c>
      <c r="E1164" s="188">
        <f t="shared" si="10"/>
        <v>142</v>
      </c>
      <c r="F1164" s="187" t="s">
        <v>1528</v>
      </c>
      <c r="G1164" s="97">
        <v>43532</v>
      </c>
      <c r="H1164" s="171" t="b">
        <v>0</v>
      </c>
      <c r="I1164" s="168" t="s">
        <v>911</v>
      </c>
      <c r="J1164" s="171" t="b">
        <v>1</v>
      </c>
    </row>
    <row r="1165" spans="1:10" ht="15.75" customHeight="1">
      <c r="A1165" s="84">
        <f t="shared" si="4"/>
        <v>22358</v>
      </c>
      <c r="B1165" s="184" t="s">
        <v>1529</v>
      </c>
      <c r="C1165" s="184" t="s">
        <v>1530</v>
      </c>
      <c r="D1165" s="173" t="s">
        <v>1531</v>
      </c>
      <c r="E1165" s="188">
        <f t="shared" si="10"/>
        <v>145</v>
      </c>
      <c r="F1165" s="187" t="s">
        <v>1532</v>
      </c>
      <c r="G1165" s="97">
        <v>43533</v>
      </c>
      <c r="H1165" s="171" t="b">
        <v>0</v>
      </c>
      <c r="I1165" s="168" t="s">
        <v>911</v>
      </c>
      <c r="J1165" s="171" t="b">
        <v>1</v>
      </c>
    </row>
    <row r="1166" spans="1:10" ht="15.75" customHeight="1">
      <c r="A1166" s="84">
        <f t="shared" si="4"/>
        <v>22359</v>
      </c>
      <c r="B1166" s="184" t="s">
        <v>1533</v>
      </c>
      <c r="C1166" s="184" t="s">
        <v>1534</v>
      </c>
      <c r="D1166" s="173" t="s">
        <v>1535</v>
      </c>
      <c r="E1166" s="188">
        <f t="shared" si="10"/>
        <v>148</v>
      </c>
      <c r="F1166" s="187" t="s">
        <v>1536</v>
      </c>
      <c r="G1166" s="97">
        <v>43534</v>
      </c>
      <c r="H1166" s="171" t="b">
        <v>0</v>
      </c>
      <c r="I1166" s="168" t="s">
        <v>911</v>
      </c>
      <c r="J1166" s="171" t="b">
        <v>1</v>
      </c>
    </row>
    <row r="1167" spans="1:10" ht="15.75" customHeight="1">
      <c r="A1167" s="84">
        <f t="shared" si="4"/>
        <v>22360</v>
      </c>
      <c r="B1167" s="184" t="s">
        <v>1537</v>
      </c>
      <c r="C1167" s="184" t="s">
        <v>1538</v>
      </c>
      <c r="D1167" s="173" t="s">
        <v>1539</v>
      </c>
      <c r="E1167" s="188">
        <f t="shared" si="10"/>
        <v>151</v>
      </c>
      <c r="F1167" s="187" t="s">
        <v>1540</v>
      </c>
      <c r="G1167" s="97">
        <v>43535</v>
      </c>
      <c r="H1167" s="171" t="b">
        <v>0</v>
      </c>
      <c r="I1167" s="168" t="s">
        <v>911</v>
      </c>
      <c r="J1167" s="171" t="b">
        <v>1</v>
      </c>
    </row>
    <row r="1168" spans="1:10" ht="15.75" customHeight="1">
      <c r="A1168" s="84">
        <f t="shared" si="4"/>
        <v>22361</v>
      </c>
      <c r="B1168" s="184" t="s">
        <v>1541</v>
      </c>
      <c r="C1168" s="184" t="s">
        <v>1542</v>
      </c>
      <c r="D1168" s="173" t="s">
        <v>1543</v>
      </c>
      <c r="E1168" s="188">
        <f t="shared" si="10"/>
        <v>154</v>
      </c>
      <c r="F1168" s="187" t="s">
        <v>1544</v>
      </c>
      <c r="G1168" s="97">
        <v>43536</v>
      </c>
      <c r="H1168" s="171" t="b">
        <v>0</v>
      </c>
      <c r="I1168" s="168" t="s">
        <v>911</v>
      </c>
      <c r="J1168" s="171" t="b">
        <v>1</v>
      </c>
    </row>
    <row r="1169" spans="1:10" ht="15.75" customHeight="1">
      <c r="A1169" s="84">
        <f t="shared" si="4"/>
        <v>22362</v>
      </c>
      <c r="B1169" s="184" t="s">
        <v>1545</v>
      </c>
      <c r="C1169" s="184" t="s">
        <v>1546</v>
      </c>
      <c r="D1169" s="173" t="s">
        <v>1547</v>
      </c>
      <c r="E1169" s="188">
        <f t="shared" si="10"/>
        <v>157</v>
      </c>
      <c r="F1169" s="187" t="s">
        <v>1548</v>
      </c>
      <c r="G1169" s="97">
        <v>43537</v>
      </c>
      <c r="H1169" s="171" t="b">
        <v>0</v>
      </c>
      <c r="I1169" s="168" t="s">
        <v>911</v>
      </c>
      <c r="J1169" s="171" t="b">
        <v>1</v>
      </c>
    </row>
    <row r="1170" spans="1:10" ht="15.75" customHeight="1">
      <c r="A1170" s="84">
        <f t="shared" si="4"/>
        <v>22363</v>
      </c>
      <c r="B1170" s="184" t="s">
        <v>1549</v>
      </c>
      <c r="C1170" s="184" t="s">
        <v>1550</v>
      </c>
      <c r="D1170" s="173" t="s">
        <v>1551</v>
      </c>
      <c r="E1170" s="188">
        <f t="shared" si="10"/>
        <v>160</v>
      </c>
      <c r="F1170" s="187" t="s">
        <v>1552</v>
      </c>
      <c r="G1170" s="97">
        <v>43538</v>
      </c>
      <c r="H1170" s="171" t="b">
        <v>0</v>
      </c>
      <c r="I1170" s="168" t="s">
        <v>911</v>
      </c>
      <c r="J1170" s="171" t="b">
        <v>1</v>
      </c>
    </row>
    <row r="1171" spans="1:10" ht="15.75" customHeight="1">
      <c r="A1171" s="84">
        <f t="shared" si="4"/>
        <v>22364</v>
      </c>
      <c r="B1171" s="184" t="s">
        <v>1553</v>
      </c>
      <c r="C1171" s="184" t="s">
        <v>1554</v>
      </c>
      <c r="D1171" s="173" t="s">
        <v>1555</v>
      </c>
      <c r="E1171" s="188">
        <f t="shared" si="10"/>
        <v>163</v>
      </c>
      <c r="F1171" s="187" t="s">
        <v>1556</v>
      </c>
      <c r="G1171" s="97">
        <v>43539</v>
      </c>
      <c r="H1171" s="171" t="b">
        <v>0</v>
      </c>
      <c r="I1171" s="168" t="s">
        <v>911</v>
      </c>
      <c r="J1171" s="171" t="b">
        <v>1</v>
      </c>
    </row>
    <row r="1172" spans="1:10" ht="15.75" customHeight="1">
      <c r="A1172" s="84">
        <f t="shared" si="4"/>
        <v>22365</v>
      </c>
      <c r="B1172" s="184" t="s">
        <v>1557</v>
      </c>
      <c r="C1172" s="184" t="s">
        <v>1558</v>
      </c>
      <c r="D1172" s="173" t="s">
        <v>1559</v>
      </c>
      <c r="E1172" s="188">
        <f t="shared" si="10"/>
        <v>166</v>
      </c>
      <c r="F1172" s="187" t="s">
        <v>1560</v>
      </c>
      <c r="G1172" s="97">
        <v>43540</v>
      </c>
      <c r="H1172" s="171" t="b">
        <v>0</v>
      </c>
      <c r="I1172" s="168" t="s">
        <v>911</v>
      </c>
      <c r="J1172" s="171" t="b">
        <v>1</v>
      </c>
    </row>
    <row r="1173" spans="1:10" ht="15.75" customHeight="1">
      <c r="A1173" s="84">
        <f t="shared" si="4"/>
        <v>22366</v>
      </c>
      <c r="B1173" s="184" t="s">
        <v>1561</v>
      </c>
      <c r="C1173" s="184" t="s">
        <v>1562</v>
      </c>
      <c r="D1173" s="173" t="s">
        <v>1563</v>
      </c>
      <c r="E1173" s="188">
        <f t="shared" si="10"/>
        <v>169</v>
      </c>
      <c r="F1173" s="187" t="s">
        <v>1564</v>
      </c>
      <c r="G1173" s="97">
        <v>43541</v>
      </c>
      <c r="H1173" s="171" t="b">
        <v>0</v>
      </c>
      <c r="I1173" s="168" t="s">
        <v>911</v>
      </c>
      <c r="J1173" s="171" t="b">
        <v>1</v>
      </c>
    </row>
    <row r="1174" spans="1:10" ht="15.75" customHeight="1">
      <c r="A1174" s="84">
        <f t="shared" si="4"/>
        <v>22367</v>
      </c>
      <c r="B1174" s="184" t="s">
        <v>1565</v>
      </c>
      <c r="C1174" s="190" t="s">
        <v>1566</v>
      </c>
      <c r="D1174" s="173" t="s">
        <v>2303</v>
      </c>
      <c r="E1174" s="188">
        <f t="shared" si="10"/>
        <v>172</v>
      </c>
      <c r="F1174" s="187" t="s">
        <v>1568</v>
      </c>
      <c r="G1174" s="97">
        <v>43542</v>
      </c>
      <c r="H1174" s="171" t="b">
        <v>0</v>
      </c>
      <c r="I1174" s="168" t="s">
        <v>911</v>
      </c>
      <c r="J1174" s="171" t="b">
        <v>1</v>
      </c>
    </row>
    <row r="1175" spans="1:10" ht="15.75" customHeight="1">
      <c r="A1175" s="84">
        <f t="shared" si="4"/>
        <v>22368</v>
      </c>
      <c r="B1175" s="184" t="s">
        <v>1569</v>
      </c>
      <c r="C1175" s="190" t="s">
        <v>1570</v>
      </c>
      <c r="D1175" s="173" t="s">
        <v>2304</v>
      </c>
      <c r="E1175" s="188">
        <f t="shared" si="10"/>
        <v>175</v>
      </c>
      <c r="F1175" s="187" t="s">
        <v>1572</v>
      </c>
      <c r="G1175" s="97">
        <v>43543</v>
      </c>
      <c r="H1175" s="171" t="b">
        <v>0</v>
      </c>
      <c r="I1175" s="168" t="s">
        <v>911</v>
      </c>
      <c r="J1175" s="171" t="b">
        <v>1</v>
      </c>
    </row>
    <row r="1176" spans="1:10" ht="15.75" customHeight="1">
      <c r="A1176" s="84">
        <f t="shared" si="4"/>
        <v>22369</v>
      </c>
      <c r="B1176" s="184" t="s">
        <v>1573</v>
      </c>
      <c r="C1176" s="190" t="s">
        <v>1574</v>
      </c>
      <c r="D1176" s="173" t="s">
        <v>1575</v>
      </c>
      <c r="E1176" s="188">
        <f t="shared" si="10"/>
        <v>178</v>
      </c>
      <c r="F1176" s="187" t="s">
        <v>1576</v>
      </c>
      <c r="G1176" s="97">
        <v>43544</v>
      </c>
      <c r="H1176" s="171" t="b">
        <v>0</v>
      </c>
      <c r="I1176" s="168" t="s">
        <v>911</v>
      </c>
      <c r="J1176" s="171" t="b">
        <v>1</v>
      </c>
    </row>
    <row r="1177" spans="1:10" ht="15.75" customHeight="1">
      <c r="A1177" s="84">
        <f t="shared" si="4"/>
        <v>22370</v>
      </c>
      <c r="B1177" s="184" t="s">
        <v>1577</v>
      </c>
      <c r="C1177" s="190" t="s">
        <v>1578</v>
      </c>
      <c r="D1177" s="173" t="s">
        <v>1579</v>
      </c>
      <c r="E1177" s="188">
        <f t="shared" si="10"/>
        <v>181</v>
      </c>
      <c r="F1177" s="187" t="s">
        <v>1580</v>
      </c>
      <c r="G1177" s="97">
        <v>43545</v>
      </c>
      <c r="H1177" s="171" t="b">
        <v>0</v>
      </c>
      <c r="I1177" s="168" t="s">
        <v>911</v>
      </c>
      <c r="J1177" s="171" t="b">
        <v>1</v>
      </c>
    </row>
    <row r="1178" spans="1:10" ht="15.75" customHeight="1">
      <c r="A1178" s="84">
        <f t="shared" si="4"/>
        <v>22371</v>
      </c>
      <c r="B1178" s="184" t="s">
        <v>1581</v>
      </c>
      <c r="C1178" s="184" t="s">
        <v>1582</v>
      </c>
      <c r="D1178" s="173" t="s">
        <v>1583</v>
      </c>
      <c r="E1178" s="188">
        <f t="shared" si="10"/>
        <v>184</v>
      </c>
      <c r="F1178" s="187" t="s">
        <v>1584</v>
      </c>
      <c r="G1178" s="97">
        <v>43546</v>
      </c>
      <c r="H1178" s="171" t="b">
        <v>0</v>
      </c>
      <c r="I1178" s="168" t="s">
        <v>911</v>
      </c>
      <c r="J1178" s="171" t="b">
        <v>1</v>
      </c>
    </row>
    <row r="1179" spans="1:10" ht="15.75" customHeight="1">
      <c r="A1179" s="84">
        <f t="shared" si="4"/>
        <v>22372</v>
      </c>
      <c r="B1179" s="184" t="s">
        <v>1585</v>
      </c>
      <c r="C1179" s="184" t="s">
        <v>1586</v>
      </c>
      <c r="D1179" s="173" t="s">
        <v>1587</v>
      </c>
      <c r="E1179" s="188">
        <f t="shared" si="10"/>
        <v>187</v>
      </c>
      <c r="F1179" s="187" t="s">
        <v>1588</v>
      </c>
      <c r="G1179" s="97">
        <v>43547</v>
      </c>
      <c r="H1179" s="171" t="b">
        <v>0</v>
      </c>
      <c r="I1179" s="168" t="s">
        <v>911</v>
      </c>
      <c r="J1179" s="171" t="b">
        <v>1</v>
      </c>
    </row>
    <row r="1180" spans="1:10" ht="15.75" customHeight="1">
      <c r="A1180" s="84">
        <f t="shared" si="4"/>
        <v>22373</v>
      </c>
      <c r="B1180" s="184" t="s">
        <v>1589</v>
      </c>
      <c r="C1180" s="190" t="s">
        <v>1590</v>
      </c>
      <c r="D1180" s="173" t="s">
        <v>1591</v>
      </c>
      <c r="E1180" s="188">
        <f t="shared" si="10"/>
        <v>190</v>
      </c>
      <c r="F1180" s="187" t="s">
        <v>1592</v>
      </c>
      <c r="G1180" s="97">
        <v>43548</v>
      </c>
      <c r="H1180" s="171" t="b">
        <v>0</v>
      </c>
      <c r="I1180" s="168" t="s">
        <v>911</v>
      </c>
      <c r="J1180" s="171" t="b">
        <v>1</v>
      </c>
    </row>
    <row r="1181" spans="1:10" ht="15.75" customHeight="1">
      <c r="A1181" s="84">
        <f t="shared" si="4"/>
        <v>22374</v>
      </c>
      <c r="B1181" s="184" t="s">
        <v>1593</v>
      </c>
      <c r="C1181" s="191" t="s">
        <v>1594</v>
      </c>
      <c r="D1181" s="173" t="s">
        <v>1595</v>
      </c>
      <c r="E1181" s="188">
        <f t="shared" si="10"/>
        <v>193</v>
      </c>
      <c r="F1181" s="187" t="s">
        <v>1596</v>
      </c>
      <c r="G1181" s="97">
        <v>43549</v>
      </c>
      <c r="H1181" s="171" t="b">
        <v>0</v>
      </c>
      <c r="I1181" s="168" t="s">
        <v>911</v>
      </c>
      <c r="J1181" s="171" t="b">
        <v>1</v>
      </c>
    </row>
    <row r="1182" spans="1:10" ht="15.75" customHeight="1">
      <c r="A1182" s="84">
        <f t="shared" si="4"/>
        <v>22375</v>
      </c>
      <c r="B1182" s="184" t="s">
        <v>1597</v>
      </c>
      <c r="C1182" s="190" t="s">
        <v>1598</v>
      </c>
      <c r="D1182" s="173" t="s">
        <v>1599</v>
      </c>
      <c r="E1182" s="188">
        <f t="shared" si="10"/>
        <v>196</v>
      </c>
      <c r="F1182" s="187" t="s">
        <v>1600</v>
      </c>
      <c r="G1182" s="97">
        <v>43550</v>
      </c>
      <c r="H1182" s="171" t="b">
        <v>0</v>
      </c>
      <c r="I1182" s="168" t="s">
        <v>911</v>
      </c>
      <c r="J1182" s="171" t="b">
        <v>1</v>
      </c>
    </row>
    <row r="1183" spans="1:10" ht="15.75" customHeight="1">
      <c r="A1183" s="84">
        <f t="shared" si="4"/>
        <v>22376</v>
      </c>
      <c r="B1183" s="184" t="s">
        <v>1601</v>
      </c>
      <c r="C1183" s="184" t="s">
        <v>1602</v>
      </c>
      <c r="D1183" s="173" t="s">
        <v>1603</v>
      </c>
      <c r="E1183" s="188">
        <f t="shared" si="10"/>
        <v>199</v>
      </c>
      <c r="F1183" s="187" t="s">
        <v>1604</v>
      </c>
      <c r="G1183" s="97">
        <v>43551</v>
      </c>
      <c r="H1183" s="171" t="b">
        <v>0</v>
      </c>
      <c r="I1183" s="168" t="s">
        <v>911</v>
      </c>
      <c r="J1183" s="171" t="b">
        <v>1</v>
      </c>
    </row>
    <row r="1184" spans="1:10" ht="15.75" customHeight="1">
      <c r="A1184" s="84">
        <f t="shared" si="4"/>
        <v>22377</v>
      </c>
      <c r="B1184" s="184" t="s">
        <v>1605</v>
      </c>
      <c r="C1184" s="190" t="s">
        <v>1606</v>
      </c>
      <c r="D1184" s="173" t="s">
        <v>1607</v>
      </c>
      <c r="E1184" s="188">
        <f t="shared" si="10"/>
        <v>202</v>
      </c>
      <c r="F1184" s="187" t="s">
        <v>1608</v>
      </c>
      <c r="G1184" s="97">
        <v>43552</v>
      </c>
      <c r="H1184" s="171" t="b">
        <v>0</v>
      </c>
      <c r="I1184" s="168" t="s">
        <v>911</v>
      </c>
      <c r="J1184" s="171" t="b">
        <v>1</v>
      </c>
    </row>
    <row r="1185" spans="1:10" ht="15.75" customHeight="1">
      <c r="A1185" s="84">
        <f t="shared" si="4"/>
        <v>22378</v>
      </c>
      <c r="B1185" s="184" t="s">
        <v>1609</v>
      </c>
      <c r="C1185" s="190" t="s">
        <v>1610</v>
      </c>
      <c r="D1185" s="173" t="s">
        <v>1611</v>
      </c>
      <c r="E1185" s="188">
        <f t="shared" si="10"/>
        <v>205</v>
      </c>
      <c r="F1185" s="187" t="s">
        <v>1612</v>
      </c>
      <c r="G1185" s="97">
        <v>43553</v>
      </c>
      <c r="H1185" s="171" t="b">
        <v>0</v>
      </c>
      <c r="I1185" s="168" t="s">
        <v>911</v>
      </c>
      <c r="J1185" s="171" t="b">
        <v>1</v>
      </c>
    </row>
    <row r="1186" spans="1:10" ht="15.75" customHeight="1">
      <c r="A1186" s="84">
        <f t="shared" si="4"/>
        <v>22379</v>
      </c>
      <c r="B1186" s="169" t="s">
        <v>963</v>
      </c>
      <c r="C1186" s="192" t="s">
        <v>1613</v>
      </c>
      <c r="D1186" s="173" t="s">
        <v>1614</v>
      </c>
      <c r="E1186" s="188">
        <f t="shared" si="10"/>
        <v>208</v>
      </c>
      <c r="F1186" s="187" t="s">
        <v>1615</v>
      </c>
      <c r="G1186" s="97">
        <v>43554</v>
      </c>
      <c r="H1186" s="171" t="b">
        <v>0</v>
      </c>
      <c r="I1186" s="168" t="s">
        <v>911</v>
      </c>
      <c r="J1186" s="171" t="b">
        <v>1</v>
      </c>
    </row>
    <row r="1187" spans="1:10" ht="15.75" customHeight="1">
      <c r="A1187" s="84">
        <f t="shared" si="4"/>
        <v>22380</v>
      </c>
      <c r="B1187" s="169" t="s">
        <v>1616</v>
      </c>
      <c r="C1187" s="192" t="s">
        <v>1617</v>
      </c>
      <c r="D1187" s="173" t="s">
        <v>1618</v>
      </c>
      <c r="E1187" s="188">
        <f t="shared" si="10"/>
        <v>211</v>
      </c>
      <c r="F1187" s="187" t="s">
        <v>1619</v>
      </c>
      <c r="G1187" s="97">
        <v>43555</v>
      </c>
      <c r="H1187" s="171" t="b">
        <v>0</v>
      </c>
      <c r="I1187" s="168" t="s">
        <v>911</v>
      </c>
      <c r="J1187" s="171" t="b">
        <v>1</v>
      </c>
    </row>
    <row r="1188" spans="1:10" ht="15.75" customHeight="1">
      <c r="A1188" s="84">
        <f t="shared" si="4"/>
        <v>22381</v>
      </c>
      <c r="B1188" s="169" t="s">
        <v>1620</v>
      </c>
      <c r="C1188" s="192" t="s">
        <v>1621</v>
      </c>
      <c r="D1188" s="173" t="s">
        <v>1622</v>
      </c>
      <c r="E1188" s="188">
        <f t="shared" si="10"/>
        <v>214</v>
      </c>
      <c r="F1188" s="187" t="s">
        <v>1623</v>
      </c>
      <c r="G1188" s="97">
        <v>43556</v>
      </c>
      <c r="H1188" s="171" t="b">
        <v>0</v>
      </c>
      <c r="I1188" s="168" t="s">
        <v>911</v>
      </c>
      <c r="J1188" s="171" t="b">
        <v>1</v>
      </c>
    </row>
    <row r="1189" spans="1:10" ht="15.75" customHeight="1">
      <c r="A1189" s="84">
        <f t="shared" si="4"/>
        <v>22382</v>
      </c>
      <c r="B1189" s="169" t="s">
        <v>1624</v>
      </c>
      <c r="C1189" s="192" t="s">
        <v>1625</v>
      </c>
      <c r="D1189" s="173" t="s">
        <v>1626</v>
      </c>
      <c r="E1189" s="188">
        <f t="shared" si="10"/>
        <v>217</v>
      </c>
      <c r="F1189" s="187" t="s">
        <v>1627</v>
      </c>
      <c r="G1189" s="97">
        <v>43557</v>
      </c>
      <c r="H1189" s="171" t="b">
        <v>0</v>
      </c>
      <c r="I1189" s="168" t="s">
        <v>911</v>
      </c>
      <c r="J1189" s="171" t="b">
        <v>1</v>
      </c>
    </row>
    <row r="1190" spans="1:10" ht="15.75" customHeight="1">
      <c r="A1190" s="84">
        <f t="shared" si="4"/>
        <v>22383</v>
      </c>
      <c r="B1190" s="169" t="s">
        <v>1628</v>
      </c>
      <c r="C1190" s="192" t="s">
        <v>1629</v>
      </c>
      <c r="D1190" s="173" t="s">
        <v>1630</v>
      </c>
      <c r="E1190" s="188">
        <f t="shared" si="10"/>
        <v>220</v>
      </c>
      <c r="F1190" s="187" t="s">
        <v>1631</v>
      </c>
      <c r="G1190" s="97">
        <v>43558</v>
      </c>
      <c r="H1190" s="171" t="b">
        <v>0</v>
      </c>
      <c r="I1190" s="168" t="s">
        <v>911</v>
      </c>
      <c r="J1190" s="171" t="b">
        <v>1</v>
      </c>
    </row>
    <row r="1191" spans="1:10" ht="15.75" customHeight="1">
      <c r="A1191" s="84">
        <f t="shared" si="4"/>
        <v>22384</v>
      </c>
      <c r="B1191" s="169" t="s">
        <v>1632</v>
      </c>
      <c r="C1191" s="192" t="s">
        <v>1633</v>
      </c>
      <c r="D1191" s="173" t="s">
        <v>1634</v>
      </c>
      <c r="E1191" s="188">
        <f t="shared" si="10"/>
        <v>223</v>
      </c>
      <c r="F1191" s="187" t="s">
        <v>1623</v>
      </c>
      <c r="G1191" s="97">
        <v>43559</v>
      </c>
      <c r="H1191" s="171" t="b">
        <v>0</v>
      </c>
      <c r="I1191" s="168" t="s">
        <v>911</v>
      </c>
      <c r="J1191" s="171" t="b">
        <v>1</v>
      </c>
    </row>
    <row r="1192" spans="1:10" ht="15.75" customHeight="1">
      <c r="A1192" s="84">
        <f t="shared" si="4"/>
        <v>22385</v>
      </c>
      <c r="B1192" s="169" t="s">
        <v>1635</v>
      </c>
      <c r="C1192" s="192" t="s">
        <v>1636</v>
      </c>
      <c r="D1192" s="173" t="s">
        <v>1637</v>
      </c>
      <c r="E1192" s="188">
        <f t="shared" si="10"/>
        <v>226</v>
      </c>
      <c r="F1192" s="187" t="s">
        <v>1638</v>
      </c>
      <c r="G1192" s="97">
        <v>43560</v>
      </c>
      <c r="H1192" s="171" t="b">
        <v>0</v>
      </c>
      <c r="I1192" s="168" t="s">
        <v>911</v>
      </c>
      <c r="J1192" s="171" t="b">
        <v>1</v>
      </c>
    </row>
    <row r="1193" spans="1:10" ht="15.75" customHeight="1">
      <c r="A1193" s="84">
        <f t="shared" si="4"/>
        <v>22386</v>
      </c>
      <c r="B1193" s="169" t="s">
        <v>1639</v>
      </c>
      <c r="C1193" s="192" t="s">
        <v>1640</v>
      </c>
      <c r="D1193" s="173" t="s">
        <v>1641</v>
      </c>
      <c r="E1193" s="188">
        <f t="shared" si="10"/>
        <v>229</v>
      </c>
      <c r="F1193" s="187" t="s">
        <v>1642</v>
      </c>
      <c r="G1193" s="97">
        <v>43561</v>
      </c>
      <c r="H1193" s="171" t="b">
        <v>0</v>
      </c>
      <c r="I1193" s="168" t="s">
        <v>911</v>
      </c>
      <c r="J1193" s="171" t="b">
        <v>1</v>
      </c>
    </row>
    <row r="1194" spans="1:10" ht="15.75" customHeight="1">
      <c r="A1194" s="84">
        <f t="shared" si="4"/>
        <v>22387</v>
      </c>
      <c r="B1194" s="169" t="s">
        <v>1643</v>
      </c>
      <c r="C1194" s="192" t="s">
        <v>1644</v>
      </c>
      <c r="D1194" s="173" t="s">
        <v>1645</v>
      </c>
      <c r="E1194" s="188">
        <f t="shared" si="10"/>
        <v>232</v>
      </c>
      <c r="F1194" s="187" t="s">
        <v>1646</v>
      </c>
      <c r="G1194" s="97">
        <v>43562</v>
      </c>
      <c r="H1194" s="171" t="b">
        <v>0</v>
      </c>
      <c r="I1194" s="168" t="s">
        <v>911</v>
      </c>
      <c r="J1194" s="171" t="b">
        <v>1</v>
      </c>
    </row>
    <row r="1195" spans="1:10" ht="15.75" customHeight="1">
      <c r="A1195" s="84">
        <f t="shared" si="4"/>
        <v>22388</v>
      </c>
      <c r="B1195" s="169" t="s">
        <v>1647</v>
      </c>
      <c r="C1195" s="192" t="s">
        <v>1648</v>
      </c>
      <c r="D1195" s="173" t="s">
        <v>1649</v>
      </c>
      <c r="E1195" s="188">
        <f t="shared" si="10"/>
        <v>235</v>
      </c>
      <c r="F1195" s="187" t="s">
        <v>1650</v>
      </c>
      <c r="G1195" s="97">
        <v>43563</v>
      </c>
      <c r="H1195" s="171" t="b">
        <v>0</v>
      </c>
      <c r="I1195" s="168" t="s">
        <v>911</v>
      </c>
      <c r="J1195" s="171" t="b">
        <v>1</v>
      </c>
    </row>
    <row r="1196" spans="1:10" ht="15.75" customHeight="1">
      <c r="A1196" s="84">
        <f t="shared" si="4"/>
        <v>22389</v>
      </c>
      <c r="B1196" s="169" t="s">
        <v>1651</v>
      </c>
      <c r="C1196" s="192" t="s">
        <v>1652</v>
      </c>
      <c r="D1196" s="173" t="s">
        <v>1653</v>
      </c>
      <c r="E1196" s="188">
        <f t="shared" si="10"/>
        <v>238</v>
      </c>
      <c r="F1196" s="187" t="s">
        <v>1654</v>
      </c>
      <c r="G1196" s="97">
        <v>43564</v>
      </c>
      <c r="H1196" s="171" t="b">
        <v>0</v>
      </c>
      <c r="I1196" s="168" t="s">
        <v>911</v>
      </c>
      <c r="J1196" s="171" t="b">
        <v>1</v>
      </c>
    </row>
    <row r="1197" spans="1:10" ht="15.75" customHeight="1">
      <c r="A1197" s="84">
        <f t="shared" si="4"/>
        <v>22390</v>
      </c>
      <c r="B1197" s="169" t="s">
        <v>1655</v>
      </c>
      <c r="C1197" s="192" t="s">
        <v>1656</v>
      </c>
      <c r="D1197" s="173" t="s">
        <v>1657</v>
      </c>
      <c r="E1197" s="188">
        <f t="shared" si="10"/>
        <v>241</v>
      </c>
      <c r="F1197" s="187" t="s">
        <v>1658</v>
      </c>
      <c r="G1197" s="97">
        <v>43565</v>
      </c>
      <c r="H1197" s="171" t="b">
        <v>0</v>
      </c>
      <c r="I1197" s="168" t="s">
        <v>911</v>
      </c>
      <c r="J1197" s="171" t="b">
        <v>1</v>
      </c>
    </row>
    <row r="1198" spans="1:10" ht="15.75" customHeight="1">
      <c r="A1198" s="84">
        <f t="shared" si="4"/>
        <v>22391</v>
      </c>
      <c r="B1198" s="169" t="s">
        <v>1659</v>
      </c>
      <c r="C1198" s="192" t="s">
        <v>1660</v>
      </c>
      <c r="D1198" s="173" t="s">
        <v>1661</v>
      </c>
      <c r="E1198" s="188">
        <f t="shared" si="10"/>
        <v>244</v>
      </c>
      <c r="F1198" s="187" t="s">
        <v>1662</v>
      </c>
      <c r="G1198" s="97">
        <v>43566</v>
      </c>
      <c r="H1198" s="171" t="b">
        <v>0</v>
      </c>
      <c r="I1198" s="168" t="s">
        <v>911</v>
      </c>
      <c r="J1198" s="171" t="b">
        <v>1</v>
      </c>
    </row>
    <row r="1199" spans="1:10" ht="15.75" customHeight="1">
      <c r="A1199" s="84">
        <f t="shared" si="4"/>
        <v>22392</v>
      </c>
      <c r="B1199" s="169" t="s">
        <v>1663</v>
      </c>
      <c r="C1199" s="192" t="s">
        <v>1664</v>
      </c>
      <c r="D1199" s="173" t="s">
        <v>1665</v>
      </c>
      <c r="E1199" s="188">
        <f t="shared" si="10"/>
        <v>247</v>
      </c>
      <c r="F1199" s="187" t="s">
        <v>1666</v>
      </c>
      <c r="G1199" s="97">
        <v>43567</v>
      </c>
      <c r="H1199" s="171" t="b">
        <v>0</v>
      </c>
      <c r="I1199" s="168" t="s">
        <v>911</v>
      </c>
      <c r="J1199" s="171" t="b">
        <v>1</v>
      </c>
    </row>
    <row r="1200" spans="1:10" ht="15.75" customHeight="1">
      <c r="A1200" s="84">
        <f t="shared" si="4"/>
        <v>22393</v>
      </c>
      <c r="B1200" s="169" t="s">
        <v>1667</v>
      </c>
      <c r="C1200" s="192" t="s">
        <v>1668</v>
      </c>
      <c r="D1200" s="173" t="s">
        <v>1669</v>
      </c>
      <c r="E1200" s="188">
        <f t="shared" si="10"/>
        <v>250</v>
      </c>
      <c r="F1200" s="187" t="s">
        <v>1670</v>
      </c>
      <c r="G1200" s="97">
        <v>43568</v>
      </c>
      <c r="H1200" s="171" t="b">
        <v>0</v>
      </c>
      <c r="I1200" s="168" t="s">
        <v>911</v>
      </c>
      <c r="J1200" s="171" t="b">
        <v>1</v>
      </c>
    </row>
    <row r="1201" spans="1:10" ht="15.75" customHeight="1">
      <c r="A1201" s="84">
        <f t="shared" si="4"/>
        <v>22394</v>
      </c>
      <c r="B1201" s="169" t="s">
        <v>1671</v>
      </c>
      <c r="C1201" s="192" t="s">
        <v>1672</v>
      </c>
      <c r="D1201" s="173" t="s">
        <v>1673</v>
      </c>
      <c r="E1201" s="188">
        <f t="shared" si="10"/>
        <v>253</v>
      </c>
      <c r="F1201" s="187" t="s">
        <v>1674</v>
      </c>
      <c r="G1201" s="97">
        <v>43569</v>
      </c>
      <c r="H1201" s="171" t="b">
        <v>0</v>
      </c>
      <c r="I1201" s="168" t="s">
        <v>911</v>
      </c>
      <c r="J1201" s="171" t="b">
        <v>1</v>
      </c>
    </row>
    <row r="1202" spans="1:10" ht="15.75" customHeight="1">
      <c r="A1202" s="84">
        <f t="shared" si="4"/>
        <v>22395</v>
      </c>
      <c r="B1202" s="169" t="s">
        <v>1529</v>
      </c>
      <c r="C1202" s="192" t="s">
        <v>1675</v>
      </c>
      <c r="D1202" s="173" t="s">
        <v>1676</v>
      </c>
      <c r="E1202" s="188">
        <f t="shared" si="10"/>
        <v>256</v>
      </c>
      <c r="F1202" s="187" t="s">
        <v>1677</v>
      </c>
      <c r="G1202" s="97">
        <v>43570</v>
      </c>
      <c r="H1202" s="171" t="b">
        <v>0</v>
      </c>
      <c r="I1202" s="168" t="s">
        <v>911</v>
      </c>
      <c r="J1202" s="171" t="b">
        <v>1</v>
      </c>
    </row>
    <row r="1203" spans="1:10" ht="15.75" customHeight="1">
      <c r="A1203" s="84">
        <f t="shared" si="4"/>
        <v>22396</v>
      </c>
      <c r="B1203" s="169" t="s">
        <v>1678</v>
      </c>
      <c r="C1203" s="192" t="s">
        <v>1679</v>
      </c>
      <c r="D1203" s="173" t="s">
        <v>1680</v>
      </c>
      <c r="E1203" s="188">
        <f t="shared" si="10"/>
        <v>259</v>
      </c>
      <c r="F1203" s="187" t="s">
        <v>1681</v>
      </c>
      <c r="G1203" s="97">
        <v>43571</v>
      </c>
      <c r="H1203" s="171" t="b">
        <v>0</v>
      </c>
      <c r="I1203" s="168" t="s">
        <v>911</v>
      </c>
      <c r="J1203" s="171" t="b">
        <v>1</v>
      </c>
    </row>
    <row r="1204" spans="1:10" ht="15.75" customHeight="1">
      <c r="A1204" s="84">
        <f t="shared" si="4"/>
        <v>22397</v>
      </c>
      <c r="B1204" s="169" t="s">
        <v>1682</v>
      </c>
      <c r="C1204" s="192" t="s">
        <v>1683</v>
      </c>
      <c r="D1204" s="173" t="s">
        <v>1684</v>
      </c>
      <c r="E1204" s="188">
        <f t="shared" si="10"/>
        <v>262</v>
      </c>
      <c r="F1204" s="187" t="s">
        <v>1685</v>
      </c>
      <c r="G1204" s="97">
        <v>43572</v>
      </c>
      <c r="H1204" s="171" t="b">
        <v>0</v>
      </c>
      <c r="I1204" s="168" t="s">
        <v>911</v>
      </c>
      <c r="J1204" s="171" t="b">
        <v>1</v>
      </c>
    </row>
    <row r="1205" spans="1:10" ht="15.75" customHeight="1">
      <c r="A1205" s="84">
        <f t="shared" si="4"/>
        <v>22398</v>
      </c>
      <c r="B1205" s="169" t="s">
        <v>1686</v>
      </c>
      <c r="C1205" s="192" t="s">
        <v>1687</v>
      </c>
      <c r="D1205" s="173" t="s">
        <v>1688</v>
      </c>
      <c r="E1205" s="188">
        <f t="shared" si="10"/>
        <v>265</v>
      </c>
      <c r="F1205" s="187" t="s">
        <v>1685</v>
      </c>
      <c r="G1205" s="97">
        <v>43573</v>
      </c>
      <c r="H1205" s="171" t="b">
        <v>0</v>
      </c>
      <c r="I1205" s="168" t="s">
        <v>911</v>
      </c>
      <c r="J1205" s="171" t="b">
        <v>1</v>
      </c>
    </row>
    <row r="1206" spans="1:10" ht="15.75" customHeight="1">
      <c r="A1206" s="84">
        <f t="shared" si="4"/>
        <v>22399</v>
      </c>
      <c r="B1206" s="169" t="s">
        <v>1689</v>
      </c>
      <c r="C1206" s="192" t="s">
        <v>1690</v>
      </c>
      <c r="D1206" s="173" t="s">
        <v>1691</v>
      </c>
      <c r="E1206" s="188">
        <f t="shared" si="10"/>
        <v>268</v>
      </c>
      <c r="F1206" s="187" t="s">
        <v>1692</v>
      </c>
      <c r="G1206" s="97">
        <v>43574</v>
      </c>
      <c r="H1206" s="171" t="b">
        <v>0</v>
      </c>
      <c r="I1206" s="168" t="s">
        <v>911</v>
      </c>
      <c r="J1206" s="171" t="b">
        <v>1</v>
      </c>
    </row>
    <row r="1207" spans="1:10" ht="15.75" customHeight="1">
      <c r="A1207" s="84">
        <f t="shared" si="4"/>
        <v>22400</v>
      </c>
      <c r="B1207" s="169" t="s">
        <v>1693</v>
      </c>
      <c r="C1207" s="192" t="s">
        <v>1694</v>
      </c>
      <c r="D1207" s="173" t="s">
        <v>1695</v>
      </c>
      <c r="E1207" s="188">
        <f t="shared" si="10"/>
        <v>271</v>
      </c>
      <c r="F1207" s="187" t="s">
        <v>1696</v>
      </c>
      <c r="G1207" s="97">
        <v>43575</v>
      </c>
      <c r="H1207" s="171" t="b">
        <v>0</v>
      </c>
      <c r="I1207" s="168" t="s">
        <v>911</v>
      </c>
      <c r="J1207" s="171" t="b">
        <v>1</v>
      </c>
    </row>
    <row r="1208" spans="1:10" ht="15.75" customHeight="1">
      <c r="A1208" s="84">
        <f t="shared" si="4"/>
        <v>22401</v>
      </c>
      <c r="B1208" s="169" t="s">
        <v>1697</v>
      </c>
      <c r="C1208" s="192" t="s">
        <v>1698</v>
      </c>
      <c r="D1208" s="173" t="s">
        <v>1699</v>
      </c>
      <c r="E1208" s="188">
        <f t="shared" si="10"/>
        <v>274</v>
      </c>
      <c r="F1208" s="187" t="s">
        <v>1700</v>
      </c>
      <c r="G1208" s="97">
        <v>43576</v>
      </c>
      <c r="H1208" s="171" t="b">
        <v>0</v>
      </c>
      <c r="I1208" s="168" t="s">
        <v>911</v>
      </c>
      <c r="J1208" s="171" t="b">
        <v>1</v>
      </c>
    </row>
    <row r="1209" spans="1:10" ht="15.75" customHeight="1">
      <c r="A1209" s="84">
        <f t="shared" si="4"/>
        <v>22402</v>
      </c>
      <c r="B1209" s="169" t="s">
        <v>1701</v>
      </c>
      <c r="C1209" s="192" t="s">
        <v>1702</v>
      </c>
      <c r="D1209" s="173" t="s">
        <v>1703</v>
      </c>
      <c r="E1209" s="188">
        <f t="shared" si="10"/>
        <v>277</v>
      </c>
      <c r="F1209" s="187" t="s">
        <v>1704</v>
      </c>
      <c r="G1209" s="97">
        <v>43577</v>
      </c>
      <c r="H1209" s="171" t="b">
        <v>0</v>
      </c>
      <c r="I1209" s="168" t="s">
        <v>911</v>
      </c>
      <c r="J1209" s="171" t="b">
        <v>1</v>
      </c>
    </row>
    <row r="1210" spans="1:10" ht="15.75" customHeight="1">
      <c r="A1210" s="84">
        <f t="shared" si="4"/>
        <v>22403</v>
      </c>
      <c r="B1210" s="169" t="s">
        <v>1705</v>
      </c>
      <c r="C1210" s="192" t="s">
        <v>1706</v>
      </c>
      <c r="D1210" s="173" t="s">
        <v>1707</v>
      </c>
      <c r="E1210" s="188">
        <f t="shared" si="10"/>
        <v>280</v>
      </c>
      <c r="F1210" s="187" t="s">
        <v>1708</v>
      </c>
      <c r="G1210" s="97">
        <v>43578</v>
      </c>
      <c r="H1210" s="171" t="b">
        <v>0</v>
      </c>
      <c r="I1210" s="168" t="s">
        <v>911</v>
      </c>
      <c r="J1210" s="171" t="b">
        <v>1</v>
      </c>
    </row>
    <row r="1211" spans="1:10" ht="15.75" customHeight="1">
      <c r="A1211" s="84">
        <f t="shared" si="4"/>
        <v>22404</v>
      </c>
      <c r="B1211" s="169" t="s">
        <v>1709</v>
      </c>
      <c r="C1211" s="192" t="s">
        <v>1710</v>
      </c>
      <c r="D1211" s="173" t="s">
        <v>1711</v>
      </c>
      <c r="E1211" s="188">
        <f t="shared" si="10"/>
        <v>283</v>
      </c>
      <c r="F1211" s="187" t="s">
        <v>1712</v>
      </c>
      <c r="G1211" s="97">
        <v>43579</v>
      </c>
      <c r="H1211" s="171" t="b">
        <v>0</v>
      </c>
      <c r="I1211" s="168" t="s">
        <v>911</v>
      </c>
      <c r="J1211" s="171" t="b">
        <v>1</v>
      </c>
    </row>
    <row r="1212" spans="1:10" ht="15.75" customHeight="1">
      <c r="A1212" s="84">
        <f t="shared" si="4"/>
        <v>22405</v>
      </c>
      <c r="B1212" s="169" t="s">
        <v>1713</v>
      </c>
      <c r="C1212" s="192" t="s">
        <v>1694</v>
      </c>
      <c r="D1212" s="173" t="s">
        <v>1714</v>
      </c>
      <c r="E1212" s="188">
        <f t="shared" si="10"/>
        <v>286</v>
      </c>
      <c r="F1212" s="187" t="s">
        <v>1685</v>
      </c>
      <c r="G1212" s="97">
        <v>43580</v>
      </c>
      <c r="H1212" s="171" t="b">
        <v>0</v>
      </c>
      <c r="I1212" s="168" t="s">
        <v>911</v>
      </c>
      <c r="J1212" s="171" t="b">
        <v>1</v>
      </c>
    </row>
    <row r="1213" spans="1:10" ht="15.75" customHeight="1">
      <c r="A1213" s="84">
        <f t="shared" si="4"/>
        <v>22406</v>
      </c>
      <c r="B1213" s="169" t="s">
        <v>1715</v>
      </c>
      <c r="C1213" s="192" t="s">
        <v>1716</v>
      </c>
      <c r="D1213" s="173" t="s">
        <v>1717</v>
      </c>
      <c r="E1213" s="188">
        <f t="shared" si="10"/>
        <v>289</v>
      </c>
      <c r="F1213" s="187" t="s">
        <v>1718</v>
      </c>
      <c r="G1213" s="97">
        <v>43581</v>
      </c>
      <c r="H1213" s="171" t="b">
        <v>0</v>
      </c>
      <c r="I1213" s="168" t="s">
        <v>911</v>
      </c>
      <c r="J1213" s="171" t="b">
        <v>1</v>
      </c>
    </row>
    <row r="1214" spans="1:10" ht="15.75" customHeight="1">
      <c r="A1214" s="84">
        <f t="shared" si="4"/>
        <v>22407</v>
      </c>
      <c r="B1214" s="184" t="s">
        <v>1719</v>
      </c>
      <c r="C1214" s="184" t="s">
        <v>1720</v>
      </c>
      <c r="D1214" s="173" t="s">
        <v>1721</v>
      </c>
      <c r="E1214" s="188">
        <f t="shared" si="10"/>
        <v>292</v>
      </c>
      <c r="F1214" s="187" t="s">
        <v>1722</v>
      </c>
      <c r="G1214" s="97">
        <v>43582</v>
      </c>
      <c r="H1214" s="171" t="b">
        <v>0</v>
      </c>
      <c r="I1214" s="168" t="s">
        <v>911</v>
      </c>
      <c r="J1214" s="171" t="b">
        <v>1</v>
      </c>
    </row>
    <row r="1215" spans="1:10" ht="15.75" customHeight="1">
      <c r="A1215" s="84">
        <f t="shared" si="4"/>
        <v>22408</v>
      </c>
      <c r="B1215" s="184" t="s">
        <v>1723</v>
      </c>
      <c r="C1215" s="184" t="s">
        <v>1724</v>
      </c>
      <c r="D1215" s="173" t="s">
        <v>1725</v>
      </c>
      <c r="E1215" s="188">
        <f t="shared" si="10"/>
        <v>295</v>
      </c>
      <c r="F1215" s="187" t="s">
        <v>1726</v>
      </c>
      <c r="G1215" s="97">
        <v>43583</v>
      </c>
      <c r="H1215" s="171" t="b">
        <v>0</v>
      </c>
      <c r="I1215" s="168" t="s">
        <v>911</v>
      </c>
      <c r="J1215" s="171" t="b">
        <v>1</v>
      </c>
    </row>
    <row r="1216" spans="1:10" ht="15.75" customHeight="1">
      <c r="A1216" s="84">
        <f t="shared" si="4"/>
        <v>22409</v>
      </c>
      <c r="B1216" s="184" t="s">
        <v>1727</v>
      </c>
      <c r="C1216" s="190" t="s">
        <v>1728</v>
      </c>
      <c r="D1216" s="173" t="s">
        <v>1729</v>
      </c>
      <c r="E1216" s="188">
        <f t="shared" si="10"/>
        <v>298</v>
      </c>
      <c r="F1216" s="187" t="s">
        <v>1730</v>
      </c>
      <c r="G1216" s="97">
        <v>43584</v>
      </c>
      <c r="H1216" s="171" t="b">
        <v>0</v>
      </c>
      <c r="I1216" s="168" t="s">
        <v>911</v>
      </c>
      <c r="J1216" s="171" t="b">
        <v>1</v>
      </c>
    </row>
    <row r="1217" spans="1:10" ht="15.75" customHeight="1">
      <c r="A1217" s="84">
        <f t="shared" si="4"/>
        <v>22410</v>
      </c>
      <c r="B1217" s="184" t="s">
        <v>1731</v>
      </c>
      <c r="C1217" s="191" t="s">
        <v>1732</v>
      </c>
      <c r="D1217" s="173" t="s">
        <v>1733</v>
      </c>
      <c r="E1217" s="188">
        <f t="shared" si="10"/>
        <v>301</v>
      </c>
      <c r="F1217" s="187" t="s">
        <v>1666</v>
      </c>
      <c r="G1217" s="97">
        <v>43585</v>
      </c>
      <c r="H1217" s="171" t="b">
        <v>0</v>
      </c>
      <c r="I1217" s="168" t="s">
        <v>911</v>
      </c>
      <c r="J1217" s="171" t="b">
        <v>1</v>
      </c>
    </row>
    <row r="1218" spans="1:10" ht="15.75" customHeight="1">
      <c r="A1218" s="84">
        <f t="shared" si="4"/>
        <v>22411</v>
      </c>
      <c r="B1218" s="184" t="s">
        <v>1734</v>
      </c>
      <c r="C1218" s="190" t="s">
        <v>1735</v>
      </c>
      <c r="D1218" s="173" t="s">
        <v>1736</v>
      </c>
      <c r="E1218" s="188">
        <f t="shared" si="10"/>
        <v>304</v>
      </c>
      <c r="F1218" s="187" t="s">
        <v>1619</v>
      </c>
      <c r="G1218" s="97">
        <v>43586</v>
      </c>
      <c r="H1218" s="171" t="b">
        <v>0</v>
      </c>
      <c r="I1218" s="168" t="s">
        <v>911</v>
      </c>
      <c r="J1218" s="171" t="b">
        <v>1</v>
      </c>
    </row>
    <row r="1219" spans="1:10" ht="15.75" customHeight="1">
      <c r="A1219" s="84">
        <f t="shared" si="4"/>
        <v>22412</v>
      </c>
      <c r="B1219" s="184" t="s">
        <v>1737</v>
      </c>
      <c r="C1219" s="191" t="s">
        <v>1738</v>
      </c>
      <c r="D1219" s="173" t="s">
        <v>1739</v>
      </c>
      <c r="E1219" s="188">
        <f t="shared" si="10"/>
        <v>307</v>
      </c>
      <c r="F1219" s="187" t="s">
        <v>1740</v>
      </c>
      <c r="G1219" s="97">
        <v>43587</v>
      </c>
      <c r="H1219" s="171" t="b">
        <v>0</v>
      </c>
      <c r="I1219" s="168" t="s">
        <v>911</v>
      </c>
      <c r="J1219" s="171" t="b">
        <v>1</v>
      </c>
    </row>
    <row r="1220" spans="1:10" ht="15.75" customHeight="1">
      <c r="A1220" s="84">
        <f t="shared" si="4"/>
        <v>22413</v>
      </c>
      <c r="B1220" s="184" t="s">
        <v>1741</v>
      </c>
      <c r="C1220" s="191" t="s">
        <v>1742</v>
      </c>
      <c r="D1220" s="173" t="s">
        <v>1743</v>
      </c>
      <c r="E1220" s="188">
        <f t="shared" si="10"/>
        <v>310</v>
      </c>
      <c r="F1220" s="187" t="s">
        <v>1744</v>
      </c>
      <c r="G1220" s="97">
        <v>43588</v>
      </c>
      <c r="H1220" s="171" t="b">
        <v>0</v>
      </c>
      <c r="I1220" s="168" t="s">
        <v>911</v>
      </c>
      <c r="J1220" s="171" t="b">
        <v>1</v>
      </c>
    </row>
    <row r="1221" spans="1:10" ht="15.75" customHeight="1">
      <c r="A1221" s="84">
        <f t="shared" si="4"/>
        <v>22414</v>
      </c>
      <c r="B1221" s="184" t="s">
        <v>1745</v>
      </c>
      <c r="C1221" s="184" t="s">
        <v>1746</v>
      </c>
      <c r="D1221" s="173" t="s">
        <v>1747</v>
      </c>
      <c r="E1221" s="188">
        <f t="shared" si="10"/>
        <v>313</v>
      </c>
      <c r="F1221" s="187" t="s">
        <v>1748</v>
      </c>
      <c r="G1221" s="97">
        <v>43589</v>
      </c>
      <c r="H1221" s="171" t="b">
        <v>0</v>
      </c>
      <c r="I1221" s="168" t="s">
        <v>911</v>
      </c>
      <c r="J1221" s="171" t="b">
        <v>1</v>
      </c>
    </row>
    <row r="1222" spans="1:10" ht="15.75" customHeight="1">
      <c r="A1222" s="84">
        <f t="shared" si="4"/>
        <v>22415</v>
      </c>
      <c r="B1222" s="184" t="s">
        <v>1749</v>
      </c>
      <c r="C1222" s="190" t="s">
        <v>1750</v>
      </c>
      <c r="D1222" s="173" t="s">
        <v>1751</v>
      </c>
      <c r="E1222" s="188">
        <f t="shared" si="10"/>
        <v>316</v>
      </c>
      <c r="F1222" s="187" t="s">
        <v>1484</v>
      </c>
      <c r="G1222" s="97">
        <v>43590</v>
      </c>
      <c r="H1222" s="171" t="b">
        <v>0</v>
      </c>
      <c r="I1222" s="168" t="s">
        <v>911</v>
      </c>
      <c r="J1222" s="171" t="b">
        <v>1</v>
      </c>
    </row>
    <row r="1223" spans="1:10" ht="15.75" customHeight="1">
      <c r="A1223" s="84">
        <f t="shared" si="4"/>
        <v>22416</v>
      </c>
      <c r="B1223" s="184" t="s">
        <v>1752</v>
      </c>
      <c r="C1223" s="190" t="s">
        <v>1753</v>
      </c>
      <c r="D1223" s="173" t="s">
        <v>1754</v>
      </c>
      <c r="E1223" s="188">
        <f t="shared" si="10"/>
        <v>319</v>
      </c>
      <c r="F1223" s="187" t="s">
        <v>1755</v>
      </c>
      <c r="G1223" s="97">
        <v>43591</v>
      </c>
      <c r="H1223" s="171" t="b">
        <v>0</v>
      </c>
      <c r="I1223" s="168" t="s">
        <v>911</v>
      </c>
      <c r="J1223" s="171" t="b">
        <v>1</v>
      </c>
    </row>
    <row r="1224" spans="1:10" ht="15.75" customHeight="1">
      <c r="A1224" s="84">
        <f t="shared" si="4"/>
        <v>22417</v>
      </c>
      <c r="B1224" s="184" t="s">
        <v>1756</v>
      </c>
      <c r="C1224" s="190" t="s">
        <v>1757</v>
      </c>
      <c r="D1224" s="173" t="s">
        <v>1758</v>
      </c>
      <c r="E1224" s="188">
        <f t="shared" si="10"/>
        <v>322</v>
      </c>
      <c r="F1224" s="187" t="s">
        <v>1696</v>
      </c>
      <c r="G1224" s="97">
        <v>43592</v>
      </c>
      <c r="H1224" s="171" t="b">
        <v>0</v>
      </c>
      <c r="I1224" s="168" t="s">
        <v>911</v>
      </c>
      <c r="J1224" s="171" t="b">
        <v>1</v>
      </c>
    </row>
    <row r="1225" spans="1:10" ht="15.75" customHeight="1">
      <c r="A1225" s="84">
        <f t="shared" si="4"/>
        <v>22418</v>
      </c>
      <c r="B1225" s="184" t="s">
        <v>1759</v>
      </c>
      <c r="C1225" s="190" t="s">
        <v>1760</v>
      </c>
      <c r="D1225" s="173" t="s">
        <v>1761</v>
      </c>
      <c r="E1225" s="188">
        <f t="shared" si="10"/>
        <v>325</v>
      </c>
      <c r="F1225" s="187" t="s">
        <v>1762</v>
      </c>
      <c r="G1225" s="97">
        <v>43593</v>
      </c>
      <c r="H1225" s="171" t="b">
        <v>0</v>
      </c>
      <c r="I1225" s="168" t="s">
        <v>911</v>
      </c>
      <c r="J1225" s="171" t="b">
        <v>1</v>
      </c>
    </row>
    <row r="1226" spans="1:10" ht="15.75" customHeight="1">
      <c r="A1226" s="84">
        <f t="shared" si="4"/>
        <v>22419</v>
      </c>
      <c r="B1226" s="184" t="s">
        <v>1763</v>
      </c>
      <c r="C1226" s="190" t="s">
        <v>1764</v>
      </c>
      <c r="D1226" s="173" t="s">
        <v>1765</v>
      </c>
      <c r="E1226" s="188">
        <f t="shared" si="10"/>
        <v>328</v>
      </c>
      <c r="F1226" s="187" t="s">
        <v>1766</v>
      </c>
      <c r="G1226" s="97">
        <v>43594</v>
      </c>
      <c r="H1226" s="171" t="b">
        <v>0</v>
      </c>
      <c r="I1226" s="168" t="s">
        <v>911</v>
      </c>
      <c r="J1226" s="193" t="b">
        <v>1</v>
      </c>
    </row>
    <row r="1227" spans="1:10" ht="15.75" customHeight="1">
      <c r="A1227" s="84">
        <f t="shared" si="4"/>
        <v>22420</v>
      </c>
      <c r="B1227" s="184" t="s">
        <v>1767</v>
      </c>
      <c r="C1227" s="190" t="s">
        <v>1768</v>
      </c>
      <c r="D1227" s="173" t="s">
        <v>1769</v>
      </c>
      <c r="E1227" s="188">
        <f t="shared" si="10"/>
        <v>331</v>
      </c>
      <c r="F1227" s="187" t="s">
        <v>1397</v>
      </c>
      <c r="G1227" s="97">
        <v>43595</v>
      </c>
      <c r="H1227" s="171" t="b">
        <v>0</v>
      </c>
      <c r="I1227" s="168" t="s">
        <v>911</v>
      </c>
      <c r="J1227" s="193" t="b">
        <v>1</v>
      </c>
    </row>
    <row r="1228" spans="1:10" ht="15.75" customHeight="1">
      <c r="A1228" s="84">
        <f t="shared" si="4"/>
        <v>22421</v>
      </c>
      <c r="B1228" s="184" t="s">
        <v>1770</v>
      </c>
      <c r="C1228" s="190" t="s">
        <v>1771</v>
      </c>
      <c r="D1228" s="173" t="s">
        <v>1772</v>
      </c>
      <c r="E1228" s="188">
        <f t="shared" si="10"/>
        <v>334</v>
      </c>
      <c r="F1228" s="187" t="s">
        <v>1773</v>
      </c>
      <c r="G1228" s="97">
        <v>43596</v>
      </c>
      <c r="H1228" s="171" t="b">
        <v>0</v>
      </c>
      <c r="I1228" s="168" t="s">
        <v>911</v>
      </c>
      <c r="J1228" s="171" t="b">
        <v>1</v>
      </c>
    </row>
    <row r="1229" spans="1:10" ht="15.75" customHeight="1">
      <c r="A1229" s="84">
        <f t="shared" si="4"/>
        <v>22422</v>
      </c>
      <c r="B1229" s="184" t="s">
        <v>1774</v>
      </c>
      <c r="C1229" s="190" t="s">
        <v>1775</v>
      </c>
      <c r="D1229" s="173" t="s">
        <v>1776</v>
      </c>
      <c r="E1229" s="188">
        <f t="shared" si="10"/>
        <v>337</v>
      </c>
      <c r="F1229" s="187" t="s">
        <v>1777</v>
      </c>
      <c r="G1229" s="97">
        <v>43597</v>
      </c>
      <c r="H1229" s="171" t="b">
        <v>0</v>
      </c>
      <c r="I1229" s="168" t="s">
        <v>911</v>
      </c>
      <c r="J1229" s="171" t="b">
        <v>1</v>
      </c>
    </row>
    <row r="1230" spans="1:10" ht="15.75" customHeight="1">
      <c r="A1230" s="84">
        <f t="shared" si="4"/>
        <v>22423</v>
      </c>
      <c r="B1230" s="184" t="s">
        <v>1778</v>
      </c>
      <c r="C1230" s="190" t="s">
        <v>1779</v>
      </c>
      <c r="D1230" s="173" t="s">
        <v>1780</v>
      </c>
      <c r="E1230" s="188">
        <f t="shared" si="10"/>
        <v>340</v>
      </c>
      <c r="F1230" s="187" t="s">
        <v>1619</v>
      </c>
      <c r="G1230" s="97">
        <v>43598</v>
      </c>
      <c r="H1230" s="171" t="b">
        <v>0</v>
      </c>
      <c r="I1230" s="168" t="s">
        <v>911</v>
      </c>
      <c r="J1230" s="171" t="b">
        <v>1</v>
      </c>
    </row>
    <row r="1231" spans="1:10" ht="15.75" customHeight="1">
      <c r="A1231" s="84">
        <f t="shared" si="4"/>
        <v>22424</v>
      </c>
      <c r="B1231" s="184" t="s">
        <v>1781</v>
      </c>
      <c r="C1231" s="190" t="s">
        <v>1782</v>
      </c>
      <c r="D1231" s="173" t="s">
        <v>1783</v>
      </c>
      <c r="E1231" s="188">
        <f t="shared" si="10"/>
        <v>343</v>
      </c>
      <c r="F1231" s="187" t="s">
        <v>1432</v>
      </c>
      <c r="G1231" s="97">
        <v>43599</v>
      </c>
      <c r="H1231" s="171" t="b">
        <v>0</v>
      </c>
      <c r="I1231" s="168" t="s">
        <v>911</v>
      </c>
      <c r="J1231" s="171" t="b">
        <v>1</v>
      </c>
    </row>
    <row r="1232" spans="1:10" ht="15.75" customHeight="1">
      <c r="A1232" s="84">
        <f t="shared" si="4"/>
        <v>22425</v>
      </c>
      <c r="B1232" s="184" t="s">
        <v>1784</v>
      </c>
      <c r="C1232" s="190" t="s">
        <v>1785</v>
      </c>
      <c r="D1232" s="173" t="s">
        <v>1786</v>
      </c>
      <c r="E1232" s="188">
        <f t="shared" si="10"/>
        <v>346</v>
      </c>
      <c r="F1232" s="187" t="s">
        <v>1787</v>
      </c>
      <c r="G1232" s="97">
        <v>43600</v>
      </c>
      <c r="H1232" s="171" t="b">
        <v>0</v>
      </c>
      <c r="I1232" s="168" t="s">
        <v>911</v>
      </c>
      <c r="J1232" s="171" t="b">
        <v>1</v>
      </c>
    </row>
    <row r="1233" spans="1:10" ht="15.75" customHeight="1">
      <c r="A1233" s="84">
        <f t="shared" si="4"/>
        <v>22426</v>
      </c>
      <c r="B1233" s="184" t="s">
        <v>1788</v>
      </c>
      <c r="C1233" s="190" t="s">
        <v>1789</v>
      </c>
      <c r="D1233" s="173" t="s">
        <v>1790</v>
      </c>
      <c r="E1233" s="188">
        <f t="shared" si="10"/>
        <v>349</v>
      </c>
      <c r="F1233" s="187" t="s">
        <v>1791</v>
      </c>
      <c r="G1233" s="97">
        <v>43601</v>
      </c>
      <c r="H1233" s="171" t="b">
        <v>0</v>
      </c>
      <c r="I1233" s="168" t="s">
        <v>911</v>
      </c>
      <c r="J1233" s="171" t="b">
        <v>1</v>
      </c>
    </row>
    <row r="1234" spans="1:10" ht="15.75" customHeight="1">
      <c r="A1234" s="84">
        <f t="shared" si="4"/>
        <v>22427</v>
      </c>
      <c r="B1234" s="184" t="s">
        <v>1792</v>
      </c>
      <c r="C1234" s="190" t="s">
        <v>1793</v>
      </c>
      <c r="D1234" s="173" t="s">
        <v>1794</v>
      </c>
      <c r="E1234" s="188">
        <f t="shared" si="10"/>
        <v>352</v>
      </c>
      <c r="F1234" s="187" t="s">
        <v>1795</v>
      </c>
      <c r="G1234" s="97">
        <v>43602</v>
      </c>
      <c r="H1234" s="171" t="b">
        <v>0</v>
      </c>
      <c r="I1234" s="168" t="s">
        <v>911</v>
      </c>
      <c r="J1234" s="171" t="b">
        <v>1</v>
      </c>
    </row>
    <row r="1235" spans="1:10" ht="15.75" customHeight="1">
      <c r="A1235" s="84">
        <f t="shared" si="4"/>
        <v>22428</v>
      </c>
      <c r="B1235" s="184" t="s">
        <v>1796</v>
      </c>
      <c r="C1235" s="190" t="s">
        <v>1797</v>
      </c>
      <c r="D1235" s="173" t="s">
        <v>1798</v>
      </c>
      <c r="E1235" s="188">
        <f t="shared" si="10"/>
        <v>355</v>
      </c>
      <c r="F1235" s="187" t="s">
        <v>1799</v>
      </c>
      <c r="G1235" s="97">
        <v>43603</v>
      </c>
      <c r="H1235" s="171" t="b">
        <v>0</v>
      </c>
      <c r="I1235" s="168" t="s">
        <v>911</v>
      </c>
      <c r="J1235" s="171" t="b">
        <v>1</v>
      </c>
    </row>
    <row r="1236" spans="1:10" ht="15.75" customHeight="1">
      <c r="A1236" s="84">
        <f t="shared" si="4"/>
        <v>22429</v>
      </c>
      <c r="B1236" s="184" t="s">
        <v>1800</v>
      </c>
      <c r="C1236" s="190" t="s">
        <v>1801</v>
      </c>
      <c r="D1236" s="173" t="s">
        <v>1802</v>
      </c>
      <c r="E1236" s="188">
        <f t="shared" si="10"/>
        <v>358</v>
      </c>
      <c r="F1236" s="187" t="s">
        <v>1803</v>
      </c>
      <c r="G1236" s="97">
        <v>43604</v>
      </c>
      <c r="H1236" s="171" t="b">
        <v>0</v>
      </c>
      <c r="I1236" s="168" t="s">
        <v>911</v>
      </c>
      <c r="J1236" s="171" t="b">
        <v>1</v>
      </c>
    </row>
    <row r="1237" spans="1:10" ht="15.75" customHeight="1">
      <c r="A1237" s="84">
        <f t="shared" si="4"/>
        <v>22430</v>
      </c>
      <c r="B1237" s="184" t="s">
        <v>1804</v>
      </c>
      <c r="C1237" s="190" t="s">
        <v>1805</v>
      </c>
      <c r="D1237" s="173" t="s">
        <v>1806</v>
      </c>
      <c r="E1237" s="188">
        <f t="shared" si="10"/>
        <v>361</v>
      </c>
      <c r="F1237" s="187" t="s">
        <v>1807</v>
      </c>
      <c r="G1237" s="97">
        <v>43605</v>
      </c>
      <c r="H1237" s="171" t="b">
        <v>0</v>
      </c>
      <c r="I1237" s="168" t="s">
        <v>911</v>
      </c>
      <c r="J1237" s="171" t="b">
        <v>1</v>
      </c>
    </row>
    <row r="1238" spans="1:10" ht="15.75" customHeight="1">
      <c r="A1238" s="84">
        <f t="shared" si="4"/>
        <v>22431</v>
      </c>
      <c r="B1238" s="184" t="s">
        <v>1808</v>
      </c>
      <c r="C1238" s="190" t="s">
        <v>1809</v>
      </c>
      <c r="D1238" s="173" t="s">
        <v>1810</v>
      </c>
      <c r="E1238" s="188">
        <f t="shared" si="10"/>
        <v>364</v>
      </c>
      <c r="F1238" s="187" t="s">
        <v>1718</v>
      </c>
      <c r="G1238" s="97">
        <v>43606</v>
      </c>
      <c r="H1238" s="171" t="b">
        <v>0</v>
      </c>
      <c r="I1238" s="168" t="s">
        <v>911</v>
      </c>
      <c r="J1238" s="171" t="b">
        <v>1</v>
      </c>
    </row>
    <row r="1239" spans="1:10" ht="15.75" customHeight="1">
      <c r="A1239" s="84">
        <f t="shared" si="4"/>
        <v>22432</v>
      </c>
      <c r="B1239" s="184" t="s">
        <v>1811</v>
      </c>
      <c r="C1239" s="190" t="s">
        <v>1812</v>
      </c>
      <c r="D1239" s="173" t="s">
        <v>1813</v>
      </c>
      <c r="E1239" s="188">
        <f t="shared" si="10"/>
        <v>367</v>
      </c>
      <c r="F1239" s="187" t="s">
        <v>1814</v>
      </c>
      <c r="G1239" s="97">
        <v>43607</v>
      </c>
      <c r="H1239" s="171" t="b">
        <v>0</v>
      </c>
      <c r="I1239" s="168" t="s">
        <v>911</v>
      </c>
      <c r="J1239" s="171" t="b">
        <v>1</v>
      </c>
    </row>
    <row r="1240" spans="1:10" ht="15.75" customHeight="1">
      <c r="A1240" s="84">
        <f t="shared" si="4"/>
        <v>22433</v>
      </c>
      <c r="B1240" s="184" t="s">
        <v>1815</v>
      </c>
      <c r="C1240" s="190" t="s">
        <v>1816</v>
      </c>
      <c r="D1240" s="173" t="s">
        <v>1817</v>
      </c>
      <c r="E1240" s="188">
        <f t="shared" si="10"/>
        <v>370</v>
      </c>
      <c r="F1240" s="187" t="s">
        <v>1818</v>
      </c>
      <c r="G1240" s="97">
        <v>43608</v>
      </c>
      <c r="H1240" s="171" t="b">
        <v>0</v>
      </c>
      <c r="I1240" s="168" t="s">
        <v>911</v>
      </c>
      <c r="J1240" s="171" t="b">
        <v>1</v>
      </c>
    </row>
    <row r="1241" spans="1:10" ht="15.75" customHeight="1">
      <c r="A1241" s="84">
        <f t="shared" si="4"/>
        <v>22434</v>
      </c>
      <c r="B1241" s="184" t="s">
        <v>1819</v>
      </c>
      <c r="C1241" s="190" t="s">
        <v>1820</v>
      </c>
      <c r="D1241" s="173" t="s">
        <v>1821</v>
      </c>
      <c r="E1241" s="188">
        <f t="shared" si="10"/>
        <v>373</v>
      </c>
      <c r="F1241" s="187" t="s">
        <v>1822</v>
      </c>
      <c r="G1241" s="97">
        <v>43609</v>
      </c>
      <c r="H1241" s="171" t="b">
        <v>0</v>
      </c>
      <c r="I1241" s="168" t="s">
        <v>911</v>
      </c>
      <c r="J1241" s="171" t="b">
        <v>1</v>
      </c>
    </row>
    <row r="1242" spans="1:10" ht="15.75" customHeight="1">
      <c r="A1242" s="84">
        <f t="shared" si="4"/>
        <v>22435</v>
      </c>
      <c r="B1242" s="184" t="s">
        <v>1823</v>
      </c>
      <c r="C1242" s="190" t="s">
        <v>1824</v>
      </c>
      <c r="D1242" s="173" t="s">
        <v>1825</v>
      </c>
      <c r="E1242" s="188">
        <f t="shared" si="10"/>
        <v>376</v>
      </c>
      <c r="F1242" s="187" t="s">
        <v>1826</v>
      </c>
      <c r="G1242" s="97">
        <v>43610</v>
      </c>
      <c r="H1242" s="171" t="b">
        <v>0</v>
      </c>
      <c r="I1242" s="168" t="s">
        <v>911</v>
      </c>
      <c r="J1242" s="171" t="b">
        <v>1</v>
      </c>
    </row>
    <row r="1243" spans="1:10" ht="15.75" customHeight="1">
      <c r="A1243" s="84">
        <f t="shared" si="4"/>
        <v>22436</v>
      </c>
      <c r="B1243" s="184" t="s">
        <v>1827</v>
      </c>
      <c r="C1243" s="190" t="s">
        <v>1828</v>
      </c>
      <c r="D1243" s="173" t="s">
        <v>1829</v>
      </c>
      <c r="E1243" s="188">
        <f t="shared" si="10"/>
        <v>379</v>
      </c>
      <c r="F1243" s="187" t="s">
        <v>1830</v>
      </c>
      <c r="G1243" s="97">
        <v>43611</v>
      </c>
      <c r="H1243" s="171" t="b">
        <v>0</v>
      </c>
      <c r="I1243" s="168" t="s">
        <v>911</v>
      </c>
      <c r="J1243" s="171" t="b">
        <v>1</v>
      </c>
    </row>
    <row r="1244" spans="1:10" ht="15.75" customHeight="1">
      <c r="A1244" s="84">
        <f t="shared" si="4"/>
        <v>22437</v>
      </c>
      <c r="B1244" s="184" t="s">
        <v>1831</v>
      </c>
      <c r="C1244" s="190" t="s">
        <v>1832</v>
      </c>
      <c r="D1244" s="173" t="s">
        <v>2305</v>
      </c>
      <c r="E1244" s="188">
        <f t="shared" si="10"/>
        <v>382</v>
      </c>
      <c r="F1244" s="187" t="s">
        <v>1834</v>
      </c>
      <c r="G1244" s="97">
        <v>43612</v>
      </c>
      <c r="H1244" s="171" t="b">
        <v>0</v>
      </c>
      <c r="I1244" s="168" t="s">
        <v>911</v>
      </c>
      <c r="J1244" s="171" t="b">
        <v>1</v>
      </c>
    </row>
    <row r="1245" spans="1:10" ht="15.75" customHeight="1">
      <c r="A1245" s="84">
        <f t="shared" si="4"/>
        <v>22438</v>
      </c>
      <c r="B1245" s="184" t="s">
        <v>1835</v>
      </c>
      <c r="C1245" s="190" t="s">
        <v>1836</v>
      </c>
      <c r="D1245" s="173" t="s">
        <v>1837</v>
      </c>
      <c r="E1245" s="188">
        <f t="shared" si="10"/>
        <v>385</v>
      </c>
      <c r="F1245" s="187" t="s">
        <v>1838</v>
      </c>
      <c r="G1245" s="97">
        <v>43613</v>
      </c>
      <c r="H1245" s="171" t="b">
        <v>0</v>
      </c>
      <c r="I1245" s="168" t="s">
        <v>911</v>
      </c>
      <c r="J1245" s="171" t="b">
        <v>1</v>
      </c>
    </row>
    <row r="1246" spans="1:10" ht="15.75" customHeight="1">
      <c r="A1246" s="84">
        <f t="shared" si="4"/>
        <v>22439</v>
      </c>
      <c r="B1246" s="184" t="s">
        <v>1839</v>
      </c>
      <c r="C1246" s="190" t="s">
        <v>1840</v>
      </c>
      <c r="D1246" s="173" t="s">
        <v>1841</v>
      </c>
      <c r="E1246" s="188">
        <f t="shared" si="10"/>
        <v>388</v>
      </c>
      <c r="F1246" s="187" t="s">
        <v>1642</v>
      </c>
      <c r="G1246" s="97">
        <v>43614</v>
      </c>
      <c r="H1246" s="171" t="b">
        <v>0</v>
      </c>
      <c r="I1246" s="168" t="s">
        <v>911</v>
      </c>
      <c r="J1246" s="171" t="b">
        <v>1</v>
      </c>
    </row>
    <row r="1247" spans="1:10" ht="15.75" customHeight="1">
      <c r="A1247" s="84">
        <f t="shared" si="4"/>
        <v>22440</v>
      </c>
      <c r="B1247" s="184" t="s">
        <v>1842</v>
      </c>
      <c r="C1247" s="190" t="s">
        <v>1843</v>
      </c>
      <c r="D1247" s="173" t="s">
        <v>1844</v>
      </c>
      <c r="E1247" s="188">
        <f t="shared" si="10"/>
        <v>391</v>
      </c>
      <c r="F1247" s="187" t="s">
        <v>1845</v>
      </c>
      <c r="G1247" s="97">
        <v>43615</v>
      </c>
      <c r="H1247" s="171" t="b">
        <v>0</v>
      </c>
      <c r="I1247" s="168" t="s">
        <v>911</v>
      </c>
      <c r="J1247" s="171" t="b">
        <v>1</v>
      </c>
    </row>
    <row r="1248" spans="1:10" ht="15.75" customHeight="1">
      <c r="A1248" s="84">
        <f t="shared" si="4"/>
        <v>22441</v>
      </c>
      <c r="B1248" s="184" t="s">
        <v>1846</v>
      </c>
      <c r="C1248" s="190" t="s">
        <v>1847</v>
      </c>
      <c r="D1248" s="173" t="s">
        <v>1848</v>
      </c>
      <c r="E1248" s="188">
        <f t="shared" si="10"/>
        <v>394</v>
      </c>
      <c r="F1248" s="187" t="s">
        <v>1814</v>
      </c>
      <c r="G1248" s="97">
        <v>43616</v>
      </c>
      <c r="H1248" s="171" t="b">
        <v>0</v>
      </c>
      <c r="I1248" s="168" t="s">
        <v>911</v>
      </c>
      <c r="J1248" s="171" t="b">
        <v>1</v>
      </c>
    </row>
    <row r="1249" spans="1:10" ht="15.75" customHeight="1">
      <c r="A1249" s="84">
        <f t="shared" si="4"/>
        <v>22442</v>
      </c>
      <c r="B1249" s="184" t="s">
        <v>1849</v>
      </c>
      <c r="C1249" s="190" t="s">
        <v>1850</v>
      </c>
      <c r="D1249" s="173" t="s">
        <v>1851</v>
      </c>
      <c r="E1249" s="188">
        <f t="shared" si="10"/>
        <v>397</v>
      </c>
      <c r="F1249" s="187" t="s">
        <v>1852</v>
      </c>
      <c r="G1249" s="97">
        <v>43617</v>
      </c>
      <c r="H1249" s="171" t="b">
        <v>0</v>
      </c>
      <c r="I1249" s="168" t="s">
        <v>911</v>
      </c>
      <c r="J1249" s="171" t="b">
        <v>1</v>
      </c>
    </row>
    <row r="1250" spans="1:10" ht="15.75" customHeight="1">
      <c r="A1250" s="84">
        <f t="shared" si="4"/>
        <v>22443</v>
      </c>
      <c r="B1250" s="184" t="s">
        <v>1853</v>
      </c>
      <c r="C1250" s="190" t="s">
        <v>1854</v>
      </c>
      <c r="D1250" s="173" t="s">
        <v>1855</v>
      </c>
      <c r="E1250" s="188">
        <f t="shared" si="10"/>
        <v>400</v>
      </c>
      <c r="F1250" s="187" t="s">
        <v>1856</v>
      </c>
      <c r="G1250" s="97">
        <v>43618</v>
      </c>
      <c r="H1250" s="171" t="b">
        <v>0</v>
      </c>
      <c r="I1250" s="168" t="s">
        <v>911</v>
      </c>
      <c r="J1250" s="171" t="b">
        <v>1</v>
      </c>
    </row>
    <row r="1251" spans="1:10" ht="15.75" customHeight="1">
      <c r="A1251" s="84">
        <f t="shared" si="4"/>
        <v>22444</v>
      </c>
      <c r="B1251" s="184" t="s">
        <v>1857</v>
      </c>
      <c r="C1251" s="190" t="s">
        <v>1858</v>
      </c>
      <c r="D1251" s="173" t="s">
        <v>1859</v>
      </c>
      <c r="E1251" s="188">
        <f t="shared" si="10"/>
        <v>403</v>
      </c>
      <c r="F1251" s="187" t="s">
        <v>1860</v>
      </c>
      <c r="G1251" s="97">
        <v>43619</v>
      </c>
      <c r="H1251" s="171" t="b">
        <v>0</v>
      </c>
      <c r="I1251" s="168" t="s">
        <v>911</v>
      </c>
      <c r="J1251" s="171" t="b">
        <v>1</v>
      </c>
    </row>
    <row r="1252" spans="1:10" ht="15.75" customHeight="1">
      <c r="A1252" s="84">
        <f t="shared" si="4"/>
        <v>22445</v>
      </c>
      <c r="B1252" s="184" t="s">
        <v>1861</v>
      </c>
      <c r="C1252" s="194" t="s">
        <v>1862</v>
      </c>
      <c r="D1252" s="173" t="s">
        <v>1863</v>
      </c>
      <c r="E1252" s="188">
        <f t="shared" si="10"/>
        <v>406</v>
      </c>
      <c r="F1252" s="195" t="s">
        <v>1864</v>
      </c>
      <c r="G1252" s="97">
        <v>43620</v>
      </c>
      <c r="H1252" s="196" t="b">
        <v>0</v>
      </c>
      <c r="I1252" s="197" t="s">
        <v>911</v>
      </c>
      <c r="J1252" s="198" t="b">
        <v>1</v>
      </c>
    </row>
    <row r="1253" spans="1:10" ht="15.75" customHeight="1">
      <c r="A1253" s="84">
        <f t="shared" si="4"/>
        <v>22446</v>
      </c>
      <c r="B1253" s="184" t="s">
        <v>1865</v>
      </c>
      <c r="C1253" s="190" t="s">
        <v>1836</v>
      </c>
      <c r="D1253" s="173" t="s">
        <v>1866</v>
      </c>
      <c r="E1253" s="188">
        <f t="shared" si="10"/>
        <v>409</v>
      </c>
      <c r="F1253" s="187" t="s">
        <v>1867</v>
      </c>
      <c r="G1253" s="97">
        <v>43621</v>
      </c>
      <c r="H1253" s="171" t="b">
        <v>0</v>
      </c>
      <c r="I1253" s="168" t="s">
        <v>911</v>
      </c>
      <c r="J1253" s="171" t="b">
        <v>1</v>
      </c>
    </row>
    <row r="1254" spans="1:10" ht="15.75" customHeight="1">
      <c r="A1254" s="84">
        <f t="shared" si="4"/>
        <v>22447</v>
      </c>
      <c r="B1254" s="184" t="s">
        <v>1868</v>
      </c>
      <c r="C1254" s="184" t="s">
        <v>1869</v>
      </c>
      <c r="D1254" s="173" t="s">
        <v>1870</v>
      </c>
      <c r="E1254" s="188">
        <f t="shared" si="10"/>
        <v>412</v>
      </c>
      <c r="F1254" s="187" t="s">
        <v>1528</v>
      </c>
      <c r="G1254" s="97">
        <v>43622</v>
      </c>
      <c r="H1254" s="171" t="b">
        <v>0</v>
      </c>
      <c r="I1254" s="168" t="s">
        <v>911</v>
      </c>
      <c r="J1254" s="171" t="b">
        <v>1</v>
      </c>
    </row>
    <row r="1255" spans="1:10" ht="15.75" customHeight="1">
      <c r="A1255" s="84">
        <f t="shared" si="4"/>
        <v>22448</v>
      </c>
      <c r="B1255" s="184" t="s">
        <v>1871</v>
      </c>
      <c r="C1255" s="190" t="s">
        <v>1872</v>
      </c>
      <c r="D1255" s="173" t="s">
        <v>1873</v>
      </c>
      <c r="E1255" s="188">
        <f t="shared" si="10"/>
        <v>415</v>
      </c>
      <c r="F1255" s="187" t="s">
        <v>1874</v>
      </c>
      <c r="G1255" s="97">
        <v>43623</v>
      </c>
      <c r="H1255" s="171" t="b">
        <v>0</v>
      </c>
      <c r="I1255" s="168" t="s">
        <v>911</v>
      </c>
      <c r="J1255" s="171" t="b">
        <v>1</v>
      </c>
    </row>
    <row r="1256" spans="1:10" ht="15.75" customHeight="1">
      <c r="A1256" s="84">
        <f t="shared" si="4"/>
        <v>22449</v>
      </c>
      <c r="B1256" s="184" t="s">
        <v>1875</v>
      </c>
      <c r="C1256" s="184" t="s">
        <v>1876</v>
      </c>
      <c r="D1256" s="173" t="s">
        <v>1877</v>
      </c>
      <c r="E1256" s="188">
        <f t="shared" si="10"/>
        <v>418</v>
      </c>
      <c r="F1256" s="187" t="s">
        <v>1878</v>
      </c>
      <c r="G1256" s="97">
        <v>43624</v>
      </c>
      <c r="H1256" s="171" t="b">
        <v>0</v>
      </c>
      <c r="I1256" s="168" t="s">
        <v>911</v>
      </c>
      <c r="J1256" s="171" t="b">
        <v>1</v>
      </c>
    </row>
    <row r="1257" spans="1:10" ht="15.75" customHeight="1">
      <c r="A1257" s="84">
        <f t="shared" si="4"/>
        <v>22450</v>
      </c>
      <c r="B1257" s="184" t="s">
        <v>1879</v>
      </c>
      <c r="C1257" s="190" t="s">
        <v>1880</v>
      </c>
      <c r="D1257" s="173" t="s">
        <v>1881</v>
      </c>
      <c r="E1257" s="188">
        <f t="shared" si="10"/>
        <v>421</v>
      </c>
      <c r="F1257" s="187" t="s">
        <v>1882</v>
      </c>
      <c r="G1257" s="97">
        <v>43625</v>
      </c>
      <c r="H1257" s="171" t="b">
        <v>0</v>
      </c>
      <c r="I1257" s="168" t="s">
        <v>911</v>
      </c>
      <c r="J1257" s="171" t="b">
        <v>1</v>
      </c>
    </row>
    <row r="1258" spans="1:10" ht="15.75" customHeight="1">
      <c r="A1258" s="84">
        <f t="shared" si="4"/>
        <v>22451</v>
      </c>
      <c r="B1258" s="184" t="s">
        <v>1883</v>
      </c>
      <c r="C1258" s="190" t="s">
        <v>1884</v>
      </c>
      <c r="D1258" s="173" t="s">
        <v>1885</v>
      </c>
      <c r="E1258" s="188">
        <f t="shared" si="10"/>
        <v>424</v>
      </c>
      <c r="F1258" s="187" t="s">
        <v>1886</v>
      </c>
      <c r="G1258" s="97">
        <v>43626</v>
      </c>
      <c r="H1258" s="171" t="b">
        <v>0</v>
      </c>
      <c r="I1258" s="168" t="s">
        <v>911</v>
      </c>
      <c r="J1258" s="171" t="b">
        <v>1</v>
      </c>
    </row>
    <row r="1259" spans="1:10" ht="15.75" customHeight="1">
      <c r="A1259" s="84">
        <f t="shared" si="4"/>
        <v>22452</v>
      </c>
      <c r="B1259" s="184" t="s">
        <v>1887</v>
      </c>
      <c r="C1259" s="190" t="s">
        <v>1888</v>
      </c>
      <c r="D1259" s="173" t="s">
        <v>1889</v>
      </c>
      <c r="E1259" s="188">
        <f t="shared" si="10"/>
        <v>427</v>
      </c>
      <c r="F1259" s="187" t="s">
        <v>1890</v>
      </c>
      <c r="G1259" s="97">
        <v>43627</v>
      </c>
      <c r="H1259" s="171" t="b">
        <v>0</v>
      </c>
      <c r="I1259" s="168" t="s">
        <v>911</v>
      </c>
      <c r="J1259" s="171" t="b">
        <v>1</v>
      </c>
    </row>
    <row r="1260" spans="1:10" ht="15.75" customHeight="1">
      <c r="A1260" s="84">
        <f t="shared" si="4"/>
        <v>22453</v>
      </c>
      <c r="B1260" s="184" t="s">
        <v>1891</v>
      </c>
      <c r="C1260" s="190" t="s">
        <v>1892</v>
      </c>
      <c r="D1260" s="173" t="s">
        <v>1893</v>
      </c>
      <c r="E1260" s="188">
        <f t="shared" si="10"/>
        <v>430</v>
      </c>
      <c r="F1260" s="187" t="s">
        <v>1894</v>
      </c>
      <c r="G1260" s="97">
        <v>43628</v>
      </c>
      <c r="H1260" s="171" t="b">
        <v>0</v>
      </c>
      <c r="I1260" s="168" t="s">
        <v>911</v>
      </c>
      <c r="J1260" s="171" t="b">
        <v>1</v>
      </c>
    </row>
    <row r="1261" spans="1:10" ht="15.75" customHeight="1">
      <c r="A1261" s="84">
        <f t="shared" si="4"/>
        <v>22454</v>
      </c>
      <c r="B1261" s="184" t="s">
        <v>1895</v>
      </c>
      <c r="C1261" s="190" t="s">
        <v>1896</v>
      </c>
      <c r="D1261" s="173" t="s">
        <v>1897</v>
      </c>
      <c r="E1261" s="188">
        <f t="shared" si="10"/>
        <v>433</v>
      </c>
      <c r="F1261" s="187" t="s">
        <v>1898</v>
      </c>
      <c r="G1261" s="97">
        <v>43629</v>
      </c>
      <c r="H1261" s="171" t="b">
        <v>0</v>
      </c>
      <c r="I1261" s="168" t="s">
        <v>911</v>
      </c>
      <c r="J1261" s="171" t="b">
        <v>1</v>
      </c>
    </row>
    <row r="1262" spans="1:10" ht="15.75" customHeight="1">
      <c r="A1262" s="84">
        <f t="shared" si="4"/>
        <v>22455</v>
      </c>
      <c r="B1262" s="199" t="s">
        <v>1899</v>
      </c>
      <c r="C1262" s="184" t="s">
        <v>1900</v>
      </c>
      <c r="D1262" s="173" t="s">
        <v>1901</v>
      </c>
      <c r="E1262" s="188">
        <f t="shared" si="10"/>
        <v>436</v>
      </c>
      <c r="F1262" s="187" t="s">
        <v>1902</v>
      </c>
      <c r="G1262" s="97">
        <v>43630</v>
      </c>
      <c r="H1262" s="171" t="b">
        <v>0</v>
      </c>
      <c r="I1262" s="168" t="s">
        <v>911</v>
      </c>
      <c r="J1262" s="171" t="b">
        <v>1</v>
      </c>
    </row>
    <row r="1263" spans="1:10" ht="15.75" customHeight="1">
      <c r="A1263" s="84">
        <f t="shared" si="4"/>
        <v>22456</v>
      </c>
      <c r="B1263" s="200" t="s">
        <v>1903</v>
      </c>
      <c r="C1263" s="185" t="s">
        <v>1904</v>
      </c>
      <c r="D1263" s="173" t="s">
        <v>1905</v>
      </c>
      <c r="E1263" s="188">
        <f t="shared" si="10"/>
        <v>439</v>
      </c>
      <c r="F1263" s="187" t="s">
        <v>1906</v>
      </c>
      <c r="G1263" s="97">
        <v>43631</v>
      </c>
      <c r="H1263" s="171" t="b">
        <v>0</v>
      </c>
      <c r="I1263" s="168" t="s">
        <v>911</v>
      </c>
      <c r="J1263" s="171" t="b">
        <v>1</v>
      </c>
    </row>
    <row r="1264" spans="1:10" ht="15.75" customHeight="1">
      <c r="A1264" s="84">
        <f t="shared" si="4"/>
        <v>22457</v>
      </c>
      <c r="B1264" s="200" t="s">
        <v>1907</v>
      </c>
      <c r="C1264" s="185" t="s">
        <v>1908</v>
      </c>
      <c r="D1264" s="173" t="s">
        <v>1909</v>
      </c>
      <c r="E1264" s="188">
        <f t="shared" si="10"/>
        <v>442</v>
      </c>
      <c r="F1264" s="187" t="s">
        <v>1910</v>
      </c>
      <c r="G1264" s="97">
        <v>43632</v>
      </c>
      <c r="H1264" s="171" t="b">
        <v>0</v>
      </c>
      <c r="I1264" s="168" t="s">
        <v>911</v>
      </c>
      <c r="J1264" s="171" t="b">
        <v>1</v>
      </c>
    </row>
    <row r="1265" spans="1:10" ht="15.75" customHeight="1">
      <c r="A1265" s="84">
        <f t="shared" si="4"/>
        <v>22458</v>
      </c>
      <c r="B1265" s="200" t="s">
        <v>1911</v>
      </c>
      <c r="C1265" s="185" t="s">
        <v>1912</v>
      </c>
      <c r="D1265" s="173" t="s">
        <v>1913</v>
      </c>
      <c r="E1265" s="188">
        <f t="shared" si="10"/>
        <v>445</v>
      </c>
      <c r="F1265" s="187" t="s">
        <v>1914</v>
      </c>
      <c r="G1265" s="97">
        <v>43633</v>
      </c>
      <c r="H1265" s="171" t="b">
        <v>0</v>
      </c>
      <c r="I1265" s="168" t="s">
        <v>911</v>
      </c>
      <c r="J1265" s="171" t="b">
        <v>1</v>
      </c>
    </row>
    <row r="1266" spans="1:10" ht="15.75" customHeight="1">
      <c r="A1266" s="84">
        <f t="shared" si="4"/>
        <v>22459</v>
      </c>
      <c r="B1266" s="200" t="s">
        <v>1915</v>
      </c>
      <c r="C1266" s="185" t="s">
        <v>1916</v>
      </c>
      <c r="D1266" s="173" t="s">
        <v>1917</v>
      </c>
      <c r="E1266" s="188">
        <f t="shared" si="10"/>
        <v>448</v>
      </c>
      <c r="F1266" s="187" t="s">
        <v>1918</v>
      </c>
      <c r="G1266" s="97">
        <v>43634</v>
      </c>
      <c r="H1266" s="171" t="b">
        <v>0</v>
      </c>
      <c r="I1266" s="168" t="s">
        <v>911</v>
      </c>
      <c r="J1266" s="171" t="b">
        <v>1</v>
      </c>
    </row>
    <row r="1267" spans="1:10" ht="15.75" customHeight="1">
      <c r="A1267" s="84">
        <f t="shared" si="4"/>
        <v>22460</v>
      </c>
      <c r="B1267" s="200" t="s">
        <v>1919</v>
      </c>
      <c r="C1267" s="185" t="s">
        <v>1920</v>
      </c>
      <c r="D1267" s="173" t="s">
        <v>1921</v>
      </c>
      <c r="E1267" s="188">
        <f t="shared" si="10"/>
        <v>451</v>
      </c>
      <c r="F1267" s="187" t="s">
        <v>1922</v>
      </c>
      <c r="G1267" s="97">
        <v>43635</v>
      </c>
      <c r="H1267" s="171" t="b">
        <v>0</v>
      </c>
      <c r="I1267" s="168" t="s">
        <v>911</v>
      </c>
      <c r="J1267" s="171" t="b">
        <v>1</v>
      </c>
    </row>
    <row r="1268" spans="1:10" ht="15.75" customHeight="1">
      <c r="A1268" s="84">
        <f t="shared" si="4"/>
        <v>22461</v>
      </c>
      <c r="B1268" s="200" t="s">
        <v>1923</v>
      </c>
      <c r="C1268" s="185" t="s">
        <v>1924</v>
      </c>
      <c r="D1268" s="173" t="s">
        <v>1925</v>
      </c>
      <c r="E1268" s="188">
        <f t="shared" si="10"/>
        <v>454</v>
      </c>
      <c r="F1268" s="187" t="s">
        <v>1926</v>
      </c>
      <c r="G1268" s="97">
        <v>43636</v>
      </c>
      <c r="H1268" s="171" t="b">
        <v>0</v>
      </c>
      <c r="I1268" s="168" t="s">
        <v>911</v>
      </c>
      <c r="J1268" s="171" t="b">
        <v>1</v>
      </c>
    </row>
    <row r="1269" spans="1:10" ht="15.75" customHeight="1">
      <c r="A1269" s="84">
        <f t="shared" si="4"/>
        <v>22462</v>
      </c>
      <c r="B1269" s="200" t="s">
        <v>1927</v>
      </c>
      <c r="C1269" s="168"/>
      <c r="D1269" s="173" t="s">
        <v>1928</v>
      </c>
      <c r="E1269" s="188">
        <f t="shared" si="10"/>
        <v>457</v>
      </c>
      <c r="F1269" s="187" t="s">
        <v>1929</v>
      </c>
      <c r="G1269" s="97">
        <v>43637</v>
      </c>
      <c r="H1269" s="171" t="b">
        <v>0</v>
      </c>
      <c r="I1269" s="168" t="s">
        <v>911</v>
      </c>
      <c r="J1269" s="171" t="b">
        <v>1</v>
      </c>
    </row>
    <row r="1270" spans="1:10" ht="15.75" customHeight="1">
      <c r="A1270" s="84">
        <f t="shared" si="4"/>
        <v>22463</v>
      </c>
      <c r="B1270" s="200" t="s">
        <v>1930</v>
      </c>
      <c r="C1270" s="168"/>
      <c r="D1270" s="173" t="s">
        <v>1931</v>
      </c>
      <c r="E1270" s="188">
        <f t="shared" si="10"/>
        <v>460</v>
      </c>
      <c r="F1270" s="187" t="s">
        <v>1932</v>
      </c>
      <c r="G1270" s="97">
        <v>43638</v>
      </c>
      <c r="H1270" s="171" t="b">
        <v>0</v>
      </c>
      <c r="I1270" s="168" t="s">
        <v>911</v>
      </c>
      <c r="J1270" s="171" t="b">
        <v>1</v>
      </c>
    </row>
    <row r="1271" spans="1:10" ht="15.75" customHeight="1">
      <c r="A1271" s="84">
        <f t="shared" si="4"/>
        <v>22464</v>
      </c>
      <c r="B1271" s="200" t="s">
        <v>1933</v>
      </c>
      <c r="C1271" s="168"/>
      <c r="D1271" s="173" t="s">
        <v>1934</v>
      </c>
      <c r="E1271" s="188">
        <f t="shared" si="10"/>
        <v>463</v>
      </c>
      <c r="F1271" s="187" t="s">
        <v>1935</v>
      </c>
      <c r="G1271" s="97">
        <v>43639</v>
      </c>
      <c r="H1271" s="171" t="b">
        <v>0</v>
      </c>
      <c r="I1271" s="168" t="s">
        <v>911</v>
      </c>
      <c r="J1271" s="171" t="b">
        <v>1</v>
      </c>
    </row>
    <row r="1272" spans="1:10" ht="15.75" customHeight="1">
      <c r="A1272" s="84">
        <f t="shared" si="4"/>
        <v>22465</v>
      </c>
      <c r="B1272" s="200" t="s">
        <v>1936</v>
      </c>
      <c r="C1272" s="168"/>
      <c r="D1272" s="173" t="s">
        <v>1937</v>
      </c>
      <c r="E1272" s="188">
        <f t="shared" si="10"/>
        <v>466</v>
      </c>
      <c r="F1272" s="187" t="s">
        <v>1938</v>
      </c>
      <c r="G1272" s="97">
        <v>43640</v>
      </c>
      <c r="H1272" s="171" t="b">
        <v>0</v>
      </c>
      <c r="I1272" s="168" t="s">
        <v>911</v>
      </c>
      <c r="J1272" s="171" t="b">
        <v>1</v>
      </c>
    </row>
    <row r="1273" spans="1:10" ht="15.75" customHeight="1">
      <c r="A1273" s="84">
        <f t="shared" si="4"/>
        <v>22466</v>
      </c>
      <c r="B1273" s="200" t="s">
        <v>1939</v>
      </c>
      <c r="C1273" s="168"/>
      <c r="D1273" s="173" t="s">
        <v>1940</v>
      </c>
      <c r="E1273" s="188">
        <f t="shared" si="10"/>
        <v>469</v>
      </c>
      <c r="F1273" s="187" t="s">
        <v>1941</v>
      </c>
      <c r="G1273" s="97">
        <v>43641</v>
      </c>
      <c r="H1273" s="171" t="b">
        <v>0</v>
      </c>
      <c r="I1273" s="168" t="s">
        <v>911</v>
      </c>
      <c r="J1273" s="171" t="b">
        <v>1</v>
      </c>
    </row>
    <row r="1274" spans="1:10" ht="15.75" customHeight="1">
      <c r="A1274" s="84">
        <f t="shared" si="4"/>
        <v>22467</v>
      </c>
      <c r="B1274" s="200" t="s">
        <v>1942</v>
      </c>
      <c r="C1274" s="168"/>
      <c r="D1274" s="173" t="s">
        <v>1943</v>
      </c>
      <c r="E1274" s="188">
        <f t="shared" si="10"/>
        <v>472</v>
      </c>
      <c r="F1274" s="187" t="s">
        <v>1944</v>
      </c>
      <c r="G1274" s="97">
        <v>43642</v>
      </c>
      <c r="H1274" s="171" t="b">
        <v>0</v>
      </c>
      <c r="I1274" s="168" t="s">
        <v>911</v>
      </c>
      <c r="J1274" s="171" t="b">
        <v>1</v>
      </c>
    </row>
    <row r="1275" spans="1:10" ht="15.75" customHeight="1">
      <c r="A1275" s="84">
        <f t="shared" si="4"/>
        <v>22468</v>
      </c>
      <c r="B1275" s="200" t="s">
        <v>1945</v>
      </c>
      <c r="C1275" s="168"/>
      <c r="D1275" s="173" t="s">
        <v>1946</v>
      </c>
      <c r="E1275" s="188">
        <f t="shared" si="10"/>
        <v>475</v>
      </c>
      <c r="F1275" s="187" t="s">
        <v>1947</v>
      </c>
      <c r="G1275" s="97">
        <v>43643</v>
      </c>
      <c r="H1275" s="171" t="b">
        <v>0</v>
      </c>
      <c r="I1275" s="168" t="s">
        <v>911</v>
      </c>
      <c r="J1275" s="171" t="b">
        <v>1</v>
      </c>
    </row>
    <row r="1276" spans="1:10" ht="15.75" customHeight="1">
      <c r="A1276" s="84">
        <f t="shared" si="4"/>
        <v>22469</v>
      </c>
      <c r="B1276" s="200" t="s">
        <v>1948</v>
      </c>
      <c r="C1276" s="168"/>
      <c r="D1276" s="173" t="s">
        <v>1949</v>
      </c>
      <c r="E1276" s="188">
        <f t="shared" si="10"/>
        <v>478</v>
      </c>
      <c r="F1276" s="187" t="s">
        <v>1950</v>
      </c>
      <c r="G1276" s="97">
        <v>43644</v>
      </c>
      <c r="H1276" s="171" t="b">
        <v>0</v>
      </c>
      <c r="I1276" s="168" t="s">
        <v>911</v>
      </c>
      <c r="J1276" s="171" t="b">
        <v>1</v>
      </c>
    </row>
    <row r="1277" spans="1:10" ht="15.75" customHeight="1">
      <c r="A1277" s="84">
        <f t="shared" si="4"/>
        <v>22470</v>
      </c>
      <c r="B1277" s="200" t="s">
        <v>1951</v>
      </c>
      <c r="C1277" s="168"/>
      <c r="D1277" s="173" t="s">
        <v>1952</v>
      </c>
      <c r="E1277" s="188">
        <f t="shared" si="10"/>
        <v>481</v>
      </c>
      <c r="F1277" s="187" t="s">
        <v>1658</v>
      </c>
      <c r="G1277" s="97">
        <v>43645</v>
      </c>
      <c r="H1277" s="171" t="b">
        <v>0</v>
      </c>
      <c r="I1277" s="168" t="s">
        <v>911</v>
      </c>
      <c r="J1277" s="171" t="b">
        <v>1</v>
      </c>
    </row>
    <row r="1278" spans="1:10" ht="15.75" customHeight="1">
      <c r="A1278" s="84">
        <f t="shared" si="4"/>
        <v>22471</v>
      </c>
      <c r="B1278" s="200" t="s">
        <v>1953</v>
      </c>
      <c r="C1278" s="168"/>
      <c r="D1278" s="173" t="s">
        <v>1954</v>
      </c>
      <c r="E1278" s="188">
        <f t="shared" si="10"/>
        <v>484</v>
      </c>
      <c r="F1278" s="187" t="s">
        <v>1413</v>
      </c>
      <c r="G1278" s="97">
        <v>43646</v>
      </c>
      <c r="H1278" s="171" t="b">
        <v>0</v>
      </c>
      <c r="I1278" s="168" t="s">
        <v>911</v>
      </c>
      <c r="J1278" s="171" t="b">
        <v>1</v>
      </c>
    </row>
    <row r="1279" spans="1:10" ht="15.75" customHeight="1">
      <c r="A1279" s="84">
        <f t="shared" si="4"/>
        <v>22472</v>
      </c>
      <c r="B1279" s="200" t="s">
        <v>1955</v>
      </c>
      <c r="C1279" s="168"/>
      <c r="D1279" s="173" t="s">
        <v>1956</v>
      </c>
      <c r="E1279" s="188">
        <f t="shared" si="10"/>
        <v>487</v>
      </c>
      <c r="F1279" s="187" t="s">
        <v>1957</v>
      </c>
      <c r="G1279" s="97">
        <v>43647</v>
      </c>
      <c r="H1279" s="171" t="b">
        <v>0</v>
      </c>
      <c r="I1279" s="168" t="s">
        <v>911</v>
      </c>
      <c r="J1279" s="171" t="b">
        <v>1</v>
      </c>
    </row>
    <row r="1280" spans="1:10" ht="15.75" customHeight="1">
      <c r="A1280" s="84">
        <f t="shared" si="4"/>
        <v>22473</v>
      </c>
      <c r="B1280" s="200" t="s">
        <v>1958</v>
      </c>
      <c r="C1280" s="168"/>
      <c r="D1280" s="173" t="s">
        <v>1959</v>
      </c>
      <c r="E1280" s="188">
        <f t="shared" si="10"/>
        <v>490</v>
      </c>
      <c r="F1280" s="187" t="s">
        <v>1960</v>
      </c>
      <c r="G1280" s="97">
        <v>43648</v>
      </c>
      <c r="H1280" s="171" t="b">
        <v>0</v>
      </c>
      <c r="I1280" s="168" t="s">
        <v>911</v>
      </c>
      <c r="J1280" s="171" t="b">
        <v>1</v>
      </c>
    </row>
    <row r="1281" spans="1:10" ht="15.75" customHeight="1">
      <c r="A1281" s="84">
        <f t="shared" si="4"/>
        <v>22474</v>
      </c>
      <c r="B1281" s="200" t="s">
        <v>1961</v>
      </c>
      <c r="C1281" s="168"/>
      <c r="D1281" s="173" t="s">
        <v>1962</v>
      </c>
      <c r="E1281" s="188">
        <f t="shared" si="10"/>
        <v>493</v>
      </c>
      <c r="F1281" s="187" t="s">
        <v>1963</v>
      </c>
      <c r="G1281" s="97">
        <v>43649</v>
      </c>
      <c r="H1281" s="171" t="b">
        <v>0</v>
      </c>
      <c r="I1281" s="168" t="s">
        <v>911</v>
      </c>
      <c r="J1281" s="171" t="b">
        <v>1</v>
      </c>
    </row>
    <row r="1282" spans="1:10" ht="15.75" customHeight="1">
      <c r="A1282" s="84">
        <f t="shared" si="4"/>
        <v>22475</v>
      </c>
      <c r="B1282" s="200" t="s">
        <v>1964</v>
      </c>
      <c r="C1282" s="168"/>
      <c r="D1282" s="173" t="s">
        <v>1965</v>
      </c>
      <c r="E1282" s="188">
        <f t="shared" si="10"/>
        <v>496</v>
      </c>
      <c r="F1282" s="187" t="s">
        <v>1966</v>
      </c>
      <c r="G1282" s="97">
        <v>43650</v>
      </c>
      <c r="H1282" s="171" t="b">
        <v>0</v>
      </c>
      <c r="I1282" s="168" t="s">
        <v>911</v>
      </c>
      <c r="J1282" s="171" t="b">
        <v>1</v>
      </c>
    </row>
    <row r="1283" spans="1:10" ht="15.75" customHeight="1">
      <c r="A1283" s="84">
        <f t="shared" si="4"/>
        <v>22476</v>
      </c>
      <c r="B1283" s="200" t="s">
        <v>1967</v>
      </c>
      <c r="C1283" s="168"/>
      <c r="D1283" s="173" t="s">
        <v>1968</v>
      </c>
      <c r="E1283" s="188">
        <f t="shared" si="10"/>
        <v>499</v>
      </c>
      <c r="F1283" s="187" t="s">
        <v>1969</v>
      </c>
      <c r="G1283" s="97">
        <v>43651</v>
      </c>
      <c r="H1283" s="171" t="b">
        <v>0</v>
      </c>
      <c r="I1283" s="168" t="s">
        <v>911</v>
      </c>
      <c r="J1283" s="171" t="b">
        <v>1</v>
      </c>
    </row>
    <row r="1284" spans="1:10" ht="15.75" customHeight="1">
      <c r="A1284" s="84">
        <f t="shared" si="4"/>
        <v>22477</v>
      </c>
      <c r="B1284" s="200" t="s">
        <v>1970</v>
      </c>
      <c r="C1284" s="168"/>
      <c r="D1284" s="173" t="s">
        <v>1971</v>
      </c>
      <c r="E1284" s="188">
        <f t="shared" si="10"/>
        <v>502</v>
      </c>
      <c r="F1284" s="187" t="s">
        <v>1972</v>
      </c>
      <c r="G1284" s="97">
        <v>43652</v>
      </c>
      <c r="H1284" s="171" t="b">
        <v>0</v>
      </c>
      <c r="I1284" s="168" t="s">
        <v>911</v>
      </c>
      <c r="J1284" s="171" t="b">
        <v>1</v>
      </c>
    </row>
    <row r="1285" spans="1:10" ht="15.75" customHeight="1">
      <c r="A1285" s="84">
        <f t="shared" si="4"/>
        <v>22478</v>
      </c>
      <c r="B1285" s="200" t="s">
        <v>1973</v>
      </c>
      <c r="C1285" s="168"/>
      <c r="D1285" s="173" t="s">
        <v>1974</v>
      </c>
      <c r="E1285" s="188">
        <f t="shared" si="10"/>
        <v>505</v>
      </c>
      <c r="F1285" s="187" t="s">
        <v>1787</v>
      </c>
      <c r="G1285" s="97">
        <v>43653</v>
      </c>
      <c r="H1285" s="171" t="b">
        <v>0</v>
      </c>
      <c r="I1285" s="168" t="s">
        <v>911</v>
      </c>
      <c r="J1285" s="171" t="b">
        <v>1</v>
      </c>
    </row>
    <row r="1286" spans="1:10" ht="15.75" customHeight="1">
      <c r="A1286" s="84">
        <f t="shared" si="4"/>
        <v>22479</v>
      </c>
      <c r="B1286" s="201" t="s">
        <v>1975</v>
      </c>
      <c r="C1286" s="202" t="s">
        <v>1976</v>
      </c>
      <c r="D1286" s="173" t="s">
        <v>1977</v>
      </c>
      <c r="E1286" s="188">
        <f t="shared" si="10"/>
        <v>508</v>
      </c>
      <c r="F1286" s="187" t="s">
        <v>1978</v>
      </c>
      <c r="G1286" s="97">
        <v>43654</v>
      </c>
      <c r="H1286" s="171" t="b">
        <v>0</v>
      </c>
      <c r="I1286" s="168" t="s">
        <v>911</v>
      </c>
      <c r="J1286" s="171" t="b">
        <v>1</v>
      </c>
    </row>
    <row r="1287" spans="1:10" ht="15.75" customHeight="1">
      <c r="A1287" s="84">
        <f t="shared" si="4"/>
        <v>22480</v>
      </c>
      <c r="B1287" s="201" t="s">
        <v>1979</v>
      </c>
      <c r="C1287" s="202" t="s">
        <v>1980</v>
      </c>
      <c r="D1287" s="173" t="s">
        <v>1981</v>
      </c>
      <c r="E1287" s="188">
        <f t="shared" si="10"/>
        <v>511</v>
      </c>
      <c r="F1287" s="187" t="s">
        <v>1982</v>
      </c>
      <c r="G1287" s="97">
        <v>43655</v>
      </c>
      <c r="H1287" s="171" t="b">
        <v>0</v>
      </c>
      <c r="I1287" s="168" t="s">
        <v>911</v>
      </c>
      <c r="J1287" s="171" t="b">
        <v>1</v>
      </c>
    </row>
    <row r="1288" spans="1:10" ht="15.75" customHeight="1">
      <c r="A1288" s="84">
        <f t="shared" si="4"/>
        <v>22481</v>
      </c>
      <c r="B1288" s="201" t="s">
        <v>1983</v>
      </c>
      <c r="C1288" s="202" t="s">
        <v>1984</v>
      </c>
      <c r="D1288" s="173" t="s">
        <v>1985</v>
      </c>
      <c r="E1288" s="188">
        <f t="shared" si="10"/>
        <v>514</v>
      </c>
      <c r="F1288" s="187" t="s">
        <v>1986</v>
      </c>
      <c r="G1288" s="97">
        <v>43656</v>
      </c>
      <c r="H1288" s="171" t="b">
        <v>0</v>
      </c>
      <c r="I1288" s="168" t="s">
        <v>911</v>
      </c>
      <c r="J1288" s="171" t="b">
        <v>1</v>
      </c>
    </row>
    <row r="1289" spans="1:10" ht="15.75" customHeight="1">
      <c r="A1289" s="84">
        <f t="shared" si="4"/>
        <v>22482</v>
      </c>
      <c r="B1289" s="201" t="s">
        <v>1987</v>
      </c>
      <c r="C1289" s="202" t="s">
        <v>1988</v>
      </c>
      <c r="D1289" s="173" t="s">
        <v>1989</v>
      </c>
      <c r="E1289" s="188">
        <f t="shared" si="10"/>
        <v>517</v>
      </c>
      <c r="F1289" s="187" t="s">
        <v>1990</v>
      </c>
      <c r="G1289" s="97">
        <v>43657</v>
      </c>
      <c r="H1289" s="171" t="b">
        <v>0</v>
      </c>
      <c r="I1289" s="168" t="s">
        <v>911</v>
      </c>
      <c r="J1289" s="171" t="b">
        <v>1</v>
      </c>
    </row>
    <row r="1290" spans="1:10" ht="15.75" customHeight="1">
      <c r="A1290" s="84">
        <f t="shared" si="4"/>
        <v>22483</v>
      </c>
      <c r="B1290" s="201" t="s">
        <v>1991</v>
      </c>
      <c r="C1290" s="202" t="s">
        <v>1992</v>
      </c>
      <c r="D1290" s="173" t="s">
        <v>1993</v>
      </c>
      <c r="E1290" s="188">
        <f t="shared" si="10"/>
        <v>520</v>
      </c>
      <c r="F1290" s="187" t="s">
        <v>1994</v>
      </c>
      <c r="G1290" s="97">
        <v>43658</v>
      </c>
      <c r="H1290" s="171" t="b">
        <v>0</v>
      </c>
      <c r="I1290" s="168" t="s">
        <v>911</v>
      </c>
      <c r="J1290" s="171" t="b">
        <v>1</v>
      </c>
    </row>
    <row r="1291" spans="1:10" ht="15.75" customHeight="1">
      <c r="A1291" s="84">
        <f t="shared" si="4"/>
        <v>22484</v>
      </c>
      <c r="B1291" s="201" t="s">
        <v>1995</v>
      </c>
      <c r="C1291" s="168"/>
      <c r="D1291" s="173" t="s">
        <v>1996</v>
      </c>
      <c r="E1291" s="188">
        <f t="shared" si="10"/>
        <v>523</v>
      </c>
      <c r="F1291" s="187" t="s">
        <v>1818</v>
      </c>
      <c r="G1291" s="97">
        <v>43659</v>
      </c>
      <c r="H1291" s="171" t="b">
        <v>0</v>
      </c>
      <c r="I1291" s="168" t="s">
        <v>911</v>
      </c>
      <c r="J1291" s="171" t="b">
        <v>1</v>
      </c>
    </row>
    <row r="1292" spans="1:10" ht="15.75" customHeight="1">
      <c r="A1292" s="84">
        <f t="shared" si="4"/>
        <v>22485</v>
      </c>
      <c r="B1292" s="201" t="s">
        <v>1997</v>
      </c>
      <c r="C1292" s="168"/>
      <c r="D1292" s="173" t="s">
        <v>1998</v>
      </c>
      <c r="E1292" s="188">
        <f t="shared" si="10"/>
        <v>526</v>
      </c>
      <c r="F1292" s="187" t="s">
        <v>1999</v>
      </c>
      <c r="G1292" s="97">
        <v>43660</v>
      </c>
      <c r="H1292" s="171" t="b">
        <v>0</v>
      </c>
      <c r="I1292" s="168" t="s">
        <v>911</v>
      </c>
      <c r="J1292" s="171" t="b">
        <v>1</v>
      </c>
    </row>
    <row r="1293" spans="1:10" ht="15.75" customHeight="1">
      <c r="A1293" s="84">
        <f t="shared" si="4"/>
        <v>22486</v>
      </c>
      <c r="B1293" s="201" t="s">
        <v>2000</v>
      </c>
      <c r="C1293" s="168"/>
      <c r="D1293" s="173" t="s">
        <v>2001</v>
      </c>
      <c r="E1293" s="188">
        <f t="shared" si="10"/>
        <v>529</v>
      </c>
      <c r="F1293" s="187" t="s">
        <v>2002</v>
      </c>
      <c r="G1293" s="97">
        <v>43661</v>
      </c>
      <c r="H1293" s="171" t="b">
        <v>0</v>
      </c>
      <c r="I1293" s="168" t="s">
        <v>911</v>
      </c>
      <c r="J1293" s="171" t="b">
        <v>1</v>
      </c>
    </row>
    <row r="1294" spans="1:10" ht="15.75" customHeight="1">
      <c r="A1294" s="84">
        <f t="shared" si="4"/>
        <v>22487</v>
      </c>
      <c r="B1294" s="201" t="s">
        <v>2003</v>
      </c>
      <c r="C1294" s="168"/>
      <c r="D1294" s="173" t="s">
        <v>2004</v>
      </c>
      <c r="E1294" s="188">
        <f t="shared" si="10"/>
        <v>532</v>
      </c>
      <c r="F1294" s="187" t="s">
        <v>2005</v>
      </c>
      <c r="G1294" s="97">
        <v>43662</v>
      </c>
      <c r="H1294" s="171" t="b">
        <v>0</v>
      </c>
      <c r="I1294" s="168" t="s">
        <v>911</v>
      </c>
      <c r="J1294" s="171" t="b">
        <v>1</v>
      </c>
    </row>
    <row r="1295" spans="1:10" ht="15.75" customHeight="1">
      <c r="A1295" s="84">
        <f t="shared" si="4"/>
        <v>22488</v>
      </c>
      <c r="B1295" s="201" t="s">
        <v>2006</v>
      </c>
      <c r="C1295" s="168"/>
      <c r="D1295" s="173" t="s">
        <v>2007</v>
      </c>
      <c r="E1295" s="188">
        <f t="shared" si="10"/>
        <v>535</v>
      </c>
      <c r="F1295" s="187" t="s">
        <v>2008</v>
      </c>
      <c r="G1295" s="97">
        <v>43663</v>
      </c>
      <c r="H1295" s="171" t="b">
        <v>0</v>
      </c>
      <c r="I1295" s="168" t="s">
        <v>911</v>
      </c>
      <c r="J1295" s="171" t="b">
        <v>1</v>
      </c>
    </row>
    <row r="1296" spans="1:10" ht="15.75" customHeight="1">
      <c r="A1296" s="84">
        <f t="shared" si="4"/>
        <v>22489</v>
      </c>
      <c r="B1296" s="201" t="s">
        <v>2009</v>
      </c>
      <c r="C1296" s="168"/>
      <c r="D1296" s="173" t="s">
        <v>2010</v>
      </c>
      <c r="E1296" s="188">
        <f t="shared" si="10"/>
        <v>538</v>
      </c>
      <c r="F1296" s="187" t="s">
        <v>2011</v>
      </c>
      <c r="G1296" s="97">
        <v>43664</v>
      </c>
      <c r="H1296" s="171" t="b">
        <v>0</v>
      </c>
      <c r="I1296" s="168" t="s">
        <v>911</v>
      </c>
      <c r="J1296" s="171" t="b">
        <v>1</v>
      </c>
    </row>
    <row r="1297" spans="1:10" ht="15.75" customHeight="1">
      <c r="A1297" s="84">
        <f t="shared" si="4"/>
        <v>22490</v>
      </c>
      <c r="B1297" s="201" t="s">
        <v>2012</v>
      </c>
      <c r="C1297" s="168"/>
      <c r="D1297" s="173" t="s">
        <v>2013</v>
      </c>
      <c r="E1297" s="188">
        <f t="shared" si="10"/>
        <v>541</v>
      </c>
      <c r="F1297" s="187" t="s">
        <v>1492</v>
      </c>
      <c r="G1297" s="97">
        <v>43665</v>
      </c>
      <c r="H1297" s="171" t="b">
        <v>0</v>
      </c>
      <c r="I1297" s="168" t="s">
        <v>911</v>
      </c>
      <c r="J1297" s="171" t="b">
        <v>1</v>
      </c>
    </row>
    <row r="1298" spans="1:10" ht="15.75" customHeight="1">
      <c r="A1298" s="84">
        <f t="shared" si="4"/>
        <v>22491</v>
      </c>
      <c r="B1298" s="201" t="s">
        <v>2014</v>
      </c>
      <c r="C1298" s="168"/>
      <c r="D1298" s="173" t="s">
        <v>2015</v>
      </c>
      <c r="E1298" s="188">
        <f t="shared" si="10"/>
        <v>544</v>
      </c>
      <c r="F1298" s="187" t="s">
        <v>2008</v>
      </c>
      <c r="G1298" s="97">
        <v>43666</v>
      </c>
      <c r="H1298" s="171" t="b">
        <v>0</v>
      </c>
      <c r="I1298" s="168" t="s">
        <v>911</v>
      </c>
      <c r="J1298" s="171" t="b">
        <v>1</v>
      </c>
    </row>
    <row r="1299" spans="1:10" ht="15.75" customHeight="1">
      <c r="A1299" s="84">
        <f t="shared" si="4"/>
        <v>22492</v>
      </c>
      <c r="B1299" s="201" t="s">
        <v>2016</v>
      </c>
      <c r="C1299" s="168"/>
      <c r="D1299" s="173" t="s">
        <v>2017</v>
      </c>
      <c r="E1299" s="188">
        <f t="shared" si="10"/>
        <v>547</v>
      </c>
      <c r="F1299" s="187" t="s">
        <v>2018</v>
      </c>
      <c r="G1299" s="97">
        <v>43667</v>
      </c>
      <c r="H1299" s="171" t="b">
        <v>0</v>
      </c>
      <c r="I1299" s="168" t="s">
        <v>911</v>
      </c>
      <c r="J1299" s="171" t="b">
        <v>1</v>
      </c>
    </row>
    <row r="1300" spans="1:10" ht="15.75" customHeight="1">
      <c r="A1300" s="84">
        <f t="shared" si="4"/>
        <v>22493</v>
      </c>
      <c r="B1300" s="201" t="s">
        <v>2019</v>
      </c>
      <c r="C1300" s="168"/>
      <c r="D1300" s="173" t="s">
        <v>2020</v>
      </c>
      <c r="E1300" s="188">
        <f t="shared" si="10"/>
        <v>550</v>
      </c>
      <c r="F1300" s="187" t="s">
        <v>2021</v>
      </c>
      <c r="G1300" s="97">
        <v>43668</v>
      </c>
      <c r="H1300" s="171" t="b">
        <v>0</v>
      </c>
      <c r="I1300" s="168" t="s">
        <v>911</v>
      </c>
      <c r="J1300" s="171" t="b">
        <v>1</v>
      </c>
    </row>
    <row r="1301" spans="1:10" ht="15.75" customHeight="1">
      <c r="A1301" s="84">
        <f t="shared" si="4"/>
        <v>22494</v>
      </c>
      <c r="B1301" s="201" t="s">
        <v>2022</v>
      </c>
      <c r="C1301" s="168"/>
      <c r="D1301" s="173" t="s">
        <v>2023</v>
      </c>
      <c r="E1301" s="188">
        <f t="shared" si="10"/>
        <v>553</v>
      </c>
      <c r="F1301" s="187" t="s">
        <v>2024</v>
      </c>
      <c r="G1301" s="97">
        <v>43669</v>
      </c>
      <c r="H1301" s="171" t="b">
        <v>0</v>
      </c>
      <c r="I1301" s="168" t="s">
        <v>911</v>
      </c>
      <c r="J1301" s="171" t="b">
        <v>1</v>
      </c>
    </row>
    <row r="1302" spans="1:10" ht="15.75" customHeight="1">
      <c r="A1302" s="84">
        <f t="shared" si="4"/>
        <v>22495</v>
      </c>
      <c r="B1302" s="201" t="s">
        <v>2025</v>
      </c>
      <c r="C1302" s="168"/>
      <c r="D1302" s="173" t="s">
        <v>2026</v>
      </c>
      <c r="E1302" s="188">
        <f t="shared" si="10"/>
        <v>556</v>
      </c>
      <c r="F1302" s="187" t="s">
        <v>2027</v>
      </c>
      <c r="G1302" s="97">
        <v>43670</v>
      </c>
      <c r="H1302" s="171" t="b">
        <v>0</v>
      </c>
      <c r="I1302" s="168" t="s">
        <v>911</v>
      </c>
      <c r="J1302" s="171" t="b">
        <v>1</v>
      </c>
    </row>
    <row r="1303" spans="1:10" ht="15.75" customHeight="1">
      <c r="A1303" s="84">
        <f t="shared" si="4"/>
        <v>22496</v>
      </c>
      <c r="B1303" s="201" t="s">
        <v>2028</v>
      </c>
      <c r="C1303" s="168"/>
      <c r="D1303" s="173" t="s">
        <v>2029</v>
      </c>
      <c r="E1303" s="188">
        <f t="shared" si="10"/>
        <v>559</v>
      </c>
      <c r="F1303" s="187" t="s">
        <v>2030</v>
      </c>
      <c r="G1303" s="97">
        <v>43671</v>
      </c>
      <c r="H1303" s="171" t="b">
        <v>0</v>
      </c>
      <c r="I1303" s="168" t="s">
        <v>911</v>
      </c>
      <c r="J1303" s="171" t="b">
        <v>1</v>
      </c>
    </row>
    <row r="1304" spans="1:10" ht="15.75" customHeight="1">
      <c r="A1304" s="84">
        <f t="shared" si="4"/>
        <v>22497</v>
      </c>
      <c r="B1304" s="201" t="s">
        <v>2031</v>
      </c>
      <c r="C1304" s="168"/>
      <c r="D1304" s="173" t="s">
        <v>2032</v>
      </c>
      <c r="E1304" s="188">
        <f t="shared" si="10"/>
        <v>562</v>
      </c>
      <c r="F1304" s="187" t="s">
        <v>2033</v>
      </c>
      <c r="G1304" s="97">
        <v>43672</v>
      </c>
      <c r="H1304" s="171" t="b">
        <v>0</v>
      </c>
      <c r="I1304" s="168" t="s">
        <v>911</v>
      </c>
      <c r="J1304" s="171" t="b">
        <v>1</v>
      </c>
    </row>
    <row r="1305" spans="1:10" ht="15.75" customHeight="1">
      <c r="A1305" s="84">
        <f t="shared" si="4"/>
        <v>22498</v>
      </c>
      <c r="B1305" s="201" t="s">
        <v>2034</v>
      </c>
      <c r="C1305" s="168"/>
      <c r="D1305" s="173" t="s">
        <v>2035</v>
      </c>
      <c r="E1305" s="188">
        <f t="shared" si="10"/>
        <v>565</v>
      </c>
      <c r="F1305" s="187" t="s">
        <v>2036</v>
      </c>
      <c r="G1305" s="97">
        <v>43673</v>
      </c>
      <c r="H1305" s="171" t="b">
        <v>0</v>
      </c>
      <c r="I1305" s="168" t="s">
        <v>911</v>
      </c>
      <c r="J1305" s="171" t="b">
        <v>1</v>
      </c>
    </row>
    <row r="1306" spans="1:10" ht="15.75" customHeight="1">
      <c r="A1306" s="84">
        <f t="shared" si="4"/>
        <v>22499</v>
      </c>
      <c r="B1306" s="201" t="s">
        <v>2037</v>
      </c>
      <c r="C1306" s="168"/>
      <c r="D1306" s="173" t="s">
        <v>2038</v>
      </c>
      <c r="E1306" s="188">
        <f t="shared" si="10"/>
        <v>568</v>
      </c>
      <c r="F1306" s="187" t="s">
        <v>2039</v>
      </c>
      <c r="G1306" s="97">
        <v>43674</v>
      </c>
      <c r="H1306" s="171" t="b">
        <v>0</v>
      </c>
      <c r="I1306" s="168" t="s">
        <v>911</v>
      </c>
      <c r="J1306" s="171" t="b">
        <v>1</v>
      </c>
    </row>
    <row r="1307" spans="1:10" ht="15.75" customHeight="1">
      <c r="A1307" s="84">
        <f t="shared" si="4"/>
        <v>22500</v>
      </c>
      <c r="B1307" s="201" t="s">
        <v>2040</v>
      </c>
      <c r="C1307" s="168"/>
      <c r="D1307" s="173" t="s">
        <v>2041</v>
      </c>
      <c r="E1307" s="188">
        <f t="shared" si="10"/>
        <v>571</v>
      </c>
      <c r="F1307" s="187" t="s">
        <v>2042</v>
      </c>
      <c r="G1307" s="97">
        <v>43675</v>
      </c>
      <c r="H1307" s="171" t="b">
        <v>0</v>
      </c>
      <c r="I1307" s="168" t="s">
        <v>911</v>
      </c>
      <c r="J1307" s="171" t="b">
        <v>1</v>
      </c>
    </row>
    <row r="1308" spans="1:10" ht="15.75" customHeight="1">
      <c r="A1308" s="84">
        <f t="shared" si="4"/>
        <v>22501</v>
      </c>
      <c r="B1308" s="201" t="s">
        <v>2043</v>
      </c>
      <c r="C1308" s="168"/>
      <c r="D1308" s="173" t="s">
        <v>2044</v>
      </c>
      <c r="E1308" s="188">
        <f t="shared" si="10"/>
        <v>574</v>
      </c>
      <c r="F1308" s="187" t="s">
        <v>2008</v>
      </c>
      <c r="G1308" s="97">
        <v>43676</v>
      </c>
      <c r="H1308" s="171" t="b">
        <v>0</v>
      </c>
      <c r="I1308" s="168" t="s">
        <v>911</v>
      </c>
      <c r="J1308" s="171" t="b">
        <v>1</v>
      </c>
    </row>
    <row r="1309" spans="1:10" ht="15.75" customHeight="1">
      <c r="A1309" s="84">
        <f t="shared" si="4"/>
        <v>22502</v>
      </c>
      <c r="B1309" s="201" t="s">
        <v>2045</v>
      </c>
      <c r="C1309" s="168"/>
      <c r="D1309" s="173" t="s">
        <v>2046</v>
      </c>
      <c r="E1309" s="188">
        <f t="shared" si="10"/>
        <v>577</v>
      </c>
      <c r="F1309" s="187" t="s">
        <v>2047</v>
      </c>
      <c r="G1309" s="97">
        <v>43677</v>
      </c>
      <c r="H1309" s="171" t="b">
        <v>0</v>
      </c>
      <c r="I1309" s="168" t="s">
        <v>911</v>
      </c>
      <c r="J1309" s="171" t="b">
        <v>1</v>
      </c>
    </row>
    <row r="1310" spans="1:10" ht="15.75" customHeight="1">
      <c r="A1310" s="84">
        <f t="shared" si="4"/>
        <v>22503</v>
      </c>
      <c r="B1310" s="201" t="s">
        <v>2048</v>
      </c>
      <c r="C1310" s="168"/>
      <c r="D1310" s="173" t="s">
        <v>2049</v>
      </c>
      <c r="E1310" s="188">
        <f t="shared" si="10"/>
        <v>580</v>
      </c>
      <c r="F1310" s="187" t="s">
        <v>2050</v>
      </c>
      <c r="G1310" s="97">
        <v>43678</v>
      </c>
      <c r="H1310" s="171" t="b">
        <v>0</v>
      </c>
      <c r="I1310" s="168" t="s">
        <v>911</v>
      </c>
      <c r="J1310" s="171" t="b">
        <v>1</v>
      </c>
    </row>
    <row r="1311" spans="1:10" ht="15.75" customHeight="1">
      <c r="A1311" s="84">
        <f t="shared" si="4"/>
        <v>22504</v>
      </c>
      <c r="B1311" s="201" t="s">
        <v>2051</v>
      </c>
      <c r="C1311" s="168"/>
      <c r="D1311" s="173" t="s">
        <v>2052</v>
      </c>
      <c r="E1311" s="188">
        <f t="shared" si="10"/>
        <v>583</v>
      </c>
      <c r="F1311" s="187" t="s">
        <v>2053</v>
      </c>
      <c r="G1311" s="97">
        <v>43679</v>
      </c>
      <c r="H1311" s="171" t="b">
        <v>0</v>
      </c>
      <c r="I1311" s="168" t="s">
        <v>911</v>
      </c>
      <c r="J1311" s="171" t="b">
        <v>1</v>
      </c>
    </row>
    <row r="1312" spans="1:10" ht="15.75" customHeight="1">
      <c r="A1312" s="84">
        <f t="shared" si="4"/>
        <v>22505</v>
      </c>
      <c r="B1312" s="201" t="s">
        <v>2054</v>
      </c>
      <c r="C1312" s="168"/>
      <c r="D1312" s="173" t="s">
        <v>2055</v>
      </c>
      <c r="E1312" s="188">
        <f t="shared" si="10"/>
        <v>586</v>
      </c>
      <c r="F1312" s="187" t="s">
        <v>2056</v>
      </c>
      <c r="G1312" s="97">
        <v>43680</v>
      </c>
      <c r="H1312" s="171" t="b">
        <v>0</v>
      </c>
      <c r="I1312" s="168" t="s">
        <v>911</v>
      </c>
      <c r="J1312" s="171" t="b">
        <v>1</v>
      </c>
    </row>
    <row r="1313" spans="1:10" ht="15.75" customHeight="1">
      <c r="A1313" s="84">
        <f t="shared" si="4"/>
        <v>22506</v>
      </c>
      <c r="B1313" s="201" t="s">
        <v>2057</v>
      </c>
      <c r="C1313" s="168"/>
      <c r="D1313" s="173" t="s">
        <v>2058</v>
      </c>
      <c r="E1313" s="188">
        <f t="shared" si="10"/>
        <v>589</v>
      </c>
      <c r="F1313" s="187" t="s">
        <v>2059</v>
      </c>
      <c r="G1313" s="97">
        <v>43681</v>
      </c>
      <c r="H1313" s="171" t="b">
        <v>0</v>
      </c>
      <c r="I1313" s="168" t="s">
        <v>911</v>
      </c>
      <c r="J1313" s="171" t="b">
        <v>1</v>
      </c>
    </row>
    <row r="1314" spans="1:10" ht="15.75" customHeight="1">
      <c r="A1314" s="84">
        <f t="shared" si="4"/>
        <v>22507</v>
      </c>
      <c r="B1314" s="201" t="s">
        <v>2060</v>
      </c>
      <c r="C1314" s="168"/>
      <c r="D1314" s="173" t="s">
        <v>2061</v>
      </c>
      <c r="E1314" s="188">
        <f t="shared" si="10"/>
        <v>592</v>
      </c>
      <c r="F1314" s="187" t="s">
        <v>2039</v>
      </c>
      <c r="G1314" s="97">
        <v>43682</v>
      </c>
      <c r="H1314" s="171" t="b">
        <v>0</v>
      </c>
      <c r="I1314" s="168" t="s">
        <v>911</v>
      </c>
      <c r="J1314" s="171" t="b">
        <v>1</v>
      </c>
    </row>
    <row r="1315" spans="1:10" ht="15.75" customHeight="1">
      <c r="A1315" s="84">
        <f t="shared" si="4"/>
        <v>22508</v>
      </c>
      <c r="B1315" s="201" t="s">
        <v>2062</v>
      </c>
      <c r="C1315" s="168"/>
      <c r="D1315" s="173" t="s">
        <v>2063</v>
      </c>
      <c r="E1315" s="188">
        <f t="shared" si="10"/>
        <v>595</v>
      </c>
      <c r="F1315" s="187" t="s">
        <v>2064</v>
      </c>
      <c r="G1315" s="97">
        <v>43683</v>
      </c>
      <c r="H1315" s="171" t="b">
        <v>0</v>
      </c>
      <c r="I1315" s="168" t="s">
        <v>911</v>
      </c>
      <c r="J1315" s="171" t="b">
        <v>1</v>
      </c>
    </row>
    <row r="1316" spans="1:10" ht="15.75" customHeight="1">
      <c r="A1316" s="84">
        <f t="shared" si="4"/>
        <v>22509</v>
      </c>
      <c r="B1316" s="201" t="s">
        <v>2065</v>
      </c>
      <c r="C1316" s="168"/>
      <c r="D1316" s="173" t="s">
        <v>2066</v>
      </c>
      <c r="E1316" s="188">
        <f t="shared" si="10"/>
        <v>598</v>
      </c>
      <c r="F1316" s="187" t="s">
        <v>2067</v>
      </c>
      <c r="G1316" s="97">
        <v>43684</v>
      </c>
      <c r="H1316" s="171" t="b">
        <v>0</v>
      </c>
      <c r="I1316" s="168" t="s">
        <v>911</v>
      </c>
      <c r="J1316" s="171" t="b">
        <v>1</v>
      </c>
    </row>
    <row r="1317" spans="1:10" ht="15.75" customHeight="1">
      <c r="A1317" s="84">
        <f t="shared" si="4"/>
        <v>22510</v>
      </c>
      <c r="B1317" s="201" t="s">
        <v>2068</v>
      </c>
      <c r="C1317" s="168"/>
      <c r="D1317" s="173" t="s">
        <v>2069</v>
      </c>
      <c r="E1317" s="188">
        <f t="shared" si="10"/>
        <v>601</v>
      </c>
      <c r="F1317" s="187" t="s">
        <v>2070</v>
      </c>
      <c r="G1317" s="97">
        <v>43685</v>
      </c>
      <c r="H1317" s="171" t="b">
        <v>0</v>
      </c>
      <c r="I1317" s="168" t="s">
        <v>911</v>
      </c>
      <c r="J1317" s="171" t="b">
        <v>1</v>
      </c>
    </row>
    <row r="1318" spans="1:10" ht="15.75" customHeight="1">
      <c r="A1318" s="84">
        <f t="shared" si="4"/>
        <v>22511</v>
      </c>
      <c r="B1318" s="201" t="s">
        <v>2071</v>
      </c>
      <c r="C1318" s="168"/>
      <c r="D1318" s="173" t="s">
        <v>2072</v>
      </c>
      <c r="E1318" s="188">
        <f t="shared" si="10"/>
        <v>604</v>
      </c>
      <c r="F1318" s="187" t="s">
        <v>2073</v>
      </c>
      <c r="G1318" s="97">
        <v>43686</v>
      </c>
      <c r="H1318" s="171" t="b">
        <v>0</v>
      </c>
      <c r="I1318" s="168" t="s">
        <v>911</v>
      </c>
      <c r="J1318" s="171" t="b">
        <v>1</v>
      </c>
    </row>
    <row r="1319" spans="1:10" ht="15.75" customHeight="1">
      <c r="A1319" s="84">
        <f t="shared" si="4"/>
        <v>22512</v>
      </c>
      <c r="B1319" s="201" t="s">
        <v>2074</v>
      </c>
      <c r="C1319" s="168"/>
      <c r="D1319" s="173" t="s">
        <v>2075</v>
      </c>
      <c r="E1319" s="188">
        <f t="shared" si="10"/>
        <v>607</v>
      </c>
      <c r="F1319" s="187" t="s">
        <v>2076</v>
      </c>
      <c r="G1319" s="97">
        <v>43687</v>
      </c>
      <c r="H1319" s="171" t="b">
        <v>0</v>
      </c>
      <c r="I1319" s="168" t="s">
        <v>911</v>
      </c>
      <c r="J1319" s="171" t="b">
        <v>1</v>
      </c>
    </row>
    <row r="1320" spans="1:10" ht="15.75" customHeight="1">
      <c r="A1320" s="84">
        <f t="shared" si="4"/>
        <v>22513</v>
      </c>
      <c r="B1320" s="201" t="s">
        <v>2077</v>
      </c>
      <c r="C1320" s="168"/>
      <c r="D1320" s="173" t="s">
        <v>2078</v>
      </c>
      <c r="E1320" s="188">
        <f t="shared" si="10"/>
        <v>610</v>
      </c>
      <c r="F1320" s="187" t="s">
        <v>2079</v>
      </c>
      <c r="G1320" s="97">
        <v>43688</v>
      </c>
      <c r="H1320" s="171" t="b">
        <v>0</v>
      </c>
      <c r="I1320" s="168" t="s">
        <v>911</v>
      </c>
      <c r="J1320" s="171" t="b">
        <v>1</v>
      </c>
    </row>
    <row r="1321" spans="1:10" ht="15.75" customHeight="1">
      <c r="A1321" s="84">
        <f t="shared" si="4"/>
        <v>22514</v>
      </c>
      <c r="B1321" s="201" t="s">
        <v>2080</v>
      </c>
      <c r="C1321" s="168"/>
      <c r="D1321" s="173" t="s">
        <v>2081</v>
      </c>
      <c r="E1321" s="188">
        <f t="shared" si="10"/>
        <v>613</v>
      </c>
      <c r="F1321" s="187" t="s">
        <v>2082</v>
      </c>
      <c r="G1321" s="97">
        <v>43689</v>
      </c>
      <c r="H1321" s="171" t="b">
        <v>0</v>
      </c>
      <c r="I1321" s="168" t="s">
        <v>911</v>
      </c>
      <c r="J1321" s="171" t="b">
        <v>1</v>
      </c>
    </row>
    <row r="1322" spans="1:10" ht="15.75" customHeight="1">
      <c r="A1322" s="84">
        <f t="shared" si="4"/>
        <v>22515</v>
      </c>
      <c r="B1322" s="201" t="s">
        <v>2083</v>
      </c>
      <c r="C1322" s="168"/>
      <c r="D1322" s="173" t="s">
        <v>2084</v>
      </c>
      <c r="E1322" s="188">
        <f t="shared" si="10"/>
        <v>616</v>
      </c>
      <c r="F1322" s="187" t="s">
        <v>2085</v>
      </c>
      <c r="G1322" s="97">
        <v>43690</v>
      </c>
      <c r="H1322" s="171" t="b">
        <v>0</v>
      </c>
      <c r="I1322" s="168" t="s">
        <v>911</v>
      </c>
      <c r="J1322" s="171" t="b">
        <v>1</v>
      </c>
    </row>
    <row r="1323" spans="1:10" ht="15.75" customHeight="1">
      <c r="A1323" s="84">
        <f t="shared" si="4"/>
        <v>22516</v>
      </c>
      <c r="B1323" s="201" t="s">
        <v>2086</v>
      </c>
      <c r="C1323" s="202" t="s">
        <v>2087</v>
      </c>
      <c r="D1323" s="173" t="s">
        <v>2088</v>
      </c>
      <c r="E1323" s="188">
        <f t="shared" si="10"/>
        <v>619</v>
      </c>
      <c r="F1323" s="187" t="s">
        <v>2089</v>
      </c>
      <c r="G1323" s="97">
        <v>43691</v>
      </c>
      <c r="H1323" s="171" t="b">
        <v>0</v>
      </c>
      <c r="I1323" s="168" t="s">
        <v>911</v>
      </c>
      <c r="J1323" s="171" t="b">
        <v>1</v>
      </c>
    </row>
    <row r="1324" spans="1:10" ht="15.75" customHeight="1">
      <c r="A1324" s="84">
        <f t="shared" si="4"/>
        <v>22517</v>
      </c>
      <c r="B1324" s="201" t="s">
        <v>2090</v>
      </c>
      <c r="C1324" s="202" t="s">
        <v>2091</v>
      </c>
      <c r="D1324" s="173" t="s">
        <v>2092</v>
      </c>
      <c r="E1324" s="188">
        <f t="shared" si="10"/>
        <v>622</v>
      </c>
      <c r="F1324" s="187" t="s">
        <v>2093</v>
      </c>
      <c r="G1324" s="97">
        <v>43692</v>
      </c>
      <c r="H1324" s="171" t="b">
        <v>0</v>
      </c>
      <c r="I1324" s="168" t="s">
        <v>911</v>
      </c>
      <c r="J1324" s="171" t="b">
        <v>1</v>
      </c>
    </row>
    <row r="1325" spans="1:10" ht="15.75" customHeight="1">
      <c r="A1325" s="84">
        <f t="shared" si="4"/>
        <v>22518</v>
      </c>
      <c r="B1325" s="201" t="s">
        <v>2094</v>
      </c>
      <c r="C1325" s="202" t="s">
        <v>2095</v>
      </c>
      <c r="D1325" s="173" t="s">
        <v>2096</v>
      </c>
      <c r="E1325" s="188">
        <f t="shared" si="10"/>
        <v>625</v>
      </c>
      <c r="F1325" s="187" t="s">
        <v>2097</v>
      </c>
      <c r="G1325" s="97">
        <v>43693</v>
      </c>
      <c r="H1325" s="171" t="b">
        <v>0</v>
      </c>
      <c r="I1325" s="168" t="s">
        <v>911</v>
      </c>
      <c r="J1325" s="171" t="b">
        <v>1</v>
      </c>
    </row>
    <row r="1326" spans="1:10" ht="15.75" customHeight="1">
      <c r="A1326" s="84">
        <f t="shared" si="4"/>
        <v>22519</v>
      </c>
      <c r="B1326" s="201" t="s">
        <v>2098</v>
      </c>
      <c r="C1326" s="202" t="s">
        <v>2099</v>
      </c>
      <c r="D1326" s="173" t="s">
        <v>2100</v>
      </c>
      <c r="E1326" s="188">
        <f t="shared" si="10"/>
        <v>628</v>
      </c>
      <c r="F1326" s="187" t="s">
        <v>2101</v>
      </c>
      <c r="G1326" s="97">
        <v>43694</v>
      </c>
      <c r="H1326" s="171" t="b">
        <v>0</v>
      </c>
      <c r="I1326" s="168" t="s">
        <v>911</v>
      </c>
      <c r="J1326" s="171" t="b">
        <v>1</v>
      </c>
    </row>
    <row r="1327" spans="1:10" ht="15.75" customHeight="1">
      <c r="A1327" s="84">
        <f t="shared" si="4"/>
        <v>22520</v>
      </c>
      <c r="B1327" s="201" t="s">
        <v>2102</v>
      </c>
      <c r="C1327" s="168"/>
      <c r="D1327" s="173" t="s">
        <v>2103</v>
      </c>
      <c r="E1327" s="188">
        <f t="shared" si="10"/>
        <v>631</v>
      </c>
      <c r="F1327" s="187" t="s">
        <v>2104</v>
      </c>
      <c r="G1327" s="97">
        <v>43695</v>
      </c>
      <c r="H1327" s="171" t="b">
        <v>0</v>
      </c>
      <c r="I1327" s="168" t="s">
        <v>911</v>
      </c>
      <c r="J1327" s="171" t="b">
        <v>1</v>
      </c>
    </row>
    <row r="1328" spans="1:10" ht="15.75" customHeight="1">
      <c r="A1328" s="84">
        <f t="shared" si="4"/>
        <v>22521</v>
      </c>
      <c r="B1328" s="201" t="s">
        <v>2105</v>
      </c>
      <c r="C1328" s="168"/>
      <c r="D1328" s="173" t="s">
        <v>2106</v>
      </c>
      <c r="E1328" s="188">
        <f t="shared" si="10"/>
        <v>634</v>
      </c>
      <c r="F1328" s="187" t="s">
        <v>2107</v>
      </c>
      <c r="G1328" s="97">
        <v>43696</v>
      </c>
      <c r="H1328" s="171" t="b">
        <v>0</v>
      </c>
      <c r="I1328" s="168" t="s">
        <v>911</v>
      </c>
      <c r="J1328" s="171" t="b">
        <v>1</v>
      </c>
    </row>
    <row r="1329" spans="1:10" ht="15.75" customHeight="1">
      <c r="A1329" s="84">
        <f t="shared" si="4"/>
        <v>22522</v>
      </c>
      <c r="B1329" s="201" t="s">
        <v>2108</v>
      </c>
      <c r="C1329" s="168"/>
      <c r="D1329" s="173" t="s">
        <v>2109</v>
      </c>
      <c r="E1329" s="188">
        <f t="shared" si="10"/>
        <v>637</v>
      </c>
      <c r="F1329" s="187" t="s">
        <v>2110</v>
      </c>
      <c r="G1329" s="97">
        <v>43697</v>
      </c>
      <c r="H1329" s="171" t="b">
        <v>0</v>
      </c>
      <c r="I1329" s="168" t="s">
        <v>911</v>
      </c>
      <c r="J1329" s="171" t="b">
        <v>1</v>
      </c>
    </row>
    <row r="1330" spans="1:10" ht="15.75" customHeight="1">
      <c r="A1330" s="84">
        <f t="shared" si="4"/>
        <v>22523</v>
      </c>
      <c r="B1330" s="201" t="s">
        <v>2111</v>
      </c>
      <c r="C1330" s="168"/>
      <c r="D1330" s="173" t="s">
        <v>2112</v>
      </c>
      <c r="E1330" s="188">
        <f t="shared" si="10"/>
        <v>640</v>
      </c>
      <c r="F1330" s="203" t="s">
        <v>2101</v>
      </c>
      <c r="G1330" s="97">
        <v>43698</v>
      </c>
      <c r="H1330" s="171" t="b">
        <v>0</v>
      </c>
      <c r="I1330" s="168" t="s">
        <v>911</v>
      </c>
      <c r="J1330" s="171" t="b">
        <v>1</v>
      </c>
    </row>
    <row r="1331" spans="1:10" ht="15.75" customHeight="1">
      <c r="A1331" s="84">
        <f t="shared" si="4"/>
        <v>22524</v>
      </c>
      <c r="B1331" s="201" t="s">
        <v>2113</v>
      </c>
      <c r="C1331" s="168"/>
      <c r="D1331" s="173" t="s">
        <v>2114</v>
      </c>
      <c r="E1331" s="188">
        <f t="shared" si="10"/>
        <v>643</v>
      </c>
      <c r="F1331" s="203" t="s">
        <v>1342</v>
      </c>
      <c r="G1331" s="97">
        <v>43699</v>
      </c>
      <c r="H1331" s="171" t="b">
        <v>0</v>
      </c>
      <c r="I1331" s="168" t="s">
        <v>911</v>
      </c>
      <c r="J1331" s="171" t="b">
        <v>1</v>
      </c>
    </row>
    <row r="1332" spans="1:10" ht="15.75" customHeight="1">
      <c r="A1332" s="84">
        <f t="shared" si="4"/>
        <v>22525</v>
      </c>
      <c r="B1332" s="201" t="s">
        <v>2115</v>
      </c>
      <c r="C1332" s="168"/>
      <c r="D1332" s="173" t="s">
        <v>2116</v>
      </c>
      <c r="E1332" s="188">
        <f t="shared" si="10"/>
        <v>646</v>
      </c>
      <c r="F1332" s="203" t="s">
        <v>2002</v>
      </c>
      <c r="G1332" s="97">
        <v>43700</v>
      </c>
      <c r="H1332" s="171" t="b">
        <v>0</v>
      </c>
      <c r="I1332" s="168" t="s">
        <v>911</v>
      </c>
      <c r="J1332" s="171" t="b">
        <v>1</v>
      </c>
    </row>
    <row r="1333" spans="1:10" ht="15.75" customHeight="1">
      <c r="A1333" s="84">
        <f t="shared" si="4"/>
        <v>22526</v>
      </c>
      <c r="B1333" s="201" t="s">
        <v>2117</v>
      </c>
      <c r="C1333" s="168"/>
      <c r="D1333" s="173" t="s">
        <v>2118</v>
      </c>
      <c r="E1333" s="188">
        <f t="shared" si="10"/>
        <v>649</v>
      </c>
      <c r="F1333" s="203" t="s">
        <v>2119</v>
      </c>
      <c r="G1333" s="97">
        <v>43701</v>
      </c>
      <c r="H1333" s="171" t="b">
        <v>0</v>
      </c>
      <c r="I1333" s="168" t="s">
        <v>911</v>
      </c>
      <c r="J1333" s="171" t="b">
        <v>1</v>
      </c>
    </row>
    <row r="1334" spans="1:10" ht="15.75" customHeight="1">
      <c r="A1334" s="84">
        <f t="shared" si="4"/>
        <v>22527</v>
      </c>
      <c r="B1334" s="201" t="s">
        <v>2120</v>
      </c>
      <c r="C1334" s="168"/>
      <c r="D1334" s="173" t="s">
        <v>2121</v>
      </c>
      <c r="E1334" s="188">
        <f t="shared" si="10"/>
        <v>652</v>
      </c>
      <c r="F1334" s="203" t="s">
        <v>2122</v>
      </c>
      <c r="G1334" s="97">
        <v>43702</v>
      </c>
      <c r="H1334" s="171" t="b">
        <v>0</v>
      </c>
      <c r="I1334" s="168" t="s">
        <v>911</v>
      </c>
      <c r="J1334" s="171" t="b">
        <v>1</v>
      </c>
    </row>
    <row r="1335" spans="1:10" ht="15.75" customHeight="1">
      <c r="A1335" s="84">
        <f t="shared" si="4"/>
        <v>22528</v>
      </c>
      <c r="B1335" s="201" t="s">
        <v>2123</v>
      </c>
      <c r="C1335" s="168"/>
      <c r="D1335" s="173" t="s">
        <v>2124</v>
      </c>
      <c r="E1335" s="188">
        <f t="shared" si="10"/>
        <v>655</v>
      </c>
      <c r="F1335" s="203" t="s">
        <v>2125</v>
      </c>
      <c r="G1335" s="97">
        <v>43703</v>
      </c>
      <c r="H1335" s="171" t="b">
        <v>0</v>
      </c>
      <c r="I1335" s="168" t="s">
        <v>911</v>
      </c>
      <c r="J1335" s="171" t="b">
        <v>1</v>
      </c>
    </row>
    <row r="1336" spans="1:10" ht="15.75" customHeight="1">
      <c r="A1336" s="84">
        <f t="shared" si="4"/>
        <v>22529</v>
      </c>
      <c r="B1336" s="201" t="s">
        <v>2126</v>
      </c>
      <c r="C1336" s="168"/>
      <c r="D1336" s="173" t="s">
        <v>2127</v>
      </c>
      <c r="E1336" s="188">
        <f t="shared" si="10"/>
        <v>658</v>
      </c>
      <c r="F1336" s="187" t="s">
        <v>2128</v>
      </c>
      <c r="G1336" s="97">
        <v>43704</v>
      </c>
      <c r="H1336" s="171" t="b">
        <v>0</v>
      </c>
      <c r="I1336" s="168" t="s">
        <v>911</v>
      </c>
      <c r="J1336" s="171" t="b">
        <v>1</v>
      </c>
    </row>
    <row r="1337" spans="1:10" ht="15.75" customHeight="1">
      <c r="A1337" s="84">
        <f t="shared" si="4"/>
        <v>22530</v>
      </c>
      <c r="B1337" s="201" t="s">
        <v>2129</v>
      </c>
      <c r="C1337" s="168"/>
      <c r="D1337" s="173" t="s">
        <v>2130</v>
      </c>
      <c r="E1337" s="188">
        <f t="shared" si="10"/>
        <v>661</v>
      </c>
      <c r="F1337" s="187" t="s">
        <v>1670</v>
      </c>
      <c r="G1337" s="97">
        <v>43705</v>
      </c>
      <c r="H1337" s="171" t="b">
        <v>0</v>
      </c>
      <c r="I1337" s="168" t="s">
        <v>911</v>
      </c>
      <c r="J1337" s="171" t="b">
        <v>1</v>
      </c>
    </row>
    <row r="1338" spans="1:10" ht="15.75" customHeight="1">
      <c r="A1338" s="84">
        <f t="shared" si="4"/>
        <v>22531</v>
      </c>
      <c r="B1338" s="201" t="s">
        <v>2131</v>
      </c>
      <c r="C1338" s="168"/>
      <c r="D1338" s="173" t="s">
        <v>2132</v>
      </c>
      <c r="E1338" s="188">
        <f t="shared" si="10"/>
        <v>664</v>
      </c>
      <c r="F1338" s="187" t="s">
        <v>2133</v>
      </c>
      <c r="G1338" s="97">
        <v>43706</v>
      </c>
      <c r="H1338" s="171" t="b">
        <v>0</v>
      </c>
      <c r="I1338" s="168" t="s">
        <v>911</v>
      </c>
      <c r="J1338" s="171" t="b">
        <v>1</v>
      </c>
    </row>
    <row r="1339" spans="1:10" ht="15.75" customHeight="1">
      <c r="A1339" s="84">
        <f t="shared" si="4"/>
        <v>22532</v>
      </c>
      <c r="B1339" s="201" t="s">
        <v>2134</v>
      </c>
      <c r="C1339" s="168"/>
      <c r="D1339" s="173" t="s">
        <v>2135</v>
      </c>
      <c r="E1339" s="188">
        <f t="shared" si="10"/>
        <v>667</v>
      </c>
      <c r="F1339" s="187" t="s">
        <v>2136</v>
      </c>
      <c r="G1339" s="97">
        <v>43707</v>
      </c>
      <c r="H1339" s="171" t="b">
        <v>0</v>
      </c>
      <c r="I1339" s="168" t="s">
        <v>911</v>
      </c>
      <c r="J1339" s="171" t="b">
        <v>1</v>
      </c>
    </row>
    <row r="1340" spans="1:10" ht="15.75" customHeight="1">
      <c r="A1340" s="84">
        <f t="shared" si="4"/>
        <v>22533</v>
      </c>
      <c r="B1340" s="201" t="s">
        <v>2137</v>
      </c>
      <c r="C1340" s="168"/>
      <c r="D1340" s="173" t="s">
        <v>2138</v>
      </c>
      <c r="E1340" s="188">
        <f t="shared" si="10"/>
        <v>670</v>
      </c>
      <c r="F1340" s="187" t="s">
        <v>2139</v>
      </c>
      <c r="G1340" s="97">
        <v>43708</v>
      </c>
      <c r="H1340" s="171" t="b">
        <v>0</v>
      </c>
      <c r="I1340" s="168" t="s">
        <v>911</v>
      </c>
      <c r="J1340" s="171" t="b">
        <v>1</v>
      </c>
    </row>
    <row r="1341" spans="1:10" ht="15.75" customHeight="1">
      <c r="A1341" s="84">
        <f t="shared" si="4"/>
        <v>22534</v>
      </c>
      <c r="B1341" s="204" t="s">
        <v>2140</v>
      </c>
      <c r="C1341" s="168"/>
      <c r="D1341" s="173" t="s">
        <v>2141</v>
      </c>
      <c r="E1341" s="188">
        <f t="shared" si="10"/>
        <v>673</v>
      </c>
      <c r="F1341" s="187" t="s">
        <v>2142</v>
      </c>
      <c r="G1341" s="97">
        <v>43709</v>
      </c>
      <c r="H1341" s="171" t="b">
        <v>0</v>
      </c>
      <c r="I1341" s="168" t="s">
        <v>911</v>
      </c>
      <c r="J1341" s="171" t="b">
        <v>1</v>
      </c>
    </row>
    <row r="1342" spans="1:10" ht="15.75" customHeight="1">
      <c r="A1342" s="84">
        <f t="shared" si="4"/>
        <v>22535</v>
      </c>
      <c r="B1342" s="205" t="s">
        <v>2143</v>
      </c>
      <c r="C1342" s="168"/>
      <c r="D1342" s="173" t="s">
        <v>2144</v>
      </c>
      <c r="E1342" s="188">
        <f t="shared" si="10"/>
        <v>676</v>
      </c>
      <c r="F1342" s="187" t="s">
        <v>2145</v>
      </c>
      <c r="G1342" s="97">
        <v>43710</v>
      </c>
      <c r="H1342" s="171" t="b">
        <v>0</v>
      </c>
      <c r="I1342" s="168" t="s">
        <v>911</v>
      </c>
      <c r="J1342" s="171" t="b">
        <v>1</v>
      </c>
    </row>
    <row r="1343" spans="1:10" ht="15.75" customHeight="1">
      <c r="A1343" s="84">
        <f t="shared" si="4"/>
        <v>22536</v>
      </c>
      <c r="B1343" s="201" t="s">
        <v>2146</v>
      </c>
      <c r="C1343" s="168"/>
      <c r="D1343" s="173" t="s">
        <v>2147</v>
      </c>
      <c r="E1343" s="188">
        <f t="shared" si="10"/>
        <v>679</v>
      </c>
      <c r="F1343" s="187" t="s">
        <v>1488</v>
      </c>
      <c r="G1343" s="97">
        <v>43711</v>
      </c>
      <c r="H1343" s="171" t="b">
        <v>0</v>
      </c>
      <c r="I1343" s="168" t="s">
        <v>911</v>
      </c>
      <c r="J1343" s="171" t="b">
        <v>1</v>
      </c>
    </row>
    <row r="1344" spans="1:10" ht="15.75" customHeight="1">
      <c r="A1344" s="84">
        <f t="shared" si="4"/>
        <v>22537</v>
      </c>
      <c r="B1344" s="201" t="s">
        <v>2148</v>
      </c>
      <c r="C1344" s="168"/>
      <c r="D1344" s="173" t="s">
        <v>2149</v>
      </c>
      <c r="E1344" s="188">
        <f t="shared" si="10"/>
        <v>682</v>
      </c>
      <c r="F1344" s="187" t="s">
        <v>2024</v>
      </c>
      <c r="G1344" s="97">
        <v>43712</v>
      </c>
      <c r="H1344" s="171" t="b">
        <v>0</v>
      </c>
      <c r="I1344" s="168" t="s">
        <v>911</v>
      </c>
      <c r="J1344" s="171" t="b">
        <v>1</v>
      </c>
    </row>
    <row r="1345" spans="1:10" ht="15.75" customHeight="1">
      <c r="A1345" s="84">
        <f t="shared" si="4"/>
        <v>22538</v>
      </c>
      <c r="B1345" s="201" t="s">
        <v>2150</v>
      </c>
      <c r="C1345" s="168"/>
      <c r="D1345" s="173" t="s">
        <v>2151</v>
      </c>
      <c r="E1345" s="188">
        <f t="shared" si="10"/>
        <v>685</v>
      </c>
      <c r="F1345" s="187" t="s">
        <v>2152</v>
      </c>
      <c r="G1345" s="97">
        <v>43713</v>
      </c>
      <c r="H1345" s="171" t="b">
        <v>0</v>
      </c>
      <c r="I1345" s="168" t="s">
        <v>911</v>
      </c>
      <c r="J1345" s="171" t="b">
        <v>1</v>
      </c>
    </row>
    <row r="1346" spans="1:10" ht="15.75" customHeight="1">
      <c r="A1346" s="84">
        <f t="shared" si="4"/>
        <v>22539</v>
      </c>
      <c r="B1346" s="201" t="s">
        <v>2153</v>
      </c>
      <c r="C1346" s="168"/>
      <c r="D1346" s="173" t="s">
        <v>2154</v>
      </c>
      <c r="E1346" s="188">
        <f t="shared" si="10"/>
        <v>688</v>
      </c>
      <c r="F1346" s="187" t="s">
        <v>2155</v>
      </c>
      <c r="G1346" s="97">
        <v>43714</v>
      </c>
      <c r="H1346" s="171" t="b">
        <v>0</v>
      </c>
      <c r="I1346" s="168" t="s">
        <v>911</v>
      </c>
      <c r="J1346" s="171" t="b">
        <v>1</v>
      </c>
    </row>
    <row r="1347" spans="1:10" ht="15.75" customHeight="1">
      <c r="A1347" s="84">
        <f t="shared" si="4"/>
        <v>22540</v>
      </c>
      <c r="B1347" s="206" t="s">
        <v>2156</v>
      </c>
      <c r="C1347" s="168"/>
      <c r="D1347" s="173" t="s">
        <v>2157</v>
      </c>
      <c r="E1347" s="188">
        <f t="shared" si="10"/>
        <v>691</v>
      </c>
      <c r="F1347" s="187" t="s">
        <v>2158</v>
      </c>
      <c r="G1347" s="97">
        <v>43715</v>
      </c>
      <c r="H1347" s="171" t="b">
        <v>0</v>
      </c>
      <c r="I1347" s="168" t="s">
        <v>911</v>
      </c>
      <c r="J1347" s="171" t="b">
        <v>1</v>
      </c>
    </row>
    <row r="1348" spans="1:10" ht="15.75" customHeight="1">
      <c r="A1348" s="84">
        <f t="shared" si="4"/>
        <v>22541</v>
      </c>
      <c r="B1348" s="201" t="s">
        <v>2159</v>
      </c>
      <c r="C1348" s="168"/>
      <c r="D1348" s="173" t="s">
        <v>2160</v>
      </c>
      <c r="E1348" s="188">
        <f t="shared" si="10"/>
        <v>694</v>
      </c>
      <c r="F1348" s="187" t="s">
        <v>2161</v>
      </c>
      <c r="G1348" s="97">
        <v>43716</v>
      </c>
      <c r="H1348" s="171" t="b">
        <v>0</v>
      </c>
      <c r="I1348" s="168" t="s">
        <v>911</v>
      </c>
      <c r="J1348" s="171" t="b">
        <v>1</v>
      </c>
    </row>
    <row r="1349" spans="1:10" ht="15.75" customHeight="1">
      <c r="A1349" s="84">
        <f t="shared" si="4"/>
        <v>22542</v>
      </c>
      <c r="B1349" s="201" t="s">
        <v>2162</v>
      </c>
      <c r="C1349" s="168"/>
      <c r="D1349" s="173" t="s">
        <v>2163</v>
      </c>
      <c r="E1349" s="188">
        <f t="shared" si="10"/>
        <v>697</v>
      </c>
      <c r="F1349" s="207" t="s">
        <v>1898</v>
      </c>
      <c r="G1349" s="97">
        <v>43717</v>
      </c>
      <c r="H1349" s="171" t="b">
        <v>0</v>
      </c>
      <c r="I1349" s="168" t="s">
        <v>911</v>
      </c>
      <c r="J1349" s="171" t="b">
        <v>1</v>
      </c>
    </row>
    <row r="1350" spans="1:10" ht="15.75" customHeight="1">
      <c r="A1350" s="84">
        <f t="shared" si="4"/>
        <v>22543</v>
      </c>
      <c r="B1350" s="201" t="s">
        <v>2164</v>
      </c>
      <c r="C1350" s="168"/>
      <c r="D1350" s="173" t="s">
        <v>2165</v>
      </c>
      <c r="E1350" s="188">
        <f t="shared" si="10"/>
        <v>700</v>
      </c>
      <c r="F1350" s="187" t="s">
        <v>2166</v>
      </c>
      <c r="G1350" s="97">
        <v>43718</v>
      </c>
      <c r="H1350" s="171" t="b">
        <v>0</v>
      </c>
      <c r="I1350" s="168" t="s">
        <v>911</v>
      </c>
      <c r="J1350" s="171" t="b">
        <v>1</v>
      </c>
    </row>
    <row r="1351" spans="1:10" ht="15.75" customHeight="1">
      <c r="A1351" s="84">
        <f t="shared" si="4"/>
        <v>22544</v>
      </c>
      <c r="B1351" s="201" t="s">
        <v>2167</v>
      </c>
      <c r="C1351" s="168"/>
      <c r="D1351" s="173" t="s">
        <v>2168</v>
      </c>
      <c r="E1351" s="188">
        <f t="shared" si="10"/>
        <v>703</v>
      </c>
      <c r="F1351" s="187" t="s">
        <v>2166</v>
      </c>
      <c r="G1351" s="97">
        <v>43719</v>
      </c>
      <c r="H1351" s="171" t="b">
        <v>0</v>
      </c>
      <c r="I1351" s="168" t="s">
        <v>911</v>
      </c>
      <c r="J1351" s="171" t="b">
        <v>1</v>
      </c>
    </row>
    <row r="1352" spans="1:10" ht="15.75" customHeight="1">
      <c r="A1352" s="84">
        <f t="shared" si="4"/>
        <v>22545</v>
      </c>
      <c r="B1352" s="201" t="s">
        <v>2169</v>
      </c>
      <c r="C1352" s="168"/>
      <c r="D1352" s="173" t="s">
        <v>2170</v>
      </c>
      <c r="E1352" s="188">
        <f t="shared" si="10"/>
        <v>706</v>
      </c>
      <c r="F1352" s="187" t="s">
        <v>2166</v>
      </c>
      <c r="G1352" s="97">
        <v>43720</v>
      </c>
      <c r="H1352" s="171" t="b">
        <v>0</v>
      </c>
      <c r="I1352" s="168" t="s">
        <v>911</v>
      </c>
      <c r="J1352" s="171" t="b">
        <v>1</v>
      </c>
    </row>
    <row r="1353" spans="1:10" ht="15.75" customHeight="1">
      <c r="A1353" s="84">
        <f t="shared" si="4"/>
        <v>22546</v>
      </c>
      <c r="B1353" s="201" t="s">
        <v>2171</v>
      </c>
      <c r="C1353" s="168"/>
      <c r="D1353" s="173" t="s">
        <v>2172</v>
      </c>
      <c r="E1353" s="188">
        <f t="shared" si="10"/>
        <v>709</v>
      </c>
      <c r="F1353" s="187" t="s">
        <v>2166</v>
      </c>
      <c r="G1353" s="97">
        <v>43721</v>
      </c>
      <c r="H1353" s="171" t="b">
        <v>0</v>
      </c>
      <c r="I1353" s="168" t="s">
        <v>911</v>
      </c>
      <c r="J1353" s="171" t="b">
        <v>1</v>
      </c>
    </row>
    <row r="1354" spans="1:10" ht="15.75" customHeight="1">
      <c r="A1354" s="84">
        <f t="shared" si="4"/>
        <v>22547</v>
      </c>
      <c r="B1354" s="201" t="s">
        <v>2173</v>
      </c>
      <c r="C1354" s="168"/>
      <c r="D1354" s="173" t="s">
        <v>2174</v>
      </c>
      <c r="E1354" s="188">
        <f t="shared" si="10"/>
        <v>712</v>
      </c>
      <c r="F1354" s="187" t="s">
        <v>2166</v>
      </c>
      <c r="G1354" s="97">
        <v>43722</v>
      </c>
      <c r="H1354" s="171" t="b">
        <v>0</v>
      </c>
      <c r="I1354" s="168" t="s">
        <v>911</v>
      </c>
      <c r="J1354" s="171" t="b">
        <v>1</v>
      </c>
    </row>
    <row r="1355" spans="1:10" ht="15.75" customHeight="1">
      <c r="A1355" s="84">
        <f t="shared" si="4"/>
        <v>22548</v>
      </c>
      <c r="B1355" s="201" t="s">
        <v>2175</v>
      </c>
      <c r="C1355" s="168"/>
      <c r="D1355" s="173" t="s">
        <v>2176</v>
      </c>
      <c r="E1355" s="188">
        <f t="shared" si="10"/>
        <v>715</v>
      </c>
      <c r="F1355" s="187" t="s">
        <v>2166</v>
      </c>
      <c r="G1355" s="97">
        <v>43723</v>
      </c>
      <c r="H1355" s="171" t="b">
        <v>0</v>
      </c>
      <c r="I1355" s="168" t="s">
        <v>911</v>
      </c>
      <c r="J1355" s="171" t="b">
        <v>1</v>
      </c>
    </row>
    <row r="1356" spans="1:10" ht="15.75" customHeight="1">
      <c r="A1356" s="84">
        <f t="shared" si="4"/>
        <v>22549</v>
      </c>
      <c r="B1356" s="201" t="s">
        <v>2177</v>
      </c>
      <c r="C1356" s="168"/>
      <c r="D1356" s="173" t="s">
        <v>2178</v>
      </c>
      <c r="E1356" s="188">
        <f t="shared" si="10"/>
        <v>718</v>
      </c>
      <c r="F1356" s="187" t="s">
        <v>2166</v>
      </c>
      <c r="G1356" s="97">
        <v>43724</v>
      </c>
      <c r="H1356" s="171" t="b">
        <v>0</v>
      </c>
      <c r="I1356" s="168" t="s">
        <v>911</v>
      </c>
      <c r="J1356" s="171" t="b">
        <v>1</v>
      </c>
    </row>
    <row r="1357" spans="1:10" ht="15.75" customHeight="1">
      <c r="A1357" s="84">
        <f t="shared" si="4"/>
        <v>22550</v>
      </c>
      <c r="B1357" s="201" t="s">
        <v>2179</v>
      </c>
      <c r="C1357" s="168"/>
      <c r="D1357" s="173" t="s">
        <v>2180</v>
      </c>
      <c r="E1357" s="188">
        <f t="shared" si="10"/>
        <v>721</v>
      </c>
      <c r="F1357" s="187" t="s">
        <v>2166</v>
      </c>
      <c r="G1357" s="97">
        <v>43725</v>
      </c>
      <c r="H1357" s="171" t="b">
        <v>0</v>
      </c>
      <c r="I1357" s="168" t="s">
        <v>911</v>
      </c>
      <c r="J1357" s="171" t="b">
        <v>1</v>
      </c>
    </row>
    <row r="1358" spans="1:10" ht="15.75" customHeight="1">
      <c r="A1358" s="84">
        <f t="shared" si="4"/>
        <v>22551</v>
      </c>
      <c r="B1358" s="208" t="s">
        <v>2181</v>
      </c>
      <c r="C1358" s="168"/>
      <c r="D1358" s="173" t="s">
        <v>2182</v>
      </c>
      <c r="E1358" s="188">
        <f t="shared" si="10"/>
        <v>724</v>
      </c>
      <c r="F1358" s="187" t="s">
        <v>2166</v>
      </c>
      <c r="G1358" s="97">
        <v>43726</v>
      </c>
      <c r="H1358" s="171" t="b">
        <v>0</v>
      </c>
      <c r="I1358" s="168" t="s">
        <v>911</v>
      </c>
      <c r="J1358" s="171" t="b">
        <v>1</v>
      </c>
    </row>
    <row r="1359" spans="1:10" ht="15.75" customHeight="1">
      <c r="A1359" s="84">
        <f t="shared" si="4"/>
        <v>22552</v>
      </c>
      <c r="B1359" s="208" t="s">
        <v>2183</v>
      </c>
      <c r="C1359" s="168"/>
      <c r="D1359" s="173" t="s">
        <v>2184</v>
      </c>
      <c r="E1359" s="188">
        <f t="shared" si="10"/>
        <v>727</v>
      </c>
      <c r="F1359" s="187" t="s">
        <v>2166</v>
      </c>
      <c r="G1359" s="97">
        <v>43727</v>
      </c>
      <c r="H1359" s="171" t="b">
        <v>0</v>
      </c>
      <c r="I1359" s="168" t="s">
        <v>911</v>
      </c>
      <c r="J1359" s="171" t="b">
        <v>1</v>
      </c>
    </row>
    <row r="1360" spans="1:10" ht="15.75" customHeight="1">
      <c r="A1360" s="84">
        <f t="shared" si="4"/>
        <v>22553</v>
      </c>
      <c r="B1360" s="209" t="s">
        <v>2185</v>
      </c>
      <c r="C1360" s="168"/>
      <c r="D1360" s="173" t="s">
        <v>2186</v>
      </c>
      <c r="E1360" s="188">
        <f t="shared" si="10"/>
        <v>730</v>
      </c>
      <c r="F1360" s="187" t="s">
        <v>2166</v>
      </c>
      <c r="G1360" s="97">
        <v>43728</v>
      </c>
      <c r="H1360" s="171" t="b">
        <v>0</v>
      </c>
      <c r="I1360" s="168" t="s">
        <v>911</v>
      </c>
      <c r="J1360" s="171" t="b">
        <v>1</v>
      </c>
    </row>
    <row r="1361" spans="1:10" ht="15.75" customHeight="1">
      <c r="A1361" s="84">
        <f t="shared" si="4"/>
        <v>22554</v>
      </c>
      <c r="B1361" s="210" t="s">
        <v>2187</v>
      </c>
      <c r="C1361" s="168"/>
      <c r="D1361" s="173" t="s">
        <v>2188</v>
      </c>
      <c r="E1361" s="188">
        <f t="shared" si="10"/>
        <v>733</v>
      </c>
      <c r="F1361" s="187" t="s">
        <v>2166</v>
      </c>
      <c r="G1361" s="97">
        <v>43729</v>
      </c>
      <c r="H1361" s="171" t="b">
        <v>0</v>
      </c>
      <c r="I1361" s="168" t="s">
        <v>911</v>
      </c>
      <c r="J1361" s="171" t="b">
        <v>1</v>
      </c>
    </row>
    <row r="1362" spans="1:10" ht="15.75" customHeight="1">
      <c r="A1362" s="84">
        <f t="shared" si="4"/>
        <v>22555</v>
      </c>
      <c r="B1362" s="210" t="s">
        <v>2189</v>
      </c>
      <c r="C1362" s="168"/>
      <c r="D1362" s="173" t="s">
        <v>2190</v>
      </c>
      <c r="E1362" s="188">
        <f t="shared" si="10"/>
        <v>736</v>
      </c>
      <c r="F1362" s="187" t="s">
        <v>2166</v>
      </c>
      <c r="G1362" s="97">
        <v>43730</v>
      </c>
      <c r="H1362" s="171" t="b">
        <v>0</v>
      </c>
      <c r="I1362" s="168" t="s">
        <v>911</v>
      </c>
      <c r="J1362" s="171" t="b">
        <v>1</v>
      </c>
    </row>
    <row r="1363" spans="1:10" ht="15.75" customHeight="1">
      <c r="A1363" s="84">
        <f t="shared" si="4"/>
        <v>22556</v>
      </c>
      <c r="B1363" s="209" t="s">
        <v>2191</v>
      </c>
      <c r="C1363" s="168"/>
      <c r="D1363" s="173" t="s">
        <v>2192</v>
      </c>
      <c r="E1363" s="188">
        <f t="shared" si="10"/>
        <v>739</v>
      </c>
      <c r="F1363" s="187" t="s">
        <v>2166</v>
      </c>
      <c r="G1363" s="97">
        <v>43731</v>
      </c>
      <c r="H1363" s="171" t="b">
        <v>0</v>
      </c>
      <c r="I1363" s="168" t="s">
        <v>911</v>
      </c>
      <c r="J1363" s="171" t="b">
        <v>1</v>
      </c>
    </row>
    <row r="1364" spans="1:10" ht="15.75" customHeight="1">
      <c r="A1364" s="84">
        <f t="shared" si="4"/>
        <v>22557</v>
      </c>
      <c r="B1364" s="209" t="s">
        <v>2193</v>
      </c>
      <c r="C1364" s="168"/>
      <c r="D1364" s="173" t="s">
        <v>2194</v>
      </c>
      <c r="E1364" s="188">
        <f t="shared" si="10"/>
        <v>742</v>
      </c>
      <c r="F1364" s="187" t="s">
        <v>2166</v>
      </c>
      <c r="G1364" s="97">
        <v>43732</v>
      </c>
      <c r="H1364" s="171" t="b">
        <v>0</v>
      </c>
      <c r="I1364" s="168" t="s">
        <v>911</v>
      </c>
      <c r="J1364" s="171" t="b">
        <v>1</v>
      </c>
    </row>
    <row r="1365" spans="1:10" ht="15.75" customHeight="1">
      <c r="A1365" s="84">
        <f t="shared" si="4"/>
        <v>22558</v>
      </c>
      <c r="B1365" s="209" t="s">
        <v>2195</v>
      </c>
      <c r="C1365" s="168"/>
      <c r="D1365" s="173" t="s">
        <v>2196</v>
      </c>
      <c r="E1365" s="188">
        <f t="shared" si="10"/>
        <v>745</v>
      </c>
      <c r="F1365" s="187" t="s">
        <v>2166</v>
      </c>
      <c r="G1365" s="97">
        <v>43733</v>
      </c>
      <c r="H1365" s="171" t="b">
        <v>0</v>
      </c>
      <c r="I1365" s="168" t="s">
        <v>911</v>
      </c>
      <c r="J1365" s="171" t="b">
        <v>1</v>
      </c>
    </row>
    <row r="1366" spans="1:10" ht="15.75" customHeight="1">
      <c r="A1366" s="84">
        <f t="shared" si="4"/>
        <v>22559</v>
      </c>
      <c r="B1366" s="209" t="s">
        <v>2197</v>
      </c>
      <c r="C1366" s="168"/>
      <c r="D1366" s="173" t="s">
        <v>2198</v>
      </c>
      <c r="E1366" s="188">
        <f t="shared" si="10"/>
        <v>748</v>
      </c>
      <c r="F1366" s="187" t="s">
        <v>2166</v>
      </c>
      <c r="G1366" s="97">
        <v>43734</v>
      </c>
      <c r="H1366" s="171" t="b">
        <v>0</v>
      </c>
      <c r="I1366" s="168" t="s">
        <v>911</v>
      </c>
      <c r="J1366" s="171" t="b">
        <v>1</v>
      </c>
    </row>
    <row r="1367" spans="1:10" ht="15.75" customHeight="1">
      <c r="A1367" s="84">
        <f t="shared" si="4"/>
        <v>22560</v>
      </c>
      <c r="B1367" s="211" t="s">
        <v>2199</v>
      </c>
      <c r="C1367" s="168"/>
      <c r="D1367" s="173" t="s">
        <v>2200</v>
      </c>
      <c r="E1367" s="188">
        <f t="shared" si="10"/>
        <v>751</v>
      </c>
      <c r="F1367" s="187" t="s">
        <v>2166</v>
      </c>
      <c r="G1367" s="97">
        <v>43735</v>
      </c>
      <c r="H1367" s="171" t="b">
        <v>0</v>
      </c>
      <c r="I1367" s="168" t="s">
        <v>911</v>
      </c>
      <c r="J1367" s="171" t="b">
        <v>1</v>
      </c>
    </row>
    <row r="1368" spans="1:10" ht="15.75" customHeight="1">
      <c r="A1368" s="84">
        <f t="shared" si="4"/>
        <v>22561</v>
      </c>
      <c r="B1368" s="209" t="s">
        <v>2201</v>
      </c>
      <c r="C1368" s="168"/>
      <c r="D1368" s="173" t="s">
        <v>2202</v>
      </c>
      <c r="E1368" s="188">
        <f t="shared" si="10"/>
        <v>754</v>
      </c>
      <c r="F1368" s="187" t="s">
        <v>2166</v>
      </c>
      <c r="G1368" s="97">
        <v>43736</v>
      </c>
      <c r="H1368" s="171" t="b">
        <v>0</v>
      </c>
      <c r="I1368" s="168" t="s">
        <v>911</v>
      </c>
      <c r="J1368" s="171" t="b">
        <v>1</v>
      </c>
    </row>
    <row r="1369" spans="1:10" ht="15.75" customHeight="1">
      <c r="A1369" s="84">
        <f t="shared" si="4"/>
        <v>22562</v>
      </c>
      <c r="B1369" s="209" t="s">
        <v>2203</v>
      </c>
      <c r="C1369" s="168"/>
      <c r="D1369" s="173" t="s">
        <v>2204</v>
      </c>
      <c r="E1369" s="188">
        <f t="shared" si="10"/>
        <v>757</v>
      </c>
      <c r="F1369" s="187" t="s">
        <v>2166</v>
      </c>
      <c r="G1369" s="97">
        <v>43737</v>
      </c>
      <c r="H1369" s="171" t="b">
        <v>0</v>
      </c>
      <c r="I1369" s="168" t="s">
        <v>911</v>
      </c>
      <c r="J1369" s="171" t="b">
        <v>1</v>
      </c>
    </row>
    <row r="1370" spans="1:10" ht="15.75" customHeight="1">
      <c r="A1370" s="84">
        <f t="shared" si="4"/>
        <v>22563</v>
      </c>
      <c r="B1370" s="209" t="s">
        <v>2205</v>
      </c>
      <c r="C1370" s="168"/>
      <c r="D1370" s="173" t="s">
        <v>2306</v>
      </c>
      <c r="E1370" s="188">
        <f t="shared" si="10"/>
        <v>760</v>
      </c>
      <c r="F1370" s="187" t="s">
        <v>2166</v>
      </c>
      <c r="G1370" s="97">
        <v>43738</v>
      </c>
      <c r="H1370" s="171" t="b">
        <v>0</v>
      </c>
      <c r="I1370" s="168" t="s">
        <v>911</v>
      </c>
      <c r="J1370" s="171" t="b">
        <v>1</v>
      </c>
    </row>
    <row r="1371" spans="1:10" ht="15.75" customHeight="1">
      <c r="A1371" s="84">
        <f t="shared" si="4"/>
        <v>22564</v>
      </c>
      <c r="B1371" s="209" t="s">
        <v>2207</v>
      </c>
      <c r="C1371" s="168"/>
      <c r="D1371" s="173" t="s">
        <v>2208</v>
      </c>
      <c r="E1371" s="188">
        <f t="shared" si="10"/>
        <v>763</v>
      </c>
      <c r="F1371" s="187" t="s">
        <v>2166</v>
      </c>
      <c r="G1371" s="97">
        <v>43739</v>
      </c>
      <c r="H1371" s="171" t="b">
        <v>0</v>
      </c>
      <c r="I1371" s="168" t="s">
        <v>911</v>
      </c>
      <c r="J1371" s="171" t="b">
        <v>1</v>
      </c>
    </row>
    <row r="1372" spans="1:10" ht="15.75" customHeight="1">
      <c r="A1372" s="84">
        <f t="shared" si="4"/>
        <v>22565</v>
      </c>
      <c r="B1372" s="209" t="s">
        <v>2209</v>
      </c>
      <c r="C1372" s="168"/>
      <c r="D1372" s="173" t="s">
        <v>2210</v>
      </c>
      <c r="E1372" s="188">
        <f t="shared" si="10"/>
        <v>766</v>
      </c>
      <c r="F1372" s="187" t="s">
        <v>2166</v>
      </c>
      <c r="G1372" s="97">
        <v>43740</v>
      </c>
      <c r="H1372" s="171" t="b">
        <v>0</v>
      </c>
      <c r="I1372" s="168" t="s">
        <v>911</v>
      </c>
      <c r="J1372" s="171" t="b">
        <v>1</v>
      </c>
    </row>
    <row r="1373" spans="1:10" ht="15.75" customHeight="1">
      <c r="A1373" s="84">
        <f t="shared" si="4"/>
        <v>22566</v>
      </c>
      <c r="B1373" s="212" t="s">
        <v>2211</v>
      </c>
      <c r="C1373" s="168"/>
      <c r="D1373" s="170" t="s">
        <v>910</v>
      </c>
      <c r="E1373" s="188">
        <f t="shared" si="10"/>
        <v>769</v>
      </c>
      <c r="F1373" s="187" t="s">
        <v>2142</v>
      </c>
      <c r="G1373" s="97">
        <v>43741</v>
      </c>
      <c r="H1373" s="171" t="b">
        <v>0</v>
      </c>
      <c r="I1373" s="168" t="s">
        <v>911</v>
      </c>
      <c r="J1373" s="171" t="b">
        <v>1</v>
      </c>
    </row>
    <row r="1374" spans="1:10" ht="15.75" customHeight="1">
      <c r="A1374" s="84">
        <f t="shared" si="4"/>
        <v>22567</v>
      </c>
      <c r="B1374" s="212" t="s">
        <v>2212</v>
      </c>
      <c r="C1374" s="168"/>
      <c r="D1374" s="170" t="s">
        <v>914</v>
      </c>
      <c r="E1374" s="188">
        <f t="shared" si="10"/>
        <v>772</v>
      </c>
      <c r="F1374" s="187" t="s">
        <v>2145</v>
      </c>
      <c r="G1374" s="97">
        <v>43742</v>
      </c>
      <c r="H1374" s="171" t="b">
        <v>0</v>
      </c>
      <c r="I1374" s="168" t="s">
        <v>911</v>
      </c>
      <c r="J1374" s="171" t="b">
        <v>1</v>
      </c>
    </row>
    <row r="1375" spans="1:10" ht="15.75" customHeight="1">
      <c r="A1375" s="84">
        <f t="shared" si="4"/>
        <v>22568</v>
      </c>
      <c r="B1375" s="209" t="s">
        <v>2213</v>
      </c>
      <c r="C1375" s="168"/>
      <c r="D1375" s="173" t="s">
        <v>917</v>
      </c>
      <c r="E1375" s="188">
        <f t="shared" si="10"/>
        <v>775</v>
      </c>
      <c r="F1375" s="187" t="s">
        <v>1488</v>
      </c>
      <c r="G1375" s="97">
        <v>43743</v>
      </c>
      <c r="H1375" s="171" t="b">
        <v>0</v>
      </c>
      <c r="I1375" s="168" t="s">
        <v>911</v>
      </c>
      <c r="J1375" s="171" t="b">
        <v>1</v>
      </c>
    </row>
    <row r="1376" spans="1:10" ht="15.75" customHeight="1">
      <c r="A1376" s="84">
        <f t="shared" si="4"/>
        <v>22569</v>
      </c>
      <c r="B1376" s="212" t="s">
        <v>2214</v>
      </c>
      <c r="C1376" s="168"/>
      <c r="D1376" s="173" t="s">
        <v>920</v>
      </c>
      <c r="E1376" s="188">
        <f t="shared" si="10"/>
        <v>778</v>
      </c>
      <c r="F1376" s="187" t="s">
        <v>2024</v>
      </c>
      <c r="G1376" s="97">
        <v>43744</v>
      </c>
      <c r="H1376" s="171" t="b">
        <v>0</v>
      </c>
      <c r="I1376" s="168" t="s">
        <v>911</v>
      </c>
      <c r="J1376" s="171" t="b">
        <v>1</v>
      </c>
    </row>
    <row r="1377" spans="1:10" ht="15.75" customHeight="1">
      <c r="A1377" s="84">
        <f t="shared" si="4"/>
        <v>22570</v>
      </c>
      <c r="B1377" s="212" t="s">
        <v>2215</v>
      </c>
      <c r="C1377" s="168"/>
      <c r="D1377" s="173" t="s">
        <v>923</v>
      </c>
      <c r="E1377" s="188">
        <f t="shared" si="10"/>
        <v>781</v>
      </c>
      <c r="F1377" s="187" t="s">
        <v>2152</v>
      </c>
      <c r="G1377" s="97">
        <v>43745</v>
      </c>
      <c r="H1377" s="171" t="b">
        <v>0</v>
      </c>
      <c r="I1377" s="168" t="s">
        <v>911</v>
      </c>
      <c r="J1377" s="171" t="b">
        <v>1</v>
      </c>
    </row>
    <row r="1378" spans="1:10" ht="15.75" customHeight="1">
      <c r="A1378" s="84">
        <f t="shared" si="4"/>
        <v>22571</v>
      </c>
      <c r="B1378" s="212" t="s">
        <v>2216</v>
      </c>
      <c r="C1378" s="168"/>
      <c r="D1378" s="173" t="s">
        <v>926</v>
      </c>
      <c r="E1378" s="188">
        <f t="shared" si="10"/>
        <v>784</v>
      </c>
      <c r="F1378" s="187" t="s">
        <v>2155</v>
      </c>
      <c r="G1378" s="97">
        <v>43746</v>
      </c>
      <c r="H1378" s="171" t="b">
        <v>0</v>
      </c>
      <c r="I1378" s="168" t="s">
        <v>911</v>
      </c>
      <c r="J1378" s="171" t="b">
        <v>1</v>
      </c>
    </row>
    <row r="1379" spans="1:10" ht="15.75" customHeight="1">
      <c r="A1379" s="84">
        <f t="shared" si="4"/>
        <v>22572</v>
      </c>
      <c r="B1379" s="212" t="s">
        <v>2217</v>
      </c>
      <c r="C1379" s="168"/>
      <c r="D1379" s="173" t="s">
        <v>929</v>
      </c>
      <c r="E1379" s="188">
        <f t="shared" si="10"/>
        <v>787</v>
      </c>
      <c r="F1379" s="187" t="s">
        <v>2158</v>
      </c>
      <c r="G1379" s="97">
        <v>43747</v>
      </c>
      <c r="H1379" s="171" t="b">
        <v>0</v>
      </c>
      <c r="I1379" s="168" t="s">
        <v>911</v>
      </c>
      <c r="J1379" s="171" t="b">
        <v>1</v>
      </c>
    </row>
    <row r="1380" spans="1:10" ht="15.75" customHeight="1">
      <c r="A1380" s="84">
        <f t="shared" si="4"/>
        <v>22573</v>
      </c>
      <c r="B1380" s="212" t="s">
        <v>2218</v>
      </c>
      <c r="C1380" s="168"/>
      <c r="D1380" s="173" t="s">
        <v>932</v>
      </c>
      <c r="E1380" s="188">
        <f t="shared" si="10"/>
        <v>790</v>
      </c>
      <c r="F1380" s="187" t="s">
        <v>2161</v>
      </c>
      <c r="G1380" s="97">
        <v>43748</v>
      </c>
      <c r="H1380" s="171" t="b">
        <v>0</v>
      </c>
      <c r="I1380" s="168" t="s">
        <v>911</v>
      </c>
      <c r="J1380" s="171" t="b">
        <v>1</v>
      </c>
    </row>
    <row r="1381" spans="1:10" ht="15.75" customHeight="1">
      <c r="A1381" s="84">
        <f t="shared" si="4"/>
        <v>22574</v>
      </c>
      <c r="B1381" s="212" t="s">
        <v>2219</v>
      </c>
      <c r="C1381" s="168"/>
      <c r="D1381" s="173" t="s">
        <v>935</v>
      </c>
      <c r="E1381" s="188">
        <f t="shared" si="10"/>
        <v>793</v>
      </c>
      <c r="F1381" s="207" t="s">
        <v>1898</v>
      </c>
      <c r="G1381" s="97">
        <v>43749</v>
      </c>
      <c r="H1381" s="171" t="b">
        <v>0</v>
      </c>
      <c r="I1381" s="168" t="s">
        <v>911</v>
      </c>
      <c r="J1381" s="171" t="b">
        <v>1</v>
      </c>
    </row>
    <row r="1382" spans="1:10" ht="15.75" customHeight="1">
      <c r="A1382" s="84">
        <f t="shared" si="4"/>
        <v>22575</v>
      </c>
      <c r="B1382" s="212" t="s">
        <v>2220</v>
      </c>
      <c r="C1382" s="168"/>
      <c r="D1382" s="173" t="s">
        <v>938</v>
      </c>
      <c r="E1382" s="188">
        <f t="shared" si="10"/>
        <v>796</v>
      </c>
      <c r="F1382" s="187" t="s">
        <v>2166</v>
      </c>
      <c r="G1382" s="97">
        <v>43750</v>
      </c>
      <c r="H1382" s="171" t="b">
        <v>0</v>
      </c>
      <c r="I1382" s="168" t="s">
        <v>911</v>
      </c>
      <c r="J1382" s="171" t="b">
        <v>1</v>
      </c>
    </row>
    <row r="1383" spans="1:10" ht="15.75" customHeight="1">
      <c r="A1383" s="84">
        <f t="shared" si="4"/>
        <v>22576</v>
      </c>
      <c r="B1383" s="212" t="s">
        <v>2211</v>
      </c>
      <c r="C1383" s="168"/>
      <c r="D1383" s="173" t="s">
        <v>941</v>
      </c>
      <c r="E1383" s="188">
        <f t="shared" si="10"/>
        <v>799</v>
      </c>
      <c r="F1383" s="187" t="s">
        <v>2166</v>
      </c>
      <c r="G1383" s="97">
        <v>43751</v>
      </c>
      <c r="H1383" s="171" t="b">
        <v>0</v>
      </c>
      <c r="I1383" s="168" t="s">
        <v>911</v>
      </c>
      <c r="J1383" s="171" t="b">
        <v>1</v>
      </c>
    </row>
    <row r="1384" spans="1:10" ht="15.75" customHeight="1">
      <c r="A1384" s="84">
        <f t="shared" si="4"/>
        <v>22577</v>
      </c>
      <c r="B1384" s="212" t="s">
        <v>2221</v>
      </c>
      <c r="C1384" s="168"/>
      <c r="D1384" s="173" t="s">
        <v>944</v>
      </c>
      <c r="E1384" s="188">
        <f t="shared" si="10"/>
        <v>802</v>
      </c>
      <c r="F1384" s="187" t="s">
        <v>2166</v>
      </c>
      <c r="G1384" s="97">
        <v>43752</v>
      </c>
      <c r="H1384" s="171" t="b">
        <v>0</v>
      </c>
      <c r="I1384" s="168" t="s">
        <v>911</v>
      </c>
      <c r="J1384" s="171" t="b">
        <v>1</v>
      </c>
    </row>
    <row r="1385" spans="1:10" ht="15.75" customHeight="1">
      <c r="A1385" s="84">
        <f t="shared" si="4"/>
        <v>22578</v>
      </c>
      <c r="B1385" s="212" t="s">
        <v>2222</v>
      </c>
      <c r="C1385" s="168"/>
      <c r="D1385" s="173" t="s">
        <v>947</v>
      </c>
      <c r="E1385" s="188">
        <f t="shared" si="10"/>
        <v>805</v>
      </c>
      <c r="F1385" s="187" t="s">
        <v>2166</v>
      </c>
      <c r="G1385" s="97">
        <v>43753</v>
      </c>
      <c r="H1385" s="171" t="b">
        <v>0</v>
      </c>
      <c r="I1385" s="168" t="s">
        <v>911</v>
      </c>
      <c r="J1385" s="171" t="b">
        <v>1</v>
      </c>
    </row>
    <row r="1386" spans="1:10" ht="15.75" customHeight="1">
      <c r="A1386" s="84">
        <f t="shared" si="4"/>
        <v>22579</v>
      </c>
      <c r="B1386" s="212" t="s">
        <v>2223</v>
      </c>
      <c r="C1386" s="168"/>
      <c r="D1386" s="173" t="s">
        <v>950</v>
      </c>
      <c r="E1386" s="188">
        <f t="shared" si="10"/>
        <v>808</v>
      </c>
      <c r="F1386" s="187" t="s">
        <v>2166</v>
      </c>
      <c r="G1386" s="97">
        <v>43754</v>
      </c>
      <c r="H1386" s="171" t="b">
        <v>0</v>
      </c>
      <c r="I1386" s="168" t="s">
        <v>911</v>
      </c>
      <c r="J1386" s="171" t="b">
        <v>1</v>
      </c>
    </row>
    <row r="1387" spans="1:10" ht="15.75" customHeight="1">
      <c r="A1387" s="84">
        <f t="shared" si="4"/>
        <v>22580</v>
      </c>
      <c r="B1387" s="212" t="s">
        <v>2224</v>
      </c>
      <c r="C1387" s="168"/>
      <c r="D1387" s="173" t="s">
        <v>953</v>
      </c>
      <c r="E1387" s="188">
        <f t="shared" si="10"/>
        <v>811</v>
      </c>
      <c r="F1387" s="187" t="s">
        <v>2166</v>
      </c>
      <c r="G1387" s="97">
        <v>43755</v>
      </c>
      <c r="H1387" s="171" t="b">
        <v>0</v>
      </c>
      <c r="I1387" s="168" t="s">
        <v>911</v>
      </c>
      <c r="J1387" s="171" t="b">
        <v>1</v>
      </c>
    </row>
    <row r="1388" spans="1:10" ht="15.75" customHeight="1">
      <c r="A1388" s="84">
        <f t="shared" si="4"/>
        <v>22581</v>
      </c>
      <c r="B1388" s="212" t="s">
        <v>2225</v>
      </c>
      <c r="C1388" s="168"/>
      <c r="D1388" s="173" t="s">
        <v>956</v>
      </c>
      <c r="E1388" s="188">
        <f t="shared" si="10"/>
        <v>814</v>
      </c>
      <c r="F1388" s="187" t="s">
        <v>2166</v>
      </c>
      <c r="G1388" s="97">
        <v>43756</v>
      </c>
      <c r="H1388" s="171" t="b">
        <v>0</v>
      </c>
      <c r="I1388" s="168" t="s">
        <v>911</v>
      </c>
      <c r="J1388" s="171" t="b">
        <v>1</v>
      </c>
    </row>
    <row r="1389" spans="1:10" ht="15.75" customHeight="1">
      <c r="A1389" s="84">
        <f t="shared" si="4"/>
        <v>22582</v>
      </c>
      <c r="B1389" s="212" t="s">
        <v>2226</v>
      </c>
      <c r="C1389" s="168"/>
      <c r="D1389" s="173" t="s">
        <v>959</v>
      </c>
      <c r="E1389" s="188">
        <f t="shared" si="10"/>
        <v>817</v>
      </c>
      <c r="F1389" s="187" t="s">
        <v>2166</v>
      </c>
      <c r="G1389" s="97">
        <v>43757</v>
      </c>
      <c r="H1389" s="171" t="b">
        <v>0</v>
      </c>
      <c r="I1389" s="168" t="s">
        <v>911</v>
      </c>
      <c r="J1389" s="171" t="b">
        <v>1</v>
      </c>
    </row>
    <row r="1390" spans="1:10" ht="15.75" customHeight="1">
      <c r="A1390" s="84">
        <f t="shared" si="4"/>
        <v>22583</v>
      </c>
      <c r="B1390" s="212" t="s">
        <v>2227</v>
      </c>
      <c r="C1390" s="168"/>
      <c r="D1390" s="173" t="s">
        <v>962</v>
      </c>
      <c r="E1390" s="188">
        <f t="shared" si="10"/>
        <v>820</v>
      </c>
      <c r="F1390" s="187" t="s">
        <v>2166</v>
      </c>
      <c r="G1390" s="97">
        <v>43758</v>
      </c>
      <c r="H1390" s="171" t="b">
        <v>0</v>
      </c>
      <c r="I1390" s="168" t="s">
        <v>911</v>
      </c>
      <c r="J1390" s="171" t="b">
        <v>1</v>
      </c>
    </row>
    <row r="1391" spans="1:10" ht="15.75" customHeight="1">
      <c r="A1391" s="84">
        <f t="shared" si="4"/>
        <v>22584</v>
      </c>
      <c r="B1391" s="212" t="s">
        <v>2228</v>
      </c>
      <c r="C1391" s="168"/>
      <c r="D1391" s="177" t="s">
        <v>965</v>
      </c>
      <c r="E1391" s="188">
        <f t="shared" si="10"/>
        <v>823</v>
      </c>
      <c r="F1391" s="187" t="s">
        <v>2166</v>
      </c>
      <c r="G1391" s="97">
        <v>43759</v>
      </c>
      <c r="H1391" s="171" t="b">
        <v>0</v>
      </c>
      <c r="I1391" s="168" t="s">
        <v>911</v>
      </c>
      <c r="J1391" s="171" t="b">
        <v>1</v>
      </c>
    </row>
    <row r="1392" spans="1:10" ht="15.75" customHeight="1">
      <c r="A1392" s="84">
        <f t="shared" si="4"/>
        <v>22585</v>
      </c>
      <c r="B1392" s="212" t="s">
        <v>2229</v>
      </c>
      <c r="C1392" s="168"/>
      <c r="D1392" s="173" t="s">
        <v>968</v>
      </c>
      <c r="E1392" s="188">
        <f t="shared" si="10"/>
        <v>826</v>
      </c>
      <c r="F1392" s="187" t="s">
        <v>2166</v>
      </c>
      <c r="G1392" s="97">
        <v>43760</v>
      </c>
      <c r="H1392" s="171" t="b">
        <v>0</v>
      </c>
      <c r="I1392" s="168" t="s">
        <v>911</v>
      </c>
      <c r="J1392" s="171" t="b">
        <v>1</v>
      </c>
    </row>
    <row r="1393" spans="1:10" ht="15.75" customHeight="1">
      <c r="A1393" s="84">
        <f t="shared" si="4"/>
        <v>22586</v>
      </c>
      <c r="B1393" s="212" t="s">
        <v>2230</v>
      </c>
      <c r="C1393" s="168"/>
      <c r="D1393" s="173" t="s">
        <v>971</v>
      </c>
      <c r="E1393" s="188">
        <f t="shared" si="10"/>
        <v>829</v>
      </c>
      <c r="F1393" s="187" t="s">
        <v>2166</v>
      </c>
      <c r="G1393" s="97">
        <v>43761</v>
      </c>
      <c r="H1393" s="171" t="b">
        <v>0</v>
      </c>
      <c r="I1393" s="168" t="s">
        <v>911</v>
      </c>
      <c r="J1393" s="171" t="b">
        <v>1</v>
      </c>
    </row>
    <row r="1394" spans="1:10" ht="15.75" customHeight="1">
      <c r="A1394" s="84">
        <f t="shared" si="4"/>
        <v>22587</v>
      </c>
      <c r="B1394" s="212" t="s">
        <v>2231</v>
      </c>
      <c r="C1394" s="168"/>
      <c r="D1394" s="173" t="s">
        <v>974</v>
      </c>
      <c r="E1394" s="188">
        <f t="shared" si="10"/>
        <v>832</v>
      </c>
      <c r="F1394" s="187" t="s">
        <v>2166</v>
      </c>
      <c r="G1394" s="97">
        <v>43762</v>
      </c>
      <c r="H1394" s="171" t="b">
        <v>0</v>
      </c>
      <c r="I1394" s="168" t="s">
        <v>911</v>
      </c>
      <c r="J1394" s="171" t="b">
        <v>1</v>
      </c>
    </row>
    <row r="1395" spans="1:10" ht="15.75" customHeight="1">
      <c r="A1395" s="84">
        <f t="shared" si="4"/>
        <v>22588</v>
      </c>
      <c r="B1395" s="212" t="s">
        <v>2232</v>
      </c>
      <c r="C1395" s="168"/>
      <c r="D1395" s="173" t="s">
        <v>977</v>
      </c>
      <c r="E1395" s="188">
        <f t="shared" si="10"/>
        <v>835</v>
      </c>
      <c r="F1395" s="187" t="s">
        <v>2166</v>
      </c>
      <c r="G1395" s="97">
        <v>43763</v>
      </c>
      <c r="H1395" s="171" t="b">
        <v>0</v>
      </c>
      <c r="I1395" s="168" t="s">
        <v>911</v>
      </c>
      <c r="J1395" s="171" t="b">
        <v>1</v>
      </c>
    </row>
    <row r="1396" spans="1:10" ht="15.75" customHeight="1">
      <c r="A1396" s="84">
        <f t="shared" si="4"/>
        <v>22589</v>
      </c>
      <c r="B1396" s="212" t="s">
        <v>2233</v>
      </c>
      <c r="C1396" s="168"/>
      <c r="D1396" s="173" t="s">
        <v>980</v>
      </c>
      <c r="E1396" s="188">
        <f t="shared" si="10"/>
        <v>838</v>
      </c>
      <c r="F1396" s="187" t="s">
        <v>2166</v>
      </c>
      <c r="G1396" s="97">
        <v>43764</v>
      </c>
      <c r="H1396" s="171" t="b">
        <v>0</v>
      </c>
      <c r="I1396" s="168" t="s">
        <v>911</v>
      </c>
      <c r="J1396" s="171" t="b">
        <v>1</v>
      </c>
    </row>
    <row r="1397" spans="1:10" ht="15.75" customHeight="1">
      <c r="A1397" s="84">
        <f t="shared" si="4"/>
        <v>22590</v>
      </c>
      <c r="B1397" s="212" t="s">
        <v>2234</v>
      </c>
      <c r="C1397" s="168"/>
      <c r="D1397" s="173" t="s">
        <v>983</v>
      </c>
      <c r="E1397" s="188">
        <f t="shared" si="10"/>
        <v>841</v>
      </c>
      <c r="F1397" s="187" t="s">
        <v>2166</v>
      </c>
      <c r="G1397" s="97">
        <v>43765</v>
      </c>
      <c r="H1397" s="171" t="b">
        <v>0</v>
      </c>
      <c r="I1397" s="168" t="s">
        <v>911</v>
      </c>
      <c r="J1397" s="171" t="b">
        <v>1</v>
      </c>
    </row>
    <row r="1398" spans="1:10" ht="15.75" customHeight="1">
      <c r="A1398" s="84">
        <f t="shared" si="4"/>
        <v>22591</v>
      </c>
      <c r="B1398" s="212" t="s">
        <v>2235</v>
      </c>
      <c r="C1398" s="168"/>
      <c r="D1398" s="173" t="s">
        <v>985</v>
      </c>
      <c r="E1398" s="188">
        <f t="shared" si="10"/>
        <v>844</v>
      </c>
      <c r="F1398" s="187" t="s">
        <v>2166</v>
      </c>
      <c r="G1398" s="97">
        <v>43766</v>
      </c>
      <c r="H1398" s="171" t="b">
        <v>0</v>
      </c>
      <c r="I1398" s="168" t="s">
        <v>911</v>
      </c>
      <c r="J1398" s="171" t="b">
        <v>1</v>
      </c>
    </row>
    <row r="1399" spans="1:10" ht="15.75" customHeight="1">
      <c r="A1399" s="84">
        <f t="shared" si="4"/>
        <v>22592</v>
      </c>
      <c r="B1399" s="212" t="s">
        <v>2236</v>
      </c>
      <c r="C1399" s="168"/>
      <c r="D1399" s="173" t="s">
        <v>988</v>
      </c>
      <c r="E1399" s="188">
        <f t="shared" si="10"/>
        <v>847</v>
      </c>
      <c r="F1399" s="187" t="s">
        <v>2166</v>
      </c>
      <c r="G1399" s="97">
        <v>43767</v>
      </c>
      <c r="H1399" s="171" t="b">
        <v>0</v>
      </c>
      <c r="I1399" s="168" t="s">
        <v>911</v>
      </c>
      <c r="J1399" s="171" t="b">
        <v>1</v>
      </c>
    </row>
    <row r="1400" spans="1:10" ht="15.75" customHeight="1">
      <c r="A1400" s="84">
        <f t="shared" si="4"/>
        <v>22593</v>
      </c>
      <c r="B1400" s="212" t="s">
        <v>2237</v>
      </c>
      <c r="C1400" s="168"/>
      <c r="D1400" s="173" t="s">
        <v>991</v>
      </c>
      <c r="E1400" s="188">
        <f t="shared" si="10"/>
        <v>850</v>
      </c>
      <c r="F1400" s="187" t="s">
        <v>2166</v>
      </c>
      <c r="G1400" s="97">
        <v>43768</v>
      </c>
      <c r="H1400" s="171" t="b">
        <v>0</v>
      </c>
      <c r="I1400" s="168" t="s">
        <v>911</v>
      </c>
      <c r="J1400" s="171" t="b">
        <v>1</v>
      </c>
    </row>
    <row r="1401" spans="1:10" ht="15.75" customHeight="1">
      <c r="A1401" s="84">
        <f t="shared" si="4"/>
        <v>22594</v>
      </c>
      <c r="B1401" s="212" t="s">
        <v>2238</v>
      </c>
      <c r="C1401" s="168"/>
      <c r="D1401" s="173" t="s">
        <v>994</v>
      </c>
      <c r="E1401" s="188">
        <f t="shared" si="10"/>
        <v>853</v>
      </c>
      <c r="F1401" s="187" t="s">
        <v>2166</v>
      </c>
      <c r="G1401" s="97">
        <v>43769</v>
      </c>
      <c r="H1401" s="171" t="b">
        <v>0</v>
      </c>
      <c r="I1401" s="168" t="s">
        <v>911</v>
      </c>
      <c r="J1401" s="171" t="b">
        <v>1</v>
      </c>
    </row>
    <row r="1402" spans="1:10" ht="15.75" customHeight="1">
      <c r="A1402" s="84">
        <f t="shared" si="4"/>
        <v>22595</v>
      </c>
      <c r="B1402" s="212" t="s">
        <v>2239</v>
      </c>
      <c r="C1402" s="168"/>
      <c r="D1402" s="173" t="s">
        <v>996</v>
      </c>
      <c r="E1402" s="188">
        <f t="shared" si="10"/>
        <v>856</v>
      </c>
      <c r="F1402" s="187" t="s">
        <v>2166</v>
      </c>
      <c r="G1402" s="97">
        <v>43770</v>
      </c>
      <c r="H1402" s="171" t="b">
        <v>0</v>
      </c>
      <c r="I1402" s="168" t="s">
        <v>911</v>
      </c>
      <c r="J1402" s="171" t="b">
        <v>1</v>
      </c>
    </row>
    <row r="1403" spans="1:10" ht="15.75" customHeight="1">
      <c r="A1403" s="84">
        <f t="shared" si="4"/>
        <v>22596</v>
      </c>
      <c r="B1403" s="212" t="s">
        <v>2240</v>
      </c>
      <c r="C1403" s="168"/>
      <c r="D1403" s="173" t="s">
        <v>999</v>
      </c>
      <c r="E1403" s="188">
        <f t="shared" si="10"/>
        <v>859</v>
      </c>
      <c r="F1403" s="187" t="s">
        <v>2166</v>
      </c>
      <c r="G1403" s="97">
        <v>43771</v>
      </c>
      <c r="H1403" s="171" t="b">
        <v>0</v>
      </c>
      <c r="I1403" s="168" t="s">
        <v>911</v>
      </c>
      <c r="J1403" s="171" t="b">
        <v>1</v>
      </c>
    </row>
    <row r="1404" spans="1:10" ht="15.75" customHeight="1">
      <c r="A1404" s="84">
        <f t="shared" si="4"/>
        <v>22597</v>
      </c>
      <c r="B1404" s="212" t="s">
        <v>2241</v>
      </c>
      <c r="C1404" s="168"/>
      <c r="D1404" s="173" t="s">
        <v>1002</v>
      </c>
      <c r="E1404" s="188">
        <f t="shared" si="10"/>
        <v>862</v>
      </c>
      <c r="F1404" s="187" t="s">
        <v>2166</v>
      </c>
      <c r="G1404" s="97">
        <v>43772</v>
      </c>
      <c r="H1404" s="171" t="b">
        <v>0</v>
      </c>
      <c r="I1404" s="168" t="s">
        <v>911</v>
      </c>
      <c r="J1404" s="171" t="b">
        <v>1</v>
      </c>
    </row>
    <row r="1405" spans="1:10" ht="15.75" customHeight="1">
      <c r="A1405" s="84">
        <f t="shared" si="4"/>
        <v>22598</v>
      </c>
      <c r="B1405" s="212" t="s">
        <v>2242</v>
      </c>
      <c r="C1405" s="168"/>
      <c r="D1405" s="173" t="s">
        <v>1005</v>
      </c>
      <c r="E1405" s="188">
        <f t="shared" si="10"/>
        <v>865</v>
      </c>
      <c r="F1405" s="187" t="s">
        <v>2142</v>
      </c>
      <c r="G1405" s="97">
        <v>43773</v>
      </c>
      <c r="H1405" s="171" t="b">
        <v>0</v>
      </c>
      <c r="I1405" s="168" t="s">
        <v>911</v>
      </c>
      <c r="J1405" s="171" t="b">
        <v>1</v>
      </c>
    </row>
    <row r="1406" spans="1:10" ht="15.75" customHeight="1">
      <c r="A1406" s="84">
        <f t="shared" si="4"/>
        <v>22599</v>
      </c>
      <c r="B1406" s="212" t="s">
        <v>2243</v>
      </c>
      <c r="C1406" s="168"/>
      <c r="D1406" s="173" t="s">
        <v>1008</v>
      </c>
      <c r="E1406" s="188">
        <f t="shared" si="10"/>
        <v>868</v>
      </c>
      <c r="F1406" s="187" t="s">
        <v>2145</v>
      </c>
      <c r="G1406" s="97">
        <v>43774</v>
      </c>
      <c r="H1406" s="171" t="b">
        <v>0</v>
      </c>
      <c r="I1406" s="168" t="s">
        <v>911</v>
      </c>
      <c r="J1406" s="171" t="b">
        <v>1</v>
      </c>
    </row>
    <row r="1407" spans="1:10" ht="15.75" customHeight="1">
      <c r="A1407" s="84">
        <f t="shared" si="4"/>
        <v>22600</v>
      </c>
      <c r="B1407" s="212" t="s">
        <v>2244</v>
      </c>
      <c r="C1407" s="168"/>
      <c r="D1407" s="177" t="s">
        <v>1011</v>
      </c>
      <c r="E1407" s="188">
        <f t="shared" si="10"/>
        <v>871</v>
      </c>
      <c r="F1407" s="187" t="s">
        <v>1488</v>
      </c>
      <c r="G1407" s="97">
        <v>43775</v>
      </c>
      <c r="H1407" s="171" t="b">
        <v>0</v>
      </c>
      <c r="I1407" s="168" t="s">
        <v>911</v>
      </c>
      <c r="J1407" s="171" t="b">
        <v>1</v>
      </c>
    </row>
    <row r="1408" spans="1:10" ht="15.75" customHeight="1">
      <c r="A1408" s="84">
        <f t="shared" si="4"/>
        <v>22601</v>
      </c>
      <c r="B1408" s="212" t="s">
        <v>2245</v>
      </c>
      <c r="C1408" s="168"/>
      <c r="D1408" s="173" t="s">
        <v>1013</v>
      </c>
      <c r="E1408" s="188">
        <f t="shared" si="10"/>
        <v>874</v>
      </c>
      <c r="F1408" s="187" t="s">
        <v>2024</v>
      </c>
      <c r="G1408" s="97">
        <v>43776</v>
      </c>
      <c r="H1408" s="171" t="b">
        <v>0</v>
      </c>
      <c r="I1408" s="168" t="s">
        <v>911</v>
      </c>
      <c r="J1408" s="171" t="b">
        <v>1</v>
      </c>
    </row>
    <row r="1409" spans="1:10" ht="15.75" customHeight="1">
      <c r="A1409" s="84">
        <f t="shared" si="4"/>
        <v>22602</v>
      </c>
      <c r="B1409" s="212" t="s">
        <v>2246</v>
      </c>
      <c r="C1409" s="168"/>
      <c r="D1409" s="173" t="s">
        <v>1015</v>
      </c>
      <c r="E1409" s="188">
        <f t="shared" si="10"/>
        <v>877</v>
      </c>
      <c r="F1409" s="187" t="s">
        <v>2152</v>
      </c>
      <c r="G1409" s="97">
        <v>43777</v>
      </c>
      <c r="H1409" s="171" t="b">
        <v>0</v>
      </c>
      <c r="I1409" s="168" t="s">
        <v>911</v>
      </c>
      <c r="J1409" s="171" t="b">
        <v>1</v>
      </c>
    </row>
    <row r="1410" spans="1:10" ht="15.75" customHeight="1">
      <c r="A1410" s="84">
        <f t="shared" si="4"/>
        <v>22603</v>
      </c>
      <c r="B1410" s="212" t="s">
        <v>2247</v>
      </c>
      <c r="C1410" s="168"/>
      <c r="D1410" s="173" t="s">
        <v>1018</v>
      </c>
      <c r="E1410" s="188">
        <f t="shared" si="10"/>
        <v>880</v>
      </c>
      <c r="F1410" s="187" t="s">
        <v>2155</v>
      </c>
      <c r="G1410" s="97">
        <v>43778</v>
      </c>
      <c r="H1410" s="171" t="b">
        <v>0</v>
      </c>
      <c r="I1410" s="168" t="s">
        <v>911</v>
      </c>
      <c r="J1410" s="171" t="b">
        <v>1</v>
      </c>
    </row>
    <row r="1411" spans="1:10" ht="15.75" customHeight="1">
      <c r="A1411" s="84">
        <f t="shared" si="4"/>
        <v>22604</v>
      </c>
      <c r="B1411" s="212" t="s">
        <v>2248</v>
      </c>
      <c r="C1411" s="168"/>
      <c r="D1411" s="173" t="s">
        <v>1021</v>
      </c>
      <c r="E1411" s="188">
        <f t="shared" si="10"/>
        <v>883</v>
      </c>
      <c r="F1411" s="187" t="s">
        <v>2158</v>
      </c>
      <c r="G1411" s="97">
        <v>43779</v>
      </c>
      <c r="H1411" s="171" t="b">
        <v>0</v>
      </c>
      <c r="I1411" s="168" t="s">
        <v>911</v>
      </c>
      <c r="J1411" s="171" t="b">
        <v>1</v>
      </c>
    </row>
    <row r="1412" spans="1:10" ht="15.75" customHeight="1">
      <c r="A1412" s="84">
        <f t="shared" si="4"/>
        <v>22605</v>
      </c>
      <c r="B1412" s="212" t="s">
        <v>2249</v>
      </c>
      <c r="C1412" s="168"/>
      <c r="D1412" s="173" t="s">
        <v>1024</v>
      </c>
      <c r="E1412" s="188">
        <f t="shared" si="10"/>
        <v>886</v>
      </c>
      <c r="F1412" s="187" t="s">
        <v>2161</v>
      </c>
      <c r="G1412" s="97">
        <v>43780</v>
      </c>
      <c r="H1412" s="171" t="b">
        <v>0</v>
      </c>
      <c r="I1412" s="168" t="s">
        <v>911</v>
      </c>
      <c r="J1412" s="171" t="b">
        <v>1</v>
      </c>
    </row>
    <row r="1413" spans="1:10" ht="15.75" customHeight="1">
      <c r="A1413" s="84">
        <f t="shared" si="4"/>
        <v>22606</v>
      </c>
      <c r="B1413" s="212" t="s">
        <v>2250</v>
      </c>
      <c r="C1413" s="168"/>
      <c r="D1413" s="173" t="s">
        <v>1027</v>
      </c>
      <c r="E1413" s="188">
        <f t="shared" si="10"/>
        <v>889</v>
      </c>
      <c r="F1413" s="207" t="s">
        <v>1898</v>
      </c>
      <c r="G1413" s="97">
        <v>43781</v>
      </c>
      <c r="H1413" s="171" t="b">
        <v>0</v>
      </c>
      <c r="I1413" s="168" t="s">
        <v>911</v>
      </c>
      <c r="J1413" s="171" t="b">
        <v>1</v>
      </c>
    </row>
    <row r="1414" spans="1:10" ht="15.75" customHeight="1">
      <c r="A1414" s="84">
        <f t="shared" si="4"/>
        <v>22607</v>
      </c>
      <c r="B1414" s="212" t="s">
        <v>2251</v>
      </c>
      <c r="C1414" s="168"/>
      <c r="D1414" s="170" t="s">
        <v>910</v>
      </c>
      <c r="E1414" s="188">
        <f t="shared" si="10"/>
        <v>892</v>
      </c>
      <c r="F1414" s="187" t="s">
        <v>2166</v>
      </c>
      <c r="G1414" s="97">
        <v>43782</v>
      </c>
      <c r="H1414" s="171" t="b">
        <v>0</v>
      </c>
      <c r="I1414" s="168" t="s">
        <v>911</v>
      </c>
      <c r="J1414" s="171" t="b">
        <v>1</v>
      </c>
    </row>
    <row r="1415" spans="1:10" ht="15.75" customHeight="1">
      <c r="A1415" s="84">
        <f t="shared" si="4"/>
        <v>22608</v>
      </c>
      <c r="B1415" s="212" t="s">
        <v>2252</v>
      </c>
      <c r="C1415" s="168"/>
      <c r="D1415" s="170" t="s">
        <v>914</v>
      </c>
      <c r="E1415" s="188">
        <f t="shared" si="10"/>
        <v>895</v>
      </c>
      <c r="F1415" s="187" t="s">
        <v>2166</v>
      </c>
      <c r="G1415" s="97">
        <v>43783</v>
      </c>
      <c r="H1415" s="171" t="b">
        <v>0</v>
      </c>
      <c r="I1415" s="168" t="s">
        <v>911</v>
      </c>
      <c r="J1415" s="171" t="b">
        <v>1</v>
      </c>
    </row>
    <row r="1416" spans="1:10" ht="15.75" customHeight="1">
      <c r="A1416" s="84">
        <f t="shared" si="4"/>
        <v>22609</v>
      </c>
      <c r="B1416" s="212" t="s">
        <v>2253</v>
      </c>
      <c r="C1416" s="168"/>
      <c r="D1416" s="173" t="s">
        <v>917</v>
      </c>
      <c r="E1416" s="188">
        <f t="shared" si="10"/>
        <v>898</v>
      </c>
      <c r="F1416" s="187" t="s">
        <v>2166</v>
      </c>
      <c r="G1416" s="97">
        <v>43784</v>
      </c>
      <c r="H1416" s="171" t="b">
        <v>0</v>
      </c>
      <c r="I1416" s="168" t="s">
        <v>911</v>
      </c>
      <c r="J1416" s="171" t="b">
        <v>1</v>
      </c>
    </row>
    <row r="1417" spans="1:10" ht="15.75" customHeight="1">
      <c r="A1417" s="84">
        <f t="shared" si="4"/>
        <v>22610</v>
      </c>
      <c r="B1417" s="212" t="s">
        <v>2254</v>
      </c>
      <c r="C1417" s="168"/>
      <c r="D1417" s="173" t="s">
        <v>920</v>
      </c>
      <c r="E1417" s="188">
        <f t="shared" si="10"/>
        <v>901</v>
      </c>
      <c r="F1417" s="187" t="s">
        <v>2166</v>
      </c>
      <c r="G1417" s="97">
        <v>43785</v>
      </c>
      <c r="H1417" s="171" t="b">
        <v>0</v>
      </c>
      <c r="I1417" s="168" t="s">
        <v>911</v>
      </c>
      <c r="J1417" s="171" t="b">
        <v>1</v>
      </c>
    </row>
    <row r="1418" spans="1:10" ht="15.75" customHeight="1">
      <c r="A1418" s="84">
        <f t="shared" si="4"/>
        <v>22611</v>
      </c>
      <c r="B1418" s="212" t="s">
        <v>2255</v>
      </c>
      <c r="C1418" s="168"/>
      <c r="D1418" s="173" t="s">
        <v>923</v>
      </c>
      <c r="E1418" s="188">
        <f t="shared" si="10"/>
        <v>904</v>
      </c>
      <c r="F1418" s="187" t="s">
        <v>2166</v>
      </c>
      <c r="G1418" s="97">
        <v>43786</v>
      </c>
      <c r="H1418" s="171" t="b">
        <v>0</v>
      </c>
      <c r="I1418" s="168" t="s">
        <v>911</v>
      </c>
      <c r="J1418" s="171" t="b">
        <v>1</v>
      </c>
    </row>
    <row r="1419" spans="1:10" ht="15.75" customHeight="1">
      <c r="A1419" s="84">
        <f t="shared" si="4"/>
        <v>22612</v>
      </c>
      <c r="B1419" s="212" t="s">
        <v>2256</v>
      </c>
      <c r="C1419" s="168"/>
      <c r="D1419" s="173" t="s">
        <v>926</v>
      </c>
      <c r="E1419" s="188">
        <f t="shared" si="10"/>
        <v>907</v>
      </c>
      <c r="F1419" s="187" t="s">
        <v>2166</v>
      </c>
      <c r="G1419" s="97">
        <v>43787</v>
      </c>
      <c r="H1419" s="171" t="b">
        <v>0</v>
      </c>
      <c r="I1419" s="168" t="s">
        <v>911</v>
      </c>
      <c r="J1419" s="171" t="b">
        <v>1</v>
      </c>
    </row>
    <row r="1420" spans="1:10" ht="15.75" customHeight="1">
      <c r="A1420" s="84">
        <f t="shared" si="4"/>
        <v>22613</v>
      </c>
      <c r="B1420" s="212" t="s">
        <v>2257</v>
      </c>
      <c r="C1420" s="168"/>
      <c r="D1420" s="173" t="s">
        <v>929</v>
      </c>
      <c r="E1420" s="188">
        <f t="shared" si="10"/>
        <v>910</v>
      </c>
      <c r="F1420" s="187" t="s">
        <v>2166</v>
      </c>
      <c r="G1420" s="97">
        <v>43788</v>
      </c>
      <c r="H1420" s="171" t="b">
        <v>0</v>
      </c>
      <c r="I1420" s="168" t="s">
        <v>911</v>
      </c>
      <c r="J1420" s="171" t="b">
        <v>1</v>
      </c>
    </row>
    <row r="1421" spans="1:10" ht="15.75" customHeight="1">
      <c r="A1421" s="84">
        <f t="shared" si="4"/>
        <v>22614</v>
      </c>
      <c r="B1421" s="212" t="s">
        <v>2258</v>
      </c>
      <c r="C1421" s="168"/>
      <c r="D1421" s="173" t="s">
        <v>932</v>
      </c>
      <c r="E1421" s="188">
        <f t="shared" si="10"/>
        <v>913</v>
      </c>
      <c r="F1421" s="187" t="s">
        <v>2166</v>
      </c>
      <c r="G1421" s="97">
        <v>43789</v>
      </c>
      <c r="H1421" s="171" t="b">
        <v>0</v>
      </c>
      <c r="I1421" s="168" t="s">
        <v>911</v>
      </c>
      <c r="J1421" s="171" t="b">
        <v>1</v>
      </c>
    </row>
    <row r="1422" spans="1:10" ht="15.75" customHeight="1">
      <c r="A1422" s="84">
        <f t="shared" si="4"/>
        <v>22615</v>
      </c>
      <c r="B1422" s="212" t="s">
        <v>2259</v>
      </c>
      <c r="C1422" s="168"/>
      <c r="D1422" s="173" t="s">
        <v>935</v>
      </c>
      <c r="E1422" s="188">
        <f t="shared" si="10"/>
        <v>916</v>
      </c>
      <c r="F1422" s="187" t="s">
        <v>2166</v>
      </c>
      <c r="G1422" s="97">
        <v>43790</v>
      </c>
      <c r="H1422" s="171" t="b">
        <v>0</v>
      </c>
      <c r="I1422" s="168" t="s">
        <v>911</v>
      </c>
      <c r="J1422" s="171" t="b">
        <v>1</v>
      </c>
    </row>
    <row r="1423" spans="1:10" ht="15.75" customHeight="1">
      <c r="A1423" s="84">
        <f t="shared" si="4"/>
        <v>22616</v>
      </c>
      <c r="B1423" s="212" t="s">
        <v>2260</v>
      </c>
      <c r="C1423" s="168"/>
      <c r="D1423" s="173" t="s">
        <v>938</v>
      </c>
      <c r="E1423" s="188">
        <f t="shared" si="10"/>
        <v>919</v>
      </c>
      <c r="F1423" s="187" t="s">
        <v>2166</v>
      </c>
      <c r="G1423" s="97">
        <v>43791</v>
      </c>
      <c r="H1423" s="171" t="b">
        <v>0</v>
      </c>
      <c r="I1423" s="168" t="s">
        <v>911</v>
      </c>
      <c r="J1423" s="171" t="b">
        <v>1</v>
      </c>
    </row>
    <row r="1424" spans="1:10" ht="15.75" customHeight="1">
      <c r="A1424" s="84">
        <f t="shared" si="4"/>
        <v>22617</v>
      </c>
      <c r="B1424" s="212" t="s">
        <v>2261</v>
      </c>
      <c r="C1424" s="168"/>
      <c r="D1424" s="173" t="s">
        <v>941</v>
      </c>
      <c r="E1424" s="188">
        <f t="shared" si="10"/>
        <v>922</v>
      </c>
      <c r="F1424" s="187" t="s">
        <v>2166</v>
      </c>
      <c r="G1424" s="97">
        <v>43792</v>
      </c>
      <c r="H1424" s="171" t="b">
        <v>0</v>
      </c>
      <c r="I1424" s="168" t="s">
        <v>911</v>
      </c>
      <c r="J1424" s="171" t="b">
        <v>1</v>
      </c>
    </row>
    <row r="1425" spans="1:10" ht="15.75" customHeight="1">
      <c r="A1425" s="84">
        <f t="shared" si="4"/>
        <v>22618</v>
      </c>
      <c r="B1425" s="212" t="s">
        <v>2262</v>
      </c>
      <c r="C1425" s="168"/>
      <c r="D1425" s="173" t="s">
        <v>944</v>
      </c>
      <c r="E1425" s="188">
        <f t="shared" si="10"/>
        <v>925</v>
      </c>
      <c r="F1425" s="187" t="s">
        <v>2166</v>
      </c>
      <c r="G1425" s="97">
        <v>43793</v>
      </c>
      <c r="H1425" s="171" t="b">
        <v>0</v>
      </c>
      <c r="I1425" s="168" t="s">
        <v>911</v>
      </c>
      <c r="J1425" s="171" t="b">
        <v>1</v>
      </c>
    </row>
    <row r="1426" spans="1:10" ht="15.75" customHeight="1">
      <c r="A1426" s="84">
        <f t="shared" si="4"/>
        <v>22619</v>
      </c>
      <c r="B1426" s="212" t="s">
        <v>2263</v>
      </c>
      <c r="C1426" s="168"/>
      <c r="D1426" s="173" t="s">
        <v>947</v>
      </c>
      <c r="E1426" s="188">
        <f t="shared" si="10"/>
        <v>928</v>
      </c>
      <c r="F1426" s="187" t="s">
        <v>2166</v>
      </c>
      <c r="G1426" s="97">
        <v>43794</v>
      </c>
      <c r="H1426" s="171" t="b">
        <v>0</v>
      </c>
      <c r="I1426" s="168" t="s">
        <v>911</v>
      </c>
      <c r="J1426" s="171" t="b">
        <v>1</v>
      </c>
    </row>
    <row r="1427" spans="1:10" ht="15.75" customHeight="1">
      <c r="A1427" s="84">
        <f t="shared" si="4"/>
        <v>22620</v>
      </c>
      <c r="B1427" s="212" t="s">
        <v>2264</v>
      </c>
      <c r="C1427" s="168"/>
      <c r="D1427" s="173" t="s">
        <v>950</v>
      </c>
      <c r="E1427" s="188">
        <f t="shared" si="10"/>
        <v>931</v>
      </c>
      <c r="F1427" s="187" t="s">
        <v>2166</v>
      </c>
      <c r="G1427" s="97">
        <v>43795</v>
      </c>
      <c r="H1427" s="171" t="b">
        <v>0</v>
      </c>
      <c r="I1427" s="168" t="s">
        <v>911</v>
      </c>
      <c r="J1427" s="171" t="b">
        <v>1</v>
      </c>
    </row>
    <row r="1428" spans="1:10" ht="15.75" customHeight="1">
      <c r="A1428" s="84">
        <f t="shared" si="4"/>
        <v>22621</v>
      </c>
      <c r="B1428" s="212" t="s">
        <v>2265</v>
      </c>
      <c r="C1428" s="168"/>
      <c r="D1428" s="173" t="s">
        <v>953</v>
      </c>
      <c r="E1428" s="188">
        <f t="shared" si="10"/>
        <v>934</v>
      </c>
      <c r="F1428" s="187" t="s">
        <v>2166</v>
      </c>
      <c r="G1428" s="97">
        <v>43796</v>
      </c>
      <c r="H1428" s="171" t="b">
        <v>0</v>
      </c>
      <c r="I1428" s="168" t="s">
        <v>911</v>
      </c>
      <c r="J1428" s="171" t="b">
        <v>1</v>
      </c>
    </row>
    <row r="1429" spans="1:10" ht="15.75" customHeight="1">
      <c r="A1429" s="84">
        <f t="shared" si="4"/>
        <v>22622</v>
      </c>
      <c r="B1429" s="212" t="s">
        <v>2266</v>
      </c>
      <c r="C1429" s="168"/>
      <c r="D1429" s="173" t="s">
        <v>956</v>
      </c>
      <c r="E1429" s="188">
        <f t="shared" si="10"/>
        <v>937</v>
      </c>
      <c r="F1429" s="187" t="s">
        <v>2166</v>
      </c>
      <c r="G1429" s="97">
        <v>43797</v>
      </c>
      <c r="H1429" s="171" t="b">
        <v>0</v>
      </c>
      <c r="I1429" s="168" t="s">
        <v>911</v>
      </c>
      <c r="J1429" s="171" t="b">
        <v>1</v>
      </c>
    </row>
    <row r="1430" spans="1:10" ht="15.75" customHeight="1">
      <c r="A1430" s="84">
        <f t="shared" si="4"/>
        <v>22623</v>
      </c>
      <c r="B1430" s="212" t="s">
        <v>2267</v>
      </c>
      <c r="C1430" s="168"/>
      <c r="D1430" s="173" t="s">
        <v>959</v>
      </c>
      <c r="E1430" s="188">
        <f t="shared" si="10"/>
        <v>940</v>
      </c>
      <c r="F1430" s="187" t="s">
        <v>2166</v>
      </c>
      <c r="G1430" s="97">
        <v>43798</v>
      </c>
      <c r="H1430" s="171" t="b">
        <v>0</v>
      </c>
      <c r="I1430" s="168" t="s">
        <v>911</v>
      </c>
      <c r="J1430" s="171" t="b">
        <v>1</v>
      </c>
    </row>
    <row r="1431" spans="1:10" ht="15.75" customHeight="1">
      <c r="A1431" s="84">
        <f t="shared" si="4"/>
        <v>22624</v>
      </c>
      <c r="B1431" s="212" t="s">
        <v>2268</v>
      </c>
      <c r="C1431" s="168"/>
      <c r="D1431" s="173" t="s">
        <v>962</v>
      </c>
      <c r="E1431" s="188">
        <f t="shared" si="10"/>
        <v>943</v>
      </c>
      <c r="F1431" s="187" t="s">
        <v>2166</v>
      </c>
      <c r="G1431" s="97">
        <v>43799</v>
      </c>
      <c r="H1431" s="171" t="b">
        <v>0</v>
      </c>
      <c r="I1431" s="168" t="s">
        <v>911</v>
      </c>
      <c r="J1431" s="171" t="b">
        <v>1</v>
      </c>
    </row>
    <row r="1432" spans="1:10" ht="15.75" customHeight="1">
      <c r="A1432" s="84">
        <f t="shared" si="4"/>
        <v>22625</v>
      </c>
      <c r="B1432" s="212" t="s">
        <v>2269</v>
      </c>
      <c r="C1432" s="168"/>
      <c r="D1432" s="177" t="s">
        <v>965</v>
      </c>
      <c r="E1432" s="188">
        <f t="shared" si="10"/>
        <v>946</v>
      </c>
      <c r="F1432" s="187" t="s">
        <v>2166</v>
      </c>
      <c r="G1432" s="97">
        <v>43800</v>
      </c>
      <c r="H1432" s="171" t="b">
        <v>0</v>
      </c>
      <c r="I1432" s="168" t="s">
        <v>911</v>
      </c>
      <c r="J1432" s="171" t="b">
        <v>1</v>
      </c>
    </row>
    <row r="1433" spans="1:10" ht="15.75" customHeight="1">
      <c r="A1433" s="84">
        <f t="shared" si="4"/>
        <v>22626</v>
      </c>
      <c r="B1433" s="212" t="s">
        <v>2270</v>
      </c>
      <c r="C1433" s="168"/>
      <c r="D1433" s="173" t="s">
        <v>968</v>
      </c>
      <c r="E1433" s="188">
        <f t="shared" si="10"/>
        <v>949</v>
      </c>
      <c r="F1433" s="187" t="s">
        <v>2166</v>
      </c>
      <c r="G1433" s="97">
        <v>43801</v>
      </c>
      <c r="H1433" s="171" t="b">
        <v>0</v>
      </c>
      <c r="I1433" s="168" t="s">
        <v>911</v>
      </c>
      <c r="J1433" s="171" t="b">
        <v>1</v>
      </c>
    </row>
    <row r="1434" spans="1:10" ht="15.75" customHeight="1">
      <c r="A1434" s="84">
        <f t="shared" si="4"/>
        <v>22627</v>
      </c>
      <c r="B1434" s="212" t="s">
        <v>2271</v>
      </c>
      <c r="C1434" s="168"/>
      <c r="D1434" s="173" t="s">
        <v>971</v>
      </c>
      <c r="E1434" s="188">
        <f t="shared" si="10"/>
        <v>952</v>
      </c>
      <c r="F1434" s="187" t="s">
        <v>2166</v>
      </c>
      <c r="G1434" s="97">
        <v>43802</v>
      </c>
      <c r="H1434" s="171" t="b">
        <v>0</v>
      </c>
      <c r="I1434" s="168" t="s">
        <v>911</v>
      </c>
      <c r="J1434" s="171" t="b">
        <v>1</v>
      </c>
    </row>
    <row r="1435" spans="1:10" ht="15.75" customHeight="1">
      <c r="A1435" s="84">
        <f t="shared" si="4"/>
        <v>22628</v>
      </c>
      <c r="B1435" s="212" t="s">
        <v>2272</v>
      </c>
      <c r="C1435" s="168"/>
      <c r="D1435" s="173" t="s">
        <v>974</v>
      </c>
      <c r="E1435" s="188">
        <f t="shared" si="10"/>
        <v>955</v>
      </c>
      <c r="F1435" s="187" t="s">
        <v>2166</v>
      </c>
      <c r="G1435" s="97">
        <v>43803</v>
      </c>
      <c r="H1435" s="171" t="b">
        <v>0</v>
      </c>
      <c r="I1435" s="168" t="s">
        <v>911</v>
      </c>
      <c r="J1435" s="171" t="b">
        <v>1</v>
      </c>
    </row>
    <row r="1436" spans="1:10" ht="15.75" customHeight="1">
      <c r="A1436" s="84">
        <f t="shared" si="4"/>
        <v>22629</v>
      </c>
      <c r="B1436" s="212" t="s">
        <v>2273</v>
      </c>
      <c r="C1436" s="168"/>
      <c r="D1436" s="173" t="s">
        <v>977</v>
      </c>
      <c r="E1436" s="188">
        <f t="shared" si="10"/>
        <v>958</v>
      </c>
      <c r="F1436" s="187" t="s">
        <v>2166</v>
      </c>
      <c r="G1436" s="97">
        <v>43804</v>
      </c>
      <c r="H1436" s="171" t="b">
        <v>0</v>
      </c>
      <c r="I1436" s="168" t="s">
        <v>911</v>
      </c>
      <c r="J1436" s="171" t="b">
        <v>1</v>
      </c>
    </row>
    <row r="1437" spans="1:10" ht="15.75" customHeight="1">
      <c r="A1437" s="84">
        <f t="shared" si="4"/>
        <v>22630</v>
      </c>
      <c r="B1437" s="212" t="s">
        <v>2274</v>
      </c>
      <c r="C1437" s="168"/>
      <c r="D1437" s="173" t="s">
        <v>980</v>
      </c>
      <c r="E1437" s="188">
        <f t="shared" si="10"/>
        <v>961</v>
      </c>
      <c r="F1437" s="187" t="s">
        <v>2142</v>
      </c>
      <c r="G1437" s="97">
        <v>43805</v>
      </c>
      <c r="H1437" s="171" t="b">
        <v>0</v>
      </c>
      <c r="I1437" s="168" t="s">
        <v>911</v>
      </c>
      <c r="J1437" s="171" t="b">
        <v>1</v>
      </c>
    </row>
    <row r="1438" spans="1:10" ht="15.75" customHeight="1">
      <c r="A1438" s="84">
        <f t="shared" si="4"/>
        <v>22631</v>
      </c>
      <c r="B1438" s="212" t="s">
        <v>2267</v>
      </c>
      <c r="C1438" s="168"/>
      <c r="D1438" s="173" t="s">
        <v>983</v>
      </c>
      <c r="E1438" s="188">
        <f t="shared" si="10"/>
        <v>964</v>
      </c>
      <c r="F1438" s="187" t="s">
        <v>2145</v>
      </c>
      <c r="G1438" s="97">
        <v>43806</v>
      </c>
      <c r="H1438" s="171" t="b">
        <v>0</v>
      </c>
      <c r="I1438" s="168" t="s">
        <v>911</v>
      </c>
      <c r="J1438" s="171" t="b">
        <v>1</v>
      </c>
    </row>
    <row r="1439" spans="1:10" ht="15.75" customHeight="1">
      <c r="A1439" s="84">
        <f t="shared" si="4"/>
        <v>22632</v>
      </c>
      <c r="B1439" s="212" t="s">
        <v>2275</v>
      </c>
      <c r="C1439" s="168"/>
      <c r="D1439" s="173" t="s">
        <v>985</v>
      </c>
      <c r="E1439" s="188">
        <f t="shared" si="10"/>
        <v>967</v>
      </c>
      <c r="F1439" s="187" t="s">
        <v>1488</v>
      </c>
      <c r="G1439" s="97">
        <v>43807</v>
      </c>
      <c r="H1439" s="171" t="b">
        <v>0</v>
      </c>
      <c r="I1439" s="168" t="s">
        <v>911</v>
      </c>
      <c r="J1439" s="171" t="b">
        <v>1</v>
      </c>
    </row>
    <row r="1440" spans="1:10" ht="15.75" customHeight="1">
      <c r="A1440" s="84">
        <f t="shared" si="4"/>
        <v>22633</v>
      </c>
      <c r="B1440" s="212" t="s">
        <v>2276</v>
      </c>
      <c r="C1440" s="168"/>
      <c r="D1440" s="173" t="s">
        <v>988</v>
      </c>
      <c r="E1440" s="188">
        <f t="shared" si="10"/>
        <v>970</v>
      </c>
      <c r="F1440" s="187" t="s">
        <v>2024</v>
      </c>
      <c r="G1440" s="97">
        <v>43808</v>
      </c>
      <c r="H1440" s="171" t="b">
        <v>0</v>
      </c>
      <c r="I1440" s="168" t="s">
        <v>911</v>
      </c>
      <c r="J1440" s="171" t="b">
        <v>1</v>
      </c>
    </row>
    <row r="1441" spans="1:10" ht="15.75" customHeight="1">
      <c r="A1441" s="84">
        <f t="shared" si="4"/>
        <v>22634</v>
      </c>
      <c r="B1441" s="212" t="s">
        <v>2277</v>
      </c>
      <c r="C1441" s="168"/>
      <c r="D1441" s="173" t="s">
        <v>991</v>
      </c>
      <c r="E1441" s="188">
        <f t="shared" si="10"/>
        <v>973</v>
      </c>
      <c r="F1441" s="187" t="s">
        <v>2152</v>
      </c>
      <c r="G1441" s="97">
        <v>43809</v>
      </c>
      <c r="H1441" s="171" t="b">
        <v>0</v>
      </c>
      <c r="I1441" s="168" t="s">
        <v>911</v>
      </c>
      <c r="J1441" s="171" t="b">
        <v>1</v>
      </c>
    </row>
    <row r="1442" spans="1:10" ht="15.75" customHeight="1">
      <c r="A1442" s="84">
        <f t="shared" si="4"/>
        <v>22635</v>
      </c>
      <c r="B1442" s="212" t="s">
        <v>2278</v>
      </c>
      <c r="C1442" s="168"/>
      <c r="D1442" s="173" t="s">
        <v>994</v>
      </c>
      <c r="E1442" s="188">
        <f t="shared" si="10"/>
        <v>976</v>
      </c>
      <c r="F1442" s="187" t="s">
        <v>2155</v>
      </c>
      <c r="G1442" s="97">
        <v>43810</v>
      </c>
      <c r="H1442" s="171" t="b">
        <v>0</v>
      </c>
      <c r="I1442" s="168" t="s">
        <v>911</v>
      </c>
      <c r="J1442" s="171" t="b">
        <v>1</v>
      </c>
    </row>
    <row r="1443" spans="1:10" ht="15.75" customHeight="1">
      <c r="A1443" s="84">
        <f t="shared" si="4"/>
        <v>22636</v>
      </c>
      <c r="B1443" s="212" t="s">
        <v>2279</v>
      </c>
      <c r="C1443" s="168"/>
      <c r="D1443" s="173" t="s">
        <v>996</v>
      </c>
      <c r="E1443" s="188">
        <f t="shared" si="10"/>
        <v>979</v>
      </c>
      <c r="F1443" s="187" t="s">
        <v>2158</v>
      </c>
      <c r="G1443" s="97">
        <v>43811</v>
      </c>
      <c r="H1443" s="171" t="b">
        <v>0</v>
      </c>
      <c r="I1443" s="168" t="s">
        <v>911</v>
      </c>
      <c r="J1443" s="171" t="b">
        <v>1</v>
      </c>
    </row>
    <row r="1444" spans="1:10" ht="15.75" customHeight="1">
      <c r="A1444" s="84">
        <f t="shared" si="4"/>
        <v>22637</v>
      </c>
      <c r="B1444" s="212" t="s">
        <v>2280</v>
      </c>
      <c r="C1444" s="168"/>
      <c r="D1444" s="173" t="s">
        <v>999</v>
      </c>
      <c r="E1444" s="188">
        <f t="shared" si="10"/>
        <v>982</v>
      </c>
      <c r="F1444" s="187" t="s">
        <v>2161</v>
      </c>
      <c r="G1444" s="97">
        <v>43812</v>
      </c>
      <c r="H1444" s="171" t="b">
        <v>0</v>
      </c>
      <c r="I1444" s="168" t="s">
        <v>911</v>
      </c>
      <c r="J1444" s="171" t="b">
        <v>1</v>
      </c>
    </row>
    <row r="1445" spans="1:10" ht="15.75" customHeight="1">
      <c r="A1445" s="84">
        <f t="shared" si="4"/>
        <v>22638</v>
      </c>
      <c r="B1445" s="212" t="s">
        <v>2281</v>
      </c>
      <c r="C1445" s="168"/>
      <c r="D1445" s="173" t="s">
        <v>1002</v>
      </c>
      <c r="E1445" s="188">
        <f t="shared" si="10"/>
        <v>985</v>
      </c>
      <c r="F1445" s="207" t="s">
        <v>1898</v>
      </c>
      <c r="G1445" s="97">
        <v>43813</v>
      </c>
      <c r="H1445" s="171" t="b">
        <v>0</v>
      </c>
      <c r="I1445" s="168" t="s">
        <v>911</v>
      </c>
      <c r="J1445" s="171" t="b">
        <v>1</v>
      </c>
    </row>
    <row r="1446" spans="1:10" ht="15.75" customHeight="1">
      <c r="A1446" s="84">
        <f t="shared" si="4"/>
        <v>22639</v>
      </c>
      <c r="B1446" s="212" t="s">
        <v>2282</v>
      </c>
      <c r="C1446" s="168"/>
      <c r="D1446" s="173" t="s">
        <v>1005</v>
      </c>
      <c r="E1446" s="188">
        <f t="shared" si="10"/>
        <v>988</v>
      </c>
      <c r="F1446" s="187" t="s">
        <v>2166</v>
      </c>
      <c r="G1446" s="97">
        <v>43814</v>
      </c>
      <c r="H1446" s="171" t="b">
        <v>0</v>
      </c>
      <c r="I1446" s="168" t="s">
        <v>911</v>
      </c>
      <c r="J1446" s="171" t="b">
        <v>1</v>
      </c>
    </row>
    <row r="1447" spans="1:10" ht="15.75" customHeight="1">
      <c r="A1447" s="84">
        <f t="shared" si="4"/>
        <v>22640</v>
      </c>
      <c r="B1447" s="212" t="s">
        <v>2283</v>
      </c>
      <c r="C1447" s="168"/>
      <c r="D1447" s="173" t="s">
        <v>1008</v>
      </c>
      <c r="E1447" s="188">
        <f t="shared" si="10"/>
        <v>991</v>
      </c>
      <c r="F1447" s="187" t="s">
        <v>2166</v>
      </c>
      <c r="G1447" s="97">
        <v>43815</v>
      </c>
      <c r="H1447" s="171" t="b">
        <v>0</v>
      </c>
      <c r="I1447" s="168" t="s">
        <v>911</v>
      </c>
      <c r="J1447" s="171" t="b">
        <v>1</v>
      </c>
    </row>
    <row r="1448" spans="1:10" ht="15.75" customHeight="1">
      <c r="A1448" s="84">
        <f t="shared" si="4"/>
        <v>22641</v>
      </c>
      <c r="B1448" s="212" t="s">
        <v>2284</v>
      </c>
      <c r="C1448" s="168"/>
      <c r="D1448" s="177" t="s">
        <v>1011</v>
      </c>
      <c r="E1448" s="188">
        <f t="shared" si="10"/>
        <v>994</v>
      </c>
      <c r="F1448" s="187" t="s">
        <v>2166</v>
      </c>
      <c r="G1448" s="97">
        <v>43816</v>
      </c>
      <c r="H1448" s="171" t="b">
        <v>0</v>
      </c>
      <c r="I1448" s="168" t="s">
        <v>911</v>
      </c>
      <c r="J1448" s="171" t="b">
        <v>1</v>
      </c>
    </row>
    <row r="1449" spans="1:10" ht="15.75" customHeight="1">
      <c r="A1449" s="84">
        <f t="shared" si="4"/>
        <v>22642</v>
      </c>
      <c r="B1449" s="212" t="s">
        <v>2285</v>
      </c>
      <c r="C1449" s="168"/>
      <c r="D1449" s="173" t="s">
        <v>1013</v>
      </c>
      <c r="E1449" s="188">
        <f t="shared" si="10"/>
        <v>997</v>
      </c>
      <c r="F1449" s="187" t="s">
        <v>2166</v>
      </c>
      <c r="G1449" s="97">
        <v>43817</v>
      </c>
      <c r="H1449" s="171" t="b">
        <v>0</v>
      </c>
      <c r="I1449" s="168" t="s">
        <v>911</v>
      </c>
      <c r="J1449" s="171" t="b">
        <v>1</v>
      </c>
    </row>
    <row r="1450" spans="1:10" ht="15.75" customHeight="1">
      <c r="A1450" s="84">
        <f t="shared" si="4"/>
        <v>22643</v>
      </c>
      <c r="B1450" s="212" t="s">
        <v>2286</v>
      </c>
      <c r="C1450" s="168"/>
      <c r="D1450" s="173" t="s">
        <v>1015</v>
      </c>
      <c r="E1450" s="188">
        <f t="shared" si="10"/>
        <v>1000</v>
      </c>
      <c r="F1450" s="187" t="s">
        <v>2166</v>
      </c>
      <c r="G1450" s="97">
        <v>43818</v>
      </c>
      <c r="H1450" s="171" t="b">
        <v>0</v>
      </c>
      <c r="I1450" s="168" t="s">
        <v>911</v>
      </c>
      <c r="J1450" s="171" t="b">
        <v>1</v>
      </c>
    </row>
    <row r="1451" spans="1:10" ht="15.75" customHeight="1">
      <c r="A1451" s="84">
        <f t="shared" si="4"/>
        <v>22644</v>
      </c>
      <c r="B1451" s="212" t="s">
        <v>2287</v>
      </c>
      <c r="C1451" s="168"/>
      <c r="D1451" s="173" t="s">
        <v>1018</v>
      </c>
      <c r="E1451" s="188">
        <f t="shared" si="10"/>
        <v>1003</v>
      </c>
      <c r="F1451" s="187" t="s">
        <v>2166</v>
      </c>
      <c r="G1451" s="97">
        <v>43819</v>
      </c>
      <c r="H1451" s="171" t="b">
        <v>0</v>
      </c>
      <c r="I1451" s="168" t="s">
        <v>911</v>
      </c>
      <c r="J1451" s="171" t="b">
        <v>1</v>
      </c>
    </row>
    <row r="1452" spans="1:10" ht="15.75" customHeight="1">
      <c r="A1452" s="84">
        <f t="shared" si="4"/>
        <v>22645</v>
      </c>
      <c r="B1452" s="212" t="s">
        <v>2288</v>
      </c>
      <c r="C1452" s="168"/>
      <c r="D1452" s="173" t="s">
        <v>1021</v>
      </c>
      <c r="E1452" s="188">
        <f t="shared" si="10"/>
        <v>1006</v>
      </c>
      <c r="F1452" s="187" t="s">
        <v>2166</v>
      </c>
      <c r="G1452" s="97">
        <v>43820</v>
      </c>
      <c r="H1452" s="171" t="b">
        <v>0</v>
      </c>
      <c r="I1452" s="168" t="s">
        <v>911</v>
      </c>
      <c r="J1452" s="171" t="b">
        <v>1</v>
      </c>
    </row>
    <row r="1453" spans="1:10" ht="15.75" customHeight="1">
      <c r="A1453" s="84">
        <f t="shared" si="4"/>
        <v>22646</v>
      </c>
      <c r="B1453" s="212" t="s">
        <v>2289</v>
      </c>
      <c r="C1453" s="168"/>
      <c r="D1453" s="173" t="s">
        <v>1024</v>
      </c>
      <c r="E1453" s="188">
        <f t="shared" si="10"/>
        <v>1009</v>
      </c>
      <c r="F1453" s="187" t="s">
        <v>2166</v>
      </c>
      <c r="G1453" s="97">
        <v>43821</v>
      </c>
      <c r="H1453" s="171" t="b">
        <v>0</v>
      </c>
      <c r="I1453" s="168" t="s">
        <v>911</v>
      </c>
      <c r="J1453" s="171" t="b">
        <v>1</v>
      </c>
    </row>
    <row r="1454" spans="1:10" ht="15.75" customHeight="1">
      <c r="A1454" s="84">
        <f t="shared" si="4"/>
        <v>22647</v>
      </c>
      <c r="B1454" s="212" t="s">
        <v>2290</v>
      </c>
      <c r="C1454" s="168"/>
      <c r="D1454" s="173" t="s">
        <v>1027</v>
      </c>
      <c r="E1454" s="188">
        <f t="shared" si="10"/>
        <v>1012</v>
      </c>
      <c r="F1454" s="187" t="s">
        <v>2166</v>
      </c>
      <c r="G1454" s="97">
        <v>43822</v>
      </c>
      <c r="H1454" s="171" t="b">
        <v>0</v>
      </c>
      <c r="I1454" s="168" t="s">
        <v>911</v>
      </c>
      <c r="J1454" s="171" t="b">
        <v>1</v>
      </c>
    </row>
    <row r="1455" spans="1:10" ht="15.75" customHeight="1">
      <c r="A1455" s="84">
        <f t="shared" si="4"/>
        <v>22648</v>
      </c>
      <c r="B1455" s="212" t="s">
        <v>2291</v>
      </c>
      <c r="C1455" s="168"/>
      <c r="D1455" s="170" t="s">
        <v>910</v>
      </c>
      <c r="E1455" s="188">
        <f t="shared" si="10"/>
        <v>1015</v>
      </c>
      <c r="F1455" s="187" t="s">
        <v>2166</v>
      </c>
      <c r="G1455" s="97">
        <v>43823</v>
      </c>
      <c r="H1455" s="171" t="b">
        <v>0</v>
      </c>
      <c r="I1455" s="168" t="s">
        <v>911</v>
      </c>
      <c r="J1455" s="171" t="b">
        <v>1</v>
      </c>
    </row>
    <row r="1456" spans="1:10" ht="15.75" customHeight="1">
      <c r="A1456" s="84">
        <f t="shared" si="4"/>
        <v>22649</v>
      </c>
      <c r="B1456" s="212" t="s">
        <v>2292</v>
      </c>
      <c r="C1456" s="168"/>
      <c r="D1456" s="170" t="s">
        <v>914</v>
      </c>
      <c r="E1456" s="188">
        <f t="shared" si="10"/>
        <v>1018</v>
      </c>
      <c r="F1456" s="187" t="s">
        <v>2166</v>
      </c>
      <c r="G1456" s="97">
        <v>43824</v>
      </c>
      <c r="H1456" s="171" t="b">
        <v>0</v>
      </c>
      <c r="I1456" s="168" t="s">
        <v>911</v>
      </c>
      <c r="J1456" s="171" t="b">
        <v>1</v>
      </c>
    </row>
    <row r="1457" spans="1:10" ht="15.75" customHeight="1">
      <c r="A1457" s="84">
        <f t="shared" si="4"/>
        <v>22650</v>
      </c>
      <c r="B1457" s="212" t="s">
        <v>2293</v>
      </c>
      <c r="C1457" s="168"/>
      <c r="D1457" s="173" t="s">
        <v>917</v>
      </c>
      <c r="E1457" s="188">
        <f t="shared" si="10"/>
        <v>1021</v>
      </c>
      <c r="F1457" s="187" t="s">
        <v>2166</v>
      </c>
      <c r="G1457" s="97">
        <v>43825</v>
      </c>
      <c r="H1457" s="171" t="b">
        <v>0</v>
      </c>
      <c r="I1457" s="168" t="s">
        <v>911</v>
      </c>
      <c r="J1457" s="171" t="b">
        <v>1</v>
      </c>
    </row>
    <row r="1458" spans="1:10" ht="15.75" customHeight="1">
      <c r="A1458" s="84">
        <f t="shared" si="4"/>
        <v>22651</v>
      </c>
      <c r="B1458" s="212" t="s">
        <v>2294</v>
      </c>
      <c r="C1458" s="168"/>
      <c r="D1458" s="173" t="s">
        <v>920</v>
      </c>
      <c r="E1458" s="188">
        <f t="shared" si="10"/>
        <v>1024</v>
      </c>
      <c r="F1458" s="187" t="s">
        <v>2166</v>
      </c>
      <c r="G1458" s="97">
        <v>43826</v>
      </c>
      <c r="H1458" s="171" t="b">
        <v>0</v>
      </c>
      <c r="I1458" s="168" t="s">
        <v>911</v>
      </c>
      <c r="J1458" s="171" t="b">
        <v>1</v>
      </c>
    </row>
    <row r="1459" spans="1:10" ht="15.75" customHeight="1">
      <c r="A1459" s="84">
        <f t="shared" si="4"/>
        <v>22652</v>
      </c>
      <c r="B1459" s="212" t="s">
        <v>2295</v>
      </c>
      <c r="C1459" s="168"/>
      <c r="D1459" s="173" t="s">
        <v>923</v>
      </c>
      <c r="E1459" s="188">
        <f t="shared" si="10"/>
        <v>1027</v>
      </c>
      <c r="F1459" s="187" t="s">
        <v>2166</v>
      </c>
      <c r="G1459" s="97">
        <v>43827</v>
      </c>
      <c r="H1459" s="171" t="b">
        <v>0</v>
      </c>
      <c r="I1459" s="168" t="s">
        <v>911</v>
      </c>
      <c r="J1459" s="171" t="b">
        <v>1</v>
      </c>
    </row>
    <row r="1460" spans="1:10" ht="15.75" customHeight="1">
      <c r="A1460" s="84">
        <f t="shared" si="4"/>
        <v>22653</v>
      </c>
      <c r="B1460" s="212" t="s">
        <v>2296</v>
      </c>
      <c r="C1460" s="168"/>
      <c r="D1460" s="173" t="s">
        <v>926</v>
      </c>
      <c r="E1460" s="188">
        <f t="shared" si="10"/>
        <v>1030</v>
      </c>
      <c r="F1460" s="187" t="s">
        <v>2166</v>
      </c>
      <c r="G1460" s="97">
        <v>43828</v>
      </c>
      <c r="H1460" s="171" t="b">
        <v>0</v>
      </c>
      <c r="I1460" s="168" t="s">
        <v>911</v>
      </c>
      <c r="J1460" s="171" t="b">
        <v>1</v>
      </c>
    </row>
    <row r="1461" spans="1:10" ht="15.75" customHeight="1">
      <c r="A1461" s="84">
        <f t="shared" si="4"/>
        <v>22654</v>
      </c>
      <c r="B1461" s="212" t="s">
        <v>2297</v>
      </c>
      <c r="C1461" s="168"/>
      <c r="D1461" s="173" t="s">
        <v>929</v>
      </c>
      <c r="E1461" s="188">
        <f t="shared" si="10"/>
        <v>1033</v>
      </c>
      <c r="F1461" s="187" t="s">
        <v>2166</v>
      </c>
      <c r="G1461" s="97">
        <v>43829</v>
      </c>
      <c r="H1461" s="171" t="b">
        <v>0</v>
      </c>
      <c r="I1461" s="168" t="s">
        <v>911</v>
      </c>
      <c r="J1461" s="171" t="b">
        <v>1</v>
      </c>
    </row>
    <row r="1462" spans="1:10" ht="15.75" customHeight="1">
      <c r="A1462" s="84">
        <f t="shared" si="4"/>
        <v>22655</v>
      </c>
      <c r="B1462" s="212" t="s">
        <v>2298</v>
      </c>
      <c r="C1462" s="168"/>
      <c r="D1462" s="173" t="s">
        <v>932</v>
      </c>
      <c r="E1462" s="188">
        <f t="shared" si="10"/>
        <v>1036</v>
      </c>
      <c r="F1462" s="187" t="s">
        <v>2166</v>
      </c>
      <c r="G1462" s="97">
        <v>43830</v>
      </c>
      <c r="H1462" s="171" t="b">
        <v>0</v>
      </c>
      <c r="I1462" s="168" t="s">
        <v>911</v>
      </c>
      <c r="J1462" s="171" t="b">
        <v>1</v>
      </c>
    </row>
    <row r="1463" spans="1:10" ht="15.75" customHeight="1">
      <c r="A1463" s="84">
        <f t="shared" si="4"/>
        <v>22656</v>
      </c>
      <c r="B1463" s="168" t="s">
        <v>908</v>
      </c>
      <c r="C1463" s="169" t="s">
        <v>909</v>
      </c>
      <c r="D1463" s="170" t="s">
        <v>910</v>
      </c>
      <c r="E1463" s="188">
        <f t="shared" si="10"/>
        <v>1039</v>
      </c>
      <c r="F1463" s="168"/>
      <c r="G1463" s="97">
        <v>43831</v>
      </c>
      <c r="H1463" s="171" t="b">
        <v>0</v>
      </c>
      <c r="I1463" s="168" t="s">
        <v>911</v>
      </c>
      <c r="J1463" s="172" t="b">
        <v>1</v>
      </c>
    </row>
    <row r="1464" spans="1:10" ht="15.75" customHeight="1">
      <c r="A1464" s="84">
        <f t="shared" si="4"/>
        <v>22657</v>
      </c>
      <c r="B1464" s="168" t="s">
        <v>912</v>
      </c>
      <c r="C1464" s="169" t="s">
        <v>913</v>
      </c>
      <c r="D1464" s="170" t="s">
        <v>914</v>
      </c>
      <c r="E1464" s="188">
        <f t="shared" si="10"/>
        <v>1042</v>
      </c>
      <c r="F1464" s="168"/>
      <c r="G1464" s="97">
        <v>43832</v>
      </c>
      <c r="H1464" s="171" t="b">
        <v>0</v>
      </c>
      <c r="I1464" s="168" t="s">
        <v>911</v>
      </c>
      <c r="J1464" s="171" t="b">
        <v>1</v>
      </c>
    </row>
    <row r="1465" spans="1:10" ht="15.75" customHeight="1">
      <c r="A1465" s="84">
        <f t="shared" si="4"/>
        <v>22658</v>
      </c>
      <c r="B1465" s="168" t="s">
        <v>915</v>
      </c>
      <c r="C1465" s="168" t="s">
        <v>916</v>
      </c>
      <c r="D1465" s="173" t="s">
        <v>917</v>
      </c>
      <c r="E1465" s="188">
        <f t="shared" si="10"/>
        <v>1045</v>
      </c>
      <c r="F1465" s="168"/>
      <c r="G1465" s="97">
        <v>43833</v>
      </c>
      <c r="H1465" s="171" t="b">
        <v>0</v>
      </c>
      <c r="I1465" s="168" t="s">
        <v>911</v>
      </c>
      <c r="J1465" s="171" t="b">
        <v>1</v>
      </c>
    </row>
    <row r="1466" spans="1:10" ht="15.75" customHeight="1">
      <c r="A1466" s="84">
        <f t="shared" si="4"/>
        <v>22659</v>
      </c>
      <c r="B1466" s="168" t="s">
        <v>918</v>
      </c>
      <c r="C1466" s="168" t="s">
        <v>919</v>
      </c>
      <c r="D1466" s="173" t="s">
        <v>920</v>
      </c>
      <c r="E1466" s="188">
        <f t="shared" si="10"/>
        <v>1048</v>
      </c>
      <c r="F1466" s="168"/>
      <c r="G1466" s="97">
        <v>43834</v>
      </c>
      <c r="H1466" s="171" t="b">
        <v>0</v>
      </c>
      <c r="I1466" s="168" t="s">
        <v>911</v>
      </c>
      <c r="J1466" s="171" t="b">
        <v>1</v>
      </c>
    </row>
    <row r="1467" spans="1:10" ht="15.75" customHeight="1">
      <c r="A1467" s="84">
        <f t="shared" si="4"/>
        <v>22660</v>
      </c>
      <c r="B1467" s="168" t="s">
        <v>921</v>
      </c>
      <c r="C1467" s="168" t="s">
        <v>922</v>
      </c>
      <c r="D1467" s="173" t="s">
        <v>923</v>
      </c>
      <c r="E1467" s="188">
        <f t="shared" si="10"/>
        <v>1051</v>
      </c>
      <c r="F1467" s="168"/>
      <c r="G1467" s="97">
        <v>43835</v>
      </c>
      <c r="H1467" s="171" t="b">
        <v>0</v>
      </c>
      <c r="I1467" s="168" t="s">
        <v>911</v>
      </c>
      <c r="J1467" s="171" t="b">
        <v>1</v>
      </c>
    </row>
    <row r="1468" spans="1:10" ht="15.75" customHeight="1">
      <c r="A1468" s="84">
        <f t="shared" si="4"/>
        <v>22661</v>
      </c>
      <c r="B1468" s="168" t="s">
        <v>924</v>
      </c>
      <c r="C1468" s="168" t="s">
        <v>925</v>
      </c>
      <c r="D1468" s="173" t="s">
        <v>926</v>
      </c>
      <c r="E1468" s="188">
        <f t="shared" si="10"/>
        <v>1054</v>
      </c>
      <c r="F1468" s="168"/>
      <c r="G1468" s="97">
        <v>43836</v>
      </c>
      <c r="H1468" s="171" t="b">
        <v>0</v>
      </c>
      <c r="I1468" s="168" t="s">
        <v>911</v>
      </c>
      <c r="J1468" s="171" t="b">
        <v>1</v>
      </c>
    </row>
    <row r="1469" spans="1:10" ht="15.75" customHeight="1">
      <c r="A1469" s="84">
        <f t="shared" si="4"/>
        <v>22662</v>
      </c>
      <c r="B1469" s="168" t="s">
        <v>927</v>
      </c>
      <c r="C1469" s="168" t="s">
        <v>928</v>
      </c>
      <c r="D1469" s="173" t="s">
        <v>929</v>
      </c>
      <c r="E1469" s="188">
        <f t="shared" si="10"/>
        <v>1057</v>
      </c>
      <c r="F1469" s="168"/>
      <c r="G1469" s="97">
        <v>43837</v>
      </c>
      <c r="H1469" s="171" t="b">
        <v>0</v>
      </c>
      <c r="I1469" s="168" t="s">
        <v>911</v>
      </c>
      <c r="J1469" s="171" t="b">
        <v>1</v>
      </c>
    </row>
    <row r="1470" spans="1:10" ht="15.75" customHeight="1">
      <c r="A1470" s="84">
        <f t="shared" si="4"/>
        <v>22663</v>
      </c>
      <c r="B1470" s="168" t="s">
        <v>930</v>
      </c>
      <c r="C1470" s="168" t="s">
        <v>931</v>
      </c>
      <c r="D1470" s="173" t="s">
        <v>932</v>
      </c>
      <c r="E1470" s="188">
        <f t="shared" si="10"/>
        <v>1060</v>
      </c>
      <c r="F1470" s="168"/>
      <c r="G1470" s="97">
        <v>43838</v>
      </c>
      <c r="H1470" s="171" t="b">
        <v>0</v>
      </c>
      <c r="I1470" s="168" t="s">
        <v>911</v>
      </c>
      <c r="J1470" s="171" t="b">
        <v>1</v>
      </c>
    </row>
    <row r="1471" spans="1:10" ht="15.75" customHeight="1">
      <c r="A1471" s="84">
        <f t="shared" si="4"/>
        <v>22664</v>
      </c>
      <c r="B1471" s="168" t="s">
        <v>933</v>
      </c>
      <c r="C1471" s="168" t="s">
        <v>934</v>
      </c>
      <c r="D1471" s="173" t="s">
        <v>935</v>
      </c>
      <c r="E1471" s="188">
        <f t="shared" si="10"/>
        <v>1063</v>
      </c>
      <c r="F1471" s="168"/>
      <c r="G1471" s="97">
        <v>43839</v>
      </c>
      <c r="H1471" s="171" t="b">
        <v>0</v>
      </c>
      <c r="I1471" s="168" t="s">
        <v>911</v>
      </c>
      <c r="J1471" s="171" t="b">
        <v>1</v>
      </c>
    </row>
    <row r="1472" spans="1:10" ht="15.75" customHeight="1">
      <c r="A1472" s="84">
        <f t="shared" si="4"/>
        <v>22665</v>
      </c>
      <c r="B1472" s="168" t="s">
        <v>936</v>
      </c>
      <c r="C1472" s="168" t="s">
        <v>937</v>
      </c>
      <c r="D1472" s="173" t="s">
        <v>938</v>
      </c>
      <c r="E1472" s="188">
        <f t="shared" si="10"/>
        <v>1066</v>
      </c>
      <c r="F1472" s="168"/>
      <c r="G1472" s="97">
        <v>43840</v>
      </c>
      <c r="H1472" s="171" t="b">
        <v>0</v>
      </c>
      <c r="I1472" s="168" t="s">
        <v>911</v>
      </c>
      <c r="J1472" s="171" t="b">
        <v>1</v>
      </c>
    </row>
    <row r="1473" spans="1:10" ht="15.75" customHeight="1">
      <c r="A1473" s="84">
        <f t="shared" si="4"/>
        <v>22666</v>
      </c>
      <c r="B1473" s="168" t="s">
        <v>939</v>
      </c>
      <c r="C1473" s="168" t="s">
        <v>940</v>
      </c>
      <c r="D1473" s="173" t="s">
        <v>941</v>
      </c>
      <c r="E1473" s="188">
        <f t="shared" si="10"/>
        <v>1069</v>
      </c>
      <c r="F1473" s="168"/>
      <c r="G1473" s="97">
        <v>43841</v>
      </c>
      <c r="H1473" s="171" t="b">
        <v>0</v>
      </c>
      <c r="I1473" s="168" t="s">
        <v>911</v>
      </c>
      <c r="J1473" s="171" t="b">
        <v>1</v>
      </c>
    </row>
    <row r="1474" spans="1:10" ht="15.75" customHeight="1">
      <c r="A1474" s="84">
        <f t="shared" si="4"/>
        <v>22667</v>
      </c>
      <c r="B1474" s="168" t="s">
        <v>942</v>
      </c>
      <c r="C1474" s="168" t="s">
        <v>943</v>
      </c>
      <c r="D1474" s="173" t="s">
        <v>944</v>
      </c>
      <c r="E1474" s="188">
        <f t="shared" si="10"/>
        <v>1072</v>
      </c>
      <c r="F1474" s="168"/>
      <c r="G1474" s="97">
        <v>43842</v>
      </c>
      <c r="H1474" s="171" t="b">
        <v>0</v>
      </c>
      <c r="I1474" s="168" t="s">
        <v>911</v>
      </c>
      <c r="J1474" s="171" t="b">
        <v>1</v>
      </c>
    </row>
    <row r="1475" spans="1:10" ht="15.75" customHeight="1">
      <c r="A1475" s="84">
        <f t="shared" si="4"/>
        <v>22668</v>
      </c>
      <c r="B1475" s="168" t="s">
        <v>945</v>
      </c>
      <c r="C1475" s="168" t="s">
        <v>946</v>
      </c>
      <c r="D1475" s="173" t="s">
        <v>947</v>
      </c>
      <c r="E1475" s="188">
        <f t="shared" si="10"/>
        <v>1075</v>
      </c>
      <c r="F1475" s="168"/>
      <c r="G1475" s="97">
        <v>43843</v>
      </c>
      <c r="H1475" s="171" t="b">
        <v>0</v>
      </c>
      <c r="I1475" s="168" t="s">
        <v>911</v>
      </c>
      <c r="J1475" s="171" t="b">
        <v>1</v>
      </c>
    </row>
    <row r="1476" spans="1:10" ht="15.75" customHeight="1">
      <c r="A1476" s="84">
        <f t="shared" si="4"/>
        <v>22669</v>
      </c>
      <c r="B1476" s="168" t="s">
        <v>948</v>
      </c>
      <c r="C1476" s="168" t="s">
        <v>949</v>
      </c>
      <c r="D1476" s="173" t="s">
        <v>950</v>
      </c>
      <c r="E1476" s="188">
        <f t="shared" si="10"/>
        <v>1078</v>
      </c>
      <c r="F1476" s="168"/>
      <c r="G1476" s="97">
        <v>43844</v>
      </c>
      <c r="H1476" s="171" t="b">
        <v>0</v>
      </c>
      <c r="I1476" s="168" t="s">
        <v>911</v>
      </c>
      <c r="J1476" s="171" t="b">
        <v>1</v>
      </c>
    </row>
    <row r="1477" spans="1:10" ht="15.75" customHeight="1">
      <c r="A1477" s="84">
        <f t="shared" si="4"/>
        <v>22670</v>
      </c>
      <c r="B1477" s="168" t="s">
        <v>951</v>
      </c>
      <c r="C1477" s="168" t="s">
        <v>952</v>
      </c>
      <c r="D1477" s="173" t="s">
        <v>953</v>
      </c>
      <c r="E1477" s="188">
        <f t="shared" si="10"/>
        <v>1081</v>
      </c>
      <c r="F1477" s="168"/>
      <c r="G1477" s="97">
        <v>43845</v>
      </c>
      <c r="H1477" s="171" t="b">
        <v>0</v>
      </c>
      <c r="I1477" s="168" t="s">
        <v>911</v>
      </c>
      <c r="J1477" s="171" t="b">
        <v>1</v>
      </c>
    </row>
    <row r="1478" spans="1:10" ht="15.75" customHeight="1">
      <c r="A1478" s="84">
        <f t="shared" si="4"/>
        <v>22671</v>
      </c>
      <c r="B1478" s="168" t="s">
        <v>954</v>
      </c>
      <c r="C1478" s="168" t="s">
        <v>955</v>
      </c>
      <c r="D1478" s="173" t="s">
        <v>956</v>
      </c>
      <c r="E1478" s="188">
        <f t="shared" si="10"/>
        <v>1084</v>
      </c>
      <c r="F1478" s="168"/>
      <c r="G1478" s="97">
        <v>43846</v>
      </c>
      <c r="H1478" s="171" t="b">
        <v>0</v>
      </c>
      <c r="I1478" s="168" t="s">
        <v>911</v>
      </c>
      <c r="J1478" s="171" t="b">
        <v>1</v>
      </c>
    </row>
    <row r="1479" spans="1:10" ht="15.75" customHeight="1">
      <c r="A1479" s="84">
        <f t="shared" si="4"/>
        <v>22672</v>
      </c>
      <c r="B1479" s="168" t="s">
        <v>957</v>
      </c>
      <c r="C1479" s="168" t="s">
        <v>958</v>
      </c>
      <c r="D1479" s="173" t="s">
        <v>959</v>
      </c>
      <c r="E1479" s="188">
        <f t="shared" si="10"/>
        <v>1087</v>
      </c>
      <c r="F1479" s="168"/>
      <c r="G1479" s="97">
        <v>43847</v>
      </c>
      <c r="H1479" s="171" t="b">
        <v>0</v>
      </c>
      <c r="I1479" s="168" t="s">
        <v>911</v>
      </c>
      <c r="J1479" s="171" t="b">
        <v>1</v>
      </c>
    </row>
    <row r="1480" spans="1:10" ht="15.75" customHeight="1">
      <c r="A1480" s="84">
        <f t="shared" si="4"/>
        <v>22673</v>
      </c>
      <c r="B1480" s="168" t="s">
        <v>960</v>
      </c>
      <c r="C1480" s="168" t="s">
        <v>961</v>
      </c>
      <c r="D1480" s="173" t="s">
        <v>962</v>
      </c>
      <c r="E1480" s="213">
        <v>1</v>
      </c>
      <c r="F1480" s="168"/>
      <c r="G1480" s="97">
        <v>43848</v>
      </c>
      <c r="H1480" s="171" t="b">
        <v>0</v>
      </c>
      <c r="I1480" s="168" t="s">
        <v>911</v>
      </c>
      <c r="J1480" s="171" t="b">
        <v>1</v>
      </c>
    </row>
    <row r="1481" spans="1:10" ht="15.75" customHeight="1">
      <c r="A1481" s="84">
        <f t="shared" si="4"/>
        <v>22674</v>
      </c>
      <c r="B1481" s="174" t="s">
        <v>963</v>
      </c>
      <c r="C1481" s="174" t="s">
        <v>964</v>
      </c>
      <c r="D1481" s="175" t="s">
        <v>965</v>
      </c>
      <c r="E1481" s="213">
        <v>1</v>
      </c>
      <c r="F1481" s="174"/>
      <c r="G1481" s="97">
        <v>43849</v>
      </c>
      <c r="H1481" s="176" t="b">
        <v>0</v>
      </c>
      <c r="I1481" s="174" t="s">
        <v>911</v>
      </c>
      <c r="J1481" s="176" t="b">
        <v>1</v>
      </c>
    </row>
    <row r="1482" spans="1:10" ht="15.75" customHeight="1">
      <c r="A1482" s="84">
        <f t="shared" si="4"/>
        <v>22675</v>
      </c>
      <c r="B1482" s="168" t="s">
        <v>966</v>
      </c>
      <c r="C1482" s="168" t="s">
        <v>967</v>
      </c>
      <c r="D1482" s="173" t="s">
        <v>968</v>
      </c>
      <c r="E1482" s="213">
        <v>1</v>
      </c>
      <c r="F1482" s="168"/>
      <c r="G1482" s="97">
        <v>43850</v>
      </c>
      <c r="H1482" s="171" t="b">
        <v>0</v>
      </c>
      <c r="I1482" s="168" t="s">
        <v>911</v>
      </c>
      <c r="J1482" s="171" t="b">
        <v>1</v>
      </c>
    </row>
    <row r="1483" spans="1:10" ht="15.75" customHeight="1">
      <c r="A1483" s="84">
        <f t="shared" si="4"/>
        <v>22676</v>
      </c>
      <c r="B1483" s="168" t="s">
        <v>969</v>
      </c>
      <c r="C1483" s="168" t="s">
        <v>970</v>
      </c>
      <c r="D1483" s="173" t="s">
        <v>971</v>
      </c>
      <c r="E1483" s="213">
        <v>1</v>
      </c>
      <c r="F1483" s="168"/>
      <c r="G1483" s="97">
        <v>43851</v>
      </c>
      <c r="H1483" s="171" t="b">
        <v>0</v>
      </c>
      <c r="I1483" s="168" t="s">
        <v>911</v>
      </c>
      <c r="J1483" s="171" t="b">
        <v>1</v>
      </c>
    </row>
    <row r="1484" spans="1:10" ht="15.75" customHeight="1">
      <c r="A1484" s="84">
        <f t="shared" si="4"/>
        <v>22677</v>
      </c>
      <c r="B1484" s="168" t="s">
        <v>972</v>
      </c>
      <c r="C1484" s="168" t="s">
        <v>973</v>
      </c>
      <c r="D1484" s="173" t="s">
        <v>974</v>
      </c>
      <c r="E1484" s="213">
        <v>1</v>
      </c>
      <c r="F1484" s="168"/>
      <c r="G1484" s="97">
        <v>43852</v>
      </c>
      <c r="H1484" s="171" t="b">
        <v>0</v>
      </c>
      <c r="I1484" s="168" t="s">
        <v>911</v>
      </c>
      <c r="J1484" s="171" t="b">
        <v>1</v>
      </c>
    </row>
    <row r="1485" spans="1:10" ht="15.75" customHeight="1">
      <c r="A1485" s="84">
        <f t="shared" si="4"/>
        <v>22678</v>
      </c>
      <c r="B1485" s="168" t="s">
        <v>975</v>
      </c>
      <c r="C1485" s="168" t="s">
        <v>976</v>
      </c>
      <c r="D1485" s="173" t="s">
        <v>977</v>
      </c>
      <c r="E1485" s="214">
        <f t="shared" ref="E1485:E1673" si="11">E1484+2</f>
        <v>3</v>
      </c>
      <c r="F1485" s="168"/>
      <c r="G1485" s="97">
        <v>43853</v>
      </c>
      <c r="H1485" s="171" t="b">
        <v>0</v>
      </c>
      <c r="I1485" s="168" t="s">
        <v>911</v>
      </c>
      <c r="J1485" s="171" t="b">
        <v>1</v>
      </c>
    </row>
    <row r="1486" spans="1:10" ht="15.75" customHeight="1">
      <c r="A1486" s="84">
        <f t="shared" si="4"/>
        <v>22679</v>
      </c>
      <c r="B1486" s="168" t="s">
        <v>978</v>
      </c>
      <c r="C1486" s="168" t="s">
        <v>979</v>
      </c>
      <c r="D1486" s="173" t="s">
        <v>980</v>
      </c>
      <c r="E1486" s="214">
        <f t="shared" si="11"/>
        <v>5</v>
      </c>
      <c r="F1486" s="168"/>
      <c r="G1486" s="97">
        <v>43854</v>
      </c>
      <c r="H1486" s="171" t="b">
        <v>0</v>
      </c>
      <c r="I1486" s="168" t="s">
        <v>911</v>
      </c>
      <c r="J1486" s="171" t="b">
        <v>1</v>
      </c>
    </row>
    <row r="1487" spans="1:10" ht="15.75" customHeight="1">
      <c r="A1487" s="84">
        <f t="shared" si="4"/>
        <v>22680</v>
      </c>
      <c r="B1487" s="168" t="s">
        <v>981</v>
      </c>
      <c r="C1487" s="168" t="s">
        <v>982</v>
      </c>
      <c r="D1487" s="173" t="s">
        <v>983</v>
      </c>
      <c r="E1487" s="214">
        <f t="shared" si="11"/>
        <v>7</v>
      </c>
      <c r="F1487" s="168"/>
      <c r="G1487" s="97">
        <v>43855</v>
      </c>
      <c r="H1487" s="171" t="b">
        <v>0</v>
      </c>
      <c r="I1487" s="168" t="s">
        <v>911</v>
      </c>
      <c r="J1487" s="171" t="b">
        <v>1</v>
      </c>
    </row>
    <row r="1488" spans="1:10" ht="15.75" customHeight="1">
      <c r="A1488" s="84">
        <f t="shared" si="4"/>
        <v>22681</v>
      </c>
      <c r="B1488" s="168" t="s">
        <v>984</v>
      </c>
      <c r="C1488" s="168" t="s">
        <v>982</v>
      </c>
      <c r="D1488" s="173" t="s">
        <v>985</v>
      </c>
      <c r="E1488" s="214">
        <f t="shared" si="11"/>
        <v>9</v>
      </c>
      <c r="F1488" s="168"/>
      <c r="G1488" s="97">
        <v>43856</v>
      </c>
      <c r="H1488" s="171" t="b">
        <v>0</v>
      </c>
      <c r="I1488" s="168" t="s">
        <v>911</v>
      </c>
      <c r="J1488" s="171" t="b">
        <v>1</v>
      </c>
    </row>
    <row r="1489" spans="1:10" ht="15.75" customHeight="1">
      <c r="A1489" s="84">
        <f t="shared" si="4"/>
        <v>22682</v>
      </c>
      <c r="B1489" s="168" t="s">
        <v>986</v>
      </c>
      <c r="C1489" s="168" t="s">
        <v>987</v>
      </c>
      <c r="D1489" s="173" t="s">
        <v>988</v>
      </c>
      <c r="E1489" s="214">
        <f t="shared" si="11"/>
        <v>11</v>
      </c>
      <c r="F1489" s="168"/>
      <c r="G1489" s="97">
        <v>43857</v>
      </c>
      <c r="H1489" s="171" t="b">
        <v>0</v>
      </c>
      <c r="I1489" s="168" t="s">
        <v>911</v>
      </c>
      <c r="J1489" s="171" t="b">
        <v>1</v>
      </c>
    </row>
    <row r="1490" spans="1:10" ht="15.75" customHeight="1">
      <c r="A1490" s="84">
        <f t="shared" si="4"/>
        <v>22683</v>
      </c>
      <c r="B1490" s="168" t="s">
        <v>989</v>
      </c>
      <c r="C1490" s="168" t="s">
        <v>990</v>
      </c>
      <c r="D1490" s="173" t="s">
        <v>991</v>
      </c>
      <c r="E1490" s="214">
        <f t="shared" si="11"/>
        <v>13</v>
      </c>
      <c r="F1490" s="168"/>
      <c r="G1490" s="97">
        <v>43858</v>
      </c>
      <c r="H1490" s="171" t="b">
        <v>0</v>
      </c>
      <c r="I1490" s="168" t="s">
        <v>911</v>
      </c>
      <c r="J1490" s="171" t="b">
        <v>1</v>
      </c>
    </row>
    <row r="1491" spans="1:10" ht="15.75" customHeight="1">
      <c r="A1491" s="84">
        <f t="shared" si="4"/>
        <v>22684</v>
      </c>
      <c r="B1491" s="168" t="s">
        <v>992</v>
      </c>
      <c r="C1491" s="168" t="s">
        <v>993</v>
      </c>
      <c r="D1491" s="173" t="s">
        <v>994</v>
      </c>
      <c r="E1491" s="214">
        <f t="shared" si="11"/>
        <v>15</v>
      </c>
      <c r="F1491" s="168"/>
      <c r="G1491" s="97">
        <v>43859</v>
      </c>
      <c r="H1491" s="171" t="b">
        <v>0</v>
      </c>
      <c r="I1491" s="168" t="s">
        <v>911</v>
      </c>
      <c r="J1491" s="171" t="b">
        <v>1</v>
      </c>
    </row>
    <row r="1492" spans="1:10" ht="15.75" customHeight="1">
      <c r="A1492" s="84">
        <f t="shared" si="4"/>
        <v>22685</v>
      </c>
      <c r="B1492" s="168" t="s">
        <v>995</v>
      </c>
      <c r="C1492" s="168" t="s">
        <v>958</v>
      </c>
      <c r="D1492" s="173" t="s">
        <v>996</v>
      </c>
      <c r="E1492" s="214">
        <f t="shared" si="11"/>
        <v>17</v>
      </c>
      <c r="F1492" s="168"/>
      <c r="G1492" s="97">
        <v>43860</v>
      </c>
      <c r="H1492" s="171" t="b">
        <v>0</v>
      </c>
      <c r="I1492" s="168" t="s">
        <v>911</v>
      </c>
      <c r="J1492" s="171" t="b">
        <v>1</v>
      </c>
    </row>
    <row r="1493" spans="1:10" ht="15.75" customHeight="1">
      <c r="A1493" s="84">
        <f t="shared" si="4"/>
        <v>22686</v>
      </c>
      <c r="B1493" s="168" t="s">
        <v>997</v>
      </c>
      <c r="C1493" s="168" t="s">
        <v>998</v>
      </c>
      <c r="D1493" s="173" t="s">
        <v>999</v>
      </c>
      <c r="E1493" s="214">
        <f t="shared" si="11"/>
        <v>19</v>
      </c>
      <c r="F1493" s="168"/>
      <c r="G1493" s="97">
        <v>43861</v>
      </c>
      <c r="H1493" s="171" t="b">
        <v>0</v>
      </c>
      <c r="I1493" s="168" t="s">
        <v>911</v>
      </c>
      <c r="J1493" s="171" t="b">
        <v>1</v>
      </c>
    </row>
    <row r="1494" spans="1:10" ht="15.75" customHeight="1">
      <c r="A1494" s="84">
        <f t="shared" si="4"/>
        <v>22687</v>
      </c>
      <c r="B1494" s="168" t="s">
        <v>1000</v>
      </c>
      <c r="C1494" s="168" t="s">
        <v>1001</v>
      </c>
      <c r="D1494" s="173" t="s">
        <v>1002</v>
      </c>
      <c r="E1494" s="214">
        <f t="shared" si="11"/>
        <v>21</v>
      </c>
      <c r="F1494" s="168"/>
      <c r="G1494" s="97">
        <v>43862</v>
      </c>
      <c r="H1494" s="171" t="b">
        <v>0</v>
      </c>
      <c r="I1494" s="168" t="s">
        <v>911</v>
      </c>
      <c r="J1494" s="171" t="b">
        <v>1</v>
      </c>
    </row>
    <row r="1495" spans="1:10" ht="15.75" customHeight="1">
      <c r="A1495" s="84">
        <f t="shared" si="4"/>
        <v>22688</v>
      </c>
      <c r="B1495" s="168" t="s">
        <v>1003</v>
      </c>
      <c r="C1495" s="168" t="s">
        <v>1004</v>
      </c>
      <c r="D1495" s="173" t="s">
        <v>1005</v>
      </c>
      <c r="E1495" s="214">
        <f t="shared" si="11"/>
        <v>23</v>
      </c>
      <c r="F1495" s="168"/>
      <c r="G1495" s="97">
        <v>43863</v>
      </c>
      <c r="H1495" s="171" t="b">
        <v>0</v>
      </c>
      <c r="I1495" s="168" t="s">
        <v>911</v>
      </c>
      <c r="J1495" s="171" t="b">
        <v>1</v>
      </c>
    </row>
    <row r="1496" spans="1:10" ht="15.75" customHeight="1">
      <c r="A1496" s="84">
        <f t="shared" si="4"/>
        <v>22689</v>
      </c>
      <c r="B1496" s="168" t="s">
        <v>1006</v>
      </c>
      <c r="C1496" s="168" t="s">
        <v>1007</v>
      </c>
      <c r="D1496" s="173" t="s">
        <v>1008</v>
      </c>
      <c r="E1496" s="214">
        <f t="shared" si="11"/>
        <v>25</v>
      </c>
      <c r="F1496" s="168"/>
      <c r="G1496" s="97">
        <v>43864</v>
      </c>
      <c r="H1496" s="171" t="b">
        <v>0</v>
      </c>
      <c r="I1496" s="168" t="s">
        <v>911</v>
      </c>
      <c r="J1496" s="171" t="b">
        <v>1</v>
      </c>
    </row>
    <row r="1497" spans="1:10" ht="15.75" customHeight="1">
      <c r="A1497" s="84">
        <f t="shared" si="4"/>
        <v>22690</v>
      </c>
      <c r="B1497" s="168" t="s">
        <v>1009</v>
      </c>
      <c r="C1497" s="168" t="s">
        <v>1010</v>
      </c>
      <c r="D1497" s="177" t="s">
        <v>1011</v>
      </c>
      <c r="E1497" s="214">
        <f t="shared" si="11"/>
        <v>27</v>
      </c>
      <c r="F1497" s="168"/>
      <c r="G1497" s="97">
        <v>43865</v>
      </c>
      <c r="H1497" s="171" t="b">
        <v>0</v>
      </c>
      <c r="I1497" s="168" t="s">
        <v>911</v>
      </c>
      <c r="J1497" s="171" t="b">
        <v>1</v>
      </c>
    </row>
    <row r="1498" spans="1:10" ht="15.75" customHeight="1">
      <c r="A1498" s="84">
        <f t="shared" si="4"/>
        <v>22691</v>
      </c>
      <c r="B1498" s="168" t="s">
        <v>1012</v>
      </c>
      <c r="C1498" s="168" t="s">
        <v>952</v>
      </c>
      <c r="D1498" s="173" t="s">
        <v>1013</v>
      </c>
      <c r="E1498" s="214">
        <f t="shared" si="11"/>
        <v>29</v>
      </c>
      <c r="F1498" s="168"/>
      <c r="G1498" s="97">
        <v>43866</v>
      </c>
      <c r="H1498" s="171" t="b">
        <v>0</v>
      </c>
      <c r="I1498" s="168" t="s">
        <v>911</v>
      </c>
      <c r="J1498" s="171" t="b">
        <v>1</v>
      </c>
    </row>
    <row r="1499" spans="1:10" ht="15.75" customHeight="1">
      <c r="A1499" s="84">
        <f t="shared" si="4"/>
        <v>22692</v>
      </c>
      <c r="B1499" s="168" t="s">
        <v>1014</v>
      </c>
      <c r="C1499" s="168" t="s">
        <v>958</v>
      </c>
      <c r="D1499" s="173" t="s">
        <v>1015</v>
      </c>
      <c r="E1499" s="214">
        <f t="shared" si="11"/>
        <v>31</v>
      </c>
      <c r="F1499" s="168"/>
      <c r="G1499" s="97">
        <v>43867</v>
      </c>
      <c r="H1499" s="171" t="b">
        <v>0</v>
      </c>
      <c r="I1499" s="168" t="s">
        <v>911</v>
      </c>
      <c r="J1499" s="171" t="b">
        <v>1</v>
      </c>
    </row>
    <row r="1500" spans="1:10" ht="15.75" customHeight="1">
      <c r="A1500" s="84">
        <f t="shared" si="4"/>
        <v>22693</v>
      </c>
      <c r="B1500" s="168" t="s">
        <v>1016</v>
      </c>
      <c r="C1500" s="168" t="s">
        <v>1017</v>
      </c>
      <c r="D1500" s="173" t="s">
        <v>1018</v>
      </c>
      <c r="E1500" s="214">
        <f t="shared" si="11"/>
        <v>33</v>
      </c>
      <c r="F1500" s="168"/>
      <c r="G1500" s="97">
        <v>43868</v>
      </c>
      <c r="H1500" s="171" t="b">
        <v>0</v>
      </c>
      <c r="I1500" s="168" t="s">
        <v>911</v>
      </c>
      <c r="J1500" s="171" t="b">
        <v>1</v>
      </c>
    </row>
    <row r="1501" spans="1:10" ht="15.75" customHeight="1">
      <c r="A1501" s="84">
        <f t="shared" si="4"/>
        <v>22694</v>
      </c>
      <c r="B1501" s="168" t="s">
        <v>1019</v>
      </c>
      <c r="C1501" s="168" t="s">
        <v>1020</v>
      </c>
      <c r="D1501" s="173" t="s">
        <v>1021</v>
      </c>
      <c r="E1501" s="214">
        <f t="shared" si="11"/>
        <v>35</v>
      </c>
      <c r="F1501" s="168"/>
      <c r="G1501" s="97">
        <v>43869</v>
      </c>
      <c r="H1501" s="171" t="b">
        <v>0</v>
      </c>
      <c r="I1501" s="168" t="s">
        <v>911</v>
      </c>
      <c r="J1501" s="171" t="b">
        <v>1</v>
      </c>
    </row>
    <row r="1502" spans="1:10" ht="15.75" customHeight="1">
      <c r="A1502" s="84">
        <f t="shared" si="4"/>
        <v>22695</v>
      </c>
      <c r="B1502" s="168" t="s">
        <v>1022</v>
      </c>
      <c r="C1502" s="168" t="s">
        <v>1023</v>
      </c>
      <c r="D1502" s="173" t="s">
        <v>1024</v>
      </c>
      <c r="E1502" s="214">
        <f t="shared" si="11"/>
        <v>37</v>
      </c>
      <c r="F1502" s="168"/>
      <c r="G1502" s="97">
        <v>43870</v>
      </c>
      <c r="H1502" s="171" t="b">
        <v>0</v>
      </c>
      <c r="I1502" s="168" t="s">
        <v>911</v>
      </c>
      <c r="J1502" s="171" t="b">
        <v>1</v>
      </c>
    </row>
    <row r="1503" spans="1:10" ht="15.75" customHeight="1">
      <c r="A1503" s="84">
        <f t="shared" si="4"/>
        <v>22696</v>
      </c>
      <c r="B1503" s="168" t="s">
        <v>1025</v>
      </c>
      <c r="C1503" s="168" t="s">
        <v>1026</v>
      </c>
      <c r="D1503" s="173" t="s">
        <v>1027</v>
      </c>
      <c r="E1503" s="214">
        <f t="shared" si="11"/>
        <v>39</v>
      </c>
      <c r="F1503" s="168"/>
      <c r="G1503" s="97">
        <v>43871</v>
      </c>
      <c r="H1503" s="171" t="b">
        <v>0</v>
      </c>
      <c r="I1503" s="168" t="s">
        <v>911</v>
      </c>
      <c r="J1503" s="171" t="b">
        <v>1</v>
      </c>
    </row>
    <row r="1504" spans="1:10" ht="15.75" customHeight="1">
      <c r="A1504" s="84">
        <f t="shared" si="4"/>
        <v>22697</v>
      </c>
      <c r="B1504" s="168" t="s">
        <v>1028</v>
      </c>
      <c r="C1504" s="168" t="s">
        <v>1029</v>
      </c>
      <c r="D1504" s="173" t="s">
        <v>1030</v>
      </c>
      <c r="E1504" s="214">
        <f t="shared" si="11"/>
        <v>41</v>
      </c>
      <c r="F1504" s="168"/>
      <c r="G1504" s="97">
        <v>43872</v>
      </c>
      <c r="H1504" s="171" t="b">
        <v>0</v>
      </c>
      <c r="I1504" s="168" t="s">
        <v>911</v>
      </c>
      <c r="J1504" s="171" t="b">
        <v>1</v>
      </c>
    </row>
    <row r="1505" spans="1:10" ht="15.75" customHeight="1">
      <c r="A1505" s="84">
        <f t="shared" si="4"/>
        <v>22698</v>
      </c>
      <c r="B1505" s="168" t="s">
        <v>1031</v>
      </c>
      <c r="C1505" s="178" t="s">
        <v>1032</v>
      </c>
      <c r="D1505" s="173" t="s">
        <v>1033</v>
      </c>
      <c r="E1505" s="214">
        <f t="shared" si="11"/>
        <v>43</v>
      </c>
      <c r="F1505" s="168"/>
      <c r="G1505" s="97">
        <v>43873</v>
      </c>
      <c r="H1505" s="171" t="b">
        <v>0</v>
      </c>
      <c r="I1505" s="168" t="s">
        <v>911</v>
      </c>
      <c r="J1505" s="171" t="b">
        <v>1</v>
      </c>
    </row>
    <row r="1506" spans="1:10" ht="15.75" customHeight="1">
      <c r="A1506" s="84">
        <f t="shared" si="4"/>
        <v>22699</v>
      </c>
      <c r="B1506" s="179" t="s">
        <v>1034</v>
      </c>
      <c r="C1506" s="180" t="s">
        <v>1035</v>
      </c>
      <c r="D1506" s="173" t="s">
        <v>1036</v>
      </c>
      <c r="E1506" s="214">
        <f t="shared" si="11"/>
        <v>45</v>
      </c>
      <c r="F1506" s="168"/>
      <c r="G1506" s="97">
        <v>43874</v>
      </c>
      <c r="H1506" s="171" t="b">
        <v>0</v>
      </c>
      <c r="I1506" s="168" t="s">
        <v>911</v>
      </c>
      <c r="J1506" s="171" t="b">
        <v>1</v>
      </c>
    </row>
    <row r="1507" spans="1:10" ht="15.75" customHeight="1">
      <c r="A1507" s="84">
        <f t="shared" si="4"/>
        <v>22700</v>
      </c>
      <c r="B1507" s="179" t="s">
        <v>1037</v>
      </c>
      <c r="C1507" s="180" t="s">
        <v>1038</v>
      </c>
      <c r="D1507" s="173" t="s">
        <v>1039</v>
      </c>
      <c r="E1507" s="214">
        <f t="shared" si="11"/>
        <v>47</v>
      </c>
      <c r="F1507" s="168"/>
      <c r="G1507" s="97">
        <v>43875</v>
      </c>
      <c r="H1507" s="171" t="b">
        <v>0</v>
      </c>
      <c r="I1507" s="168" t="s">
        <v>911</v>
      </c>
      <c r="J1507" s="171" t="b">
        <v>1</v>
      </c>
    </row>
    <row r="1508" spans="1:10" ht="15.75" customHeight="1">
      <c r="A1508" s="84">
        <f t="shared" si="4"/>
        <v>22701</v>
      </c>
      <c r="B1508" s="179" t="s">
        <v>1040</v>
      </c>
      <c r="C1508" s="180" t="s">
        <v>1041</v>
      </c>
      <c r="D1508" s="173" t="s">
        <v>1042</v>
      </c>
      <c r="E1508" s="214">
        <f t="shared" si="11"/>
        <v>49</v>
      </c>
      <c r="F1508" s="168"/>
      <c r="G1508" s="97">
        <v>43876</v>
      </c>
      <c r="H1508" s="171" t="b">
        <v>0</v>
      </c>
      <c r="I1508" s="168" t="s">
        <v>911</v>
      </c>
      <c r="J1508" s="171" t="b">
        <v>1</v>
      </c>
    </row>
    <row r="1509" spans="1:10" ht="15.75" customHeight="1">
      <c r="A1509" s="84">
        <f t="shared" si="4"/>
        <v>22702</v>
      </c>
      <c r="B1509" s="174" t="s">
        <v>1043</v>
      </c>
      <c r="C1509" s="174" t="s">
        <v>1044</v>
      </c>
      <c r="D1509" s="175" t="s">
        <v>1045</v>
      </c>
      <c r="E1509" s="214">
        <f t="shared" si="11"/>
        <v>51</v>
      </c>
      <c r="F1509" s="174"/>
      <c r="G1509" s="97">
        <v>43877</v>
      </c>
      <c r="H1509" s="176" t="b">
        <v>0</v>
      </c>
      <c r="I1509" s="174" t="s">
        <v>911</v>
      </c>
      <c r="J1509" s="176" t="b">
        <v>1</v>
      </c>
    </row>
    <row r="1510" spans="1:10" ht="15.75" customHeight="1">
      <c r="A1510" s="84">
        <f t="shared" si="4"/>
        <v>22703</v>
      </c>
      <c r="B1510" s="168" t="s">
        <v>1046</v>
      </c>
      <c r="C1510" s="168" t="s">
        <v>1047</v>
      </c>
      <c r="D1510" s="173" t="s">
        <v>1048</v>
      </c>
      <c r="E1510" s="214">
        <f t="shared" si="11"/>
        <v>53</v>
      </c>
      <c r="F1510" s="168"/>
      <c r="G1510" s="97">
        <v>43878</v>
      </c>
      <c r="H1510" s="171" t="b">
        <v>0</v>
      </c>
      <c r="I1510" s="168" t="s">
        <v>911</v>
      </c>
      <c r="J1510" s="171" t="b">
        <v>1</v>
      </c>
    </row>
    <row r="1511" spans="1:10" ht="15.75" customHeight="1">
      <c r="A1511" s="84">
        <f t="shared" si="4"/>
        <v>22704</v>
      </c>
      <c r="B1511" s="168" t="s">
        <v>1050</v>
      </c>
      <c r="C1511" s="168" t="s">
        <v>1051</v>
      </c>
      <c r="D1511" s="173" t="s">
        <v>1052</v>
      </c>
      <c r="E1511" s="214">
        <f t="shared" si="11"/>
        <v>55</v>
      </c>
      <c r="F1511" s="168"/>
      <c r="G1511" s="97">
        <v>43879</v>
      </c>
      <c r="H1511" s="171" t="b">
        <v>0</v>
      </c>
      <c r="I1511" s="168" t="s">
        <v>911</v>
      </c>
      <c r="J1511" s="171" t="b">
        <v>1</v>
      </c>
    </row>
    <row r="1512" spans="1:10" ht="15.75" customHeight="1">
      <c r="A1512" s="84">
        <f t="shared" si="4"/>
        <v>22705</v>
      </c>
      <c r="B1512" s="168" t="s">
        <v>1053</v>
      </c>
      <c r="C1512" s="168" t="s">
        <v>1054</v>
      </c>
      <c r="D1512" s="173" t="s">
        <v>1055</v>
      </c>
      <c r="E1512" s="214">
        <f t="shared" si="11"/>
        <v>57</v>
      </c>
      <c r="F1512" s="168"/>
      <c r="G1512" s="97">
        <v>43880</v>
      </c>
      <c r="H1512" s="171" t="b">
        <v>0</v>
      </c>
      <c r="I1512" s="168" t="s">
        <v>911</v>
      </c>
      <c r="J1512" s="171" t="b">
        <v>1</v>
      </c>
    </row>
    <row r="1513" spans="1:10" ht="15.75" customHeight="1">
      <c r="A1513" s="84">
        <f t="shared" si="4"/>
        <v>22706</v>
      </c>
      <c r="B1513" s="168" t="s">
        <v>1056</v>
      </c>
      <c r="C1513" s="168" t="s">
        <v>1057</v>
      </c>
      <c r="D1513" s="173" t="s">
        <v>1058</v>
      </c>
      <c r="E1513" s="214">
        <f t="shared" si="11"/>
        <v>59</v>
      </c>
      <c r="F1513" s="168"/>
      <c r="G1513" s="97">
        <v>43881</v>
      </c>
      <c r="H1513" s="171" t="b">
        <v>0</v>
      </c>
      <c r="I1513" s="168" t="s">
        <v>911</v>
      </c>
      <c r="J1513" s="171" t="b">
        <v>1</v>
      </c>
    </row>
    <row r="1514" spans="1:10" ht="15.75" customHeight="1">
      <c r="A1514" s="84">
        <f t="shared" si="4"/>
        <v>22707</v>
      </c>
      <c r="B1514" s="168" t="s">
        <v>1059</v>
      </c>
      <c r="C1514" s="168" t="s">
        <v>1060</v>
      </c>
      <c r="D1514" s="173" t="s">
        <v>1061</v>
      </c>
      <c r="E1514" s="214">
        <f t="shared" si="11"/>
        <v>61</v>
      </c>
      <c r="F1514" s="168"/>
      <c r="G1514" s="97">
        <v>43882</v>
      </c>
      <c r="H1514" s="171" t="b">
        <v>0</v>
      </c>
      <c r="I1514" s="168" t="s">
        <v>911</v>
      </c>
      <c r="J1514" s="171" t="b">
        <v>1</v>
      </c>
    </row>
    <row r="1515" spans="1:10" ht="15.75" customHeight="1">
      <c r="A1515" s="84">
        <f t="shared" si="4"/>
        <v>22708</v>
      </c>
      <c r="B1515" s="168" t="s">
        <v>1062</v>
      </c>
      <c r="C1515" s="168" t="s">
        <v>1063</v>
      </c>
      <c r="D1515" s="173" t="s">
        <v>1064</v>
      </c>
      <c r="E1515" s="214">
        <f t="shared" si="11"/>
        <v>63</v>
      </c>
      <c r="F1515" s="168"/>
      <c r="G1515" s="97">
        <v>43883</v>
      </c>
      <c r="H1515" s="171" t="b">
        <v>0</v>
      </c>
      <c r="I1515" s="168" t="s">
        <v>911</v>
      </c>
      <c r="J1515" s="171" t="b">
        <v>1</v>
      </c>
    </row>
    <row r="1516" spans="1:10" ht="15.75" customHeight="1">
      <c r="A1516" s="84">
        <f t="shared" si="4"/>
        <v>22709</v>
      </c>
      <c r="B1516" s="168" t="s">
        <v>1065</v>
      </c>
      <c r="C1516" s="168" t="s">
        <v>1066</v>
      </c>
      <c r="D1516" s="173" t="s">
        <v>1067</v>
      </c>
      <c r="E1516" s="214">
        <f t="shared" si="11"/>
        <v>65</v>
      </c>
      <c r="F1516" s="168"/>
      <c r="G1516" s="97">
        <v>43884</v>
      </c>
      <c r="H1516" s="171" t="b">
        <v>0</v>
      </c>
      <c r="I1516" s="168" t="s">
        <v>911</v>
      </c>
      <c r="J1516" s="171" t="b">
        <v>1</v>
      </c>
    </row>
    <row r="1517" spans="1:10" ht="15.75" customHeight="1">
      <c r="A1517" s="84">
        <f t="shared" si="4"/>
        <v>22710</v>
      </c>
      <c r="B1517" s="168" t="s">
        <v>1068</v>
      </c>
      <c r="C1517" s="168" t="s">
        <v>1069</v>
      </c>
      <c r="D1517" s="173" t="s">
        <v>1070</v>
      </c>
      <c r="E1517" s="214">
        <f t="shared" si="11"/>
        <v>67</v>
      </c>
      <c r="F1517" s="168"/>
      <c r="G1517" s="97">
        <v>43885</v>
      </c>
      <c r="H1517" s="171" t="b">
        <v>0</v>
      </c>
      <c r="I1517" s="168" t="s">
        <v>911</v>
      </c>
      <c r="J1517" s="171" t="b">
        <v>1</v>
      </c>
    </row>
    <row r="1518" spans="1:10" ht="15.75" customHeight="1">
      <c r="A1518" s="84">
        <f t="shared" si="4"/>
        <v>22711</v>
      </c>
      <c r="B1518" s="168" t="s">
        <v>1071</v>
      </c>
      <c r="C1518" s="168" t="s">
        <v>1072</v>
      </c>
      <c r="D1518" s="173" t="s">
        <v>1073</v>
      </c>
      <c r="E1518" s="214">
        <f t="shared" si="11"/>
        <v>69</v>
      </c>
      <c r="F1518" s="168"/>
      <c r="G1518" s="97">
        <v>43886</v>
      </c>
      <c r="H1518" s="171" t="b">
        <v>0</v>
      </c>
      <c r="I1518" s="168" t="s">
        <v>911</v>
      </c>
      <c r="J1518" s="171" t="b">
        <v>1</v>
      </c>
    </row>
    <row r="1519" spans="1:10" ht="15.75" customHeight="1">
      <c r="A1519" s="84">
        <f t="shared" si="4"/>
        <v>22712</v>
      </c>
      <c r="B1519" s="168" t="s">
        <v>1074</v>
      </c>
      <c r="C1519" s="168" t="s">
        <v>1075</v>
      </c>
      <c r="D1519" s="173" t="s">
        <v>1076</v>
      </c>
      <c r="E1519" s="214">
        <f t="shared" si="11"/>
        <v>71</v>
      </c>
      <c r="F1519" s="168"/>
      <c r="G1519" s="97">
        <v>43887</v>
      </c>
      <c r="H1519" s="171" t="b">
        <v>0</v>
      </c>
      <c r="I1519" s="168" t="s">
        <v>911</v>
      </c>
      <c r="J1519" s="171" t="b">
        <v>1</v>
      </c>
    </row>
    <row r="1520" spans="1:10" ht="15.75" customHeight="1">
      <c r="A1520" s="84">
        <f t="shared" si="4"/>
        <v>22713</v>
      </c>
      <c r="B1520" s="168" t="s">
        <v>1077</v>
      </c>
      <c r="C1520" s="168" t="s">
        <v>1078</v>
      </c>
      <c r="D1520" s="173" t="s">
        <v>1079</v>
      </c>
      <c r="E1520" s="214">
        <f t="shared" si="11"/>
        <v>73</v>
      </c>
      <c r="F1520" s="168"/>
      <c r="G1520" s="97">
        <v>43888</v>
      </c>
      <c r="H1520" s="171" t="b">
        <v>0</v>
      </c>
      <c r="I1520" s="168" t="s">
        <v>911</v>
      </c>
      <c r="J1520" s="171" t="b">
        <v>1</v>
      </c>
    </row>
    <row r="1521" spans="1:10" ht="15.75" customHeight="1">
      <c r="A1521" s="84">
        <f t="shared" si="4"/>
        <v>22714</v>
      </c>
      <c r="B1521" s="168" t="s">
        <v>1080</v>
      </c>
      <c r="C1521" s="168" t="s">
        <v>1081</v>
      </c>
      <c r="D1521" s="173" t="s">
        <v>1082</v>
      </c>
      <c r="E1521" s="214">
        <f t="shared" si="11"/>
        <v>75</v>
      </c>
      <c r="F1521" s="168"/>
      <c r="G1521" s="97">
        <v>43889</v>
      </c>
      <c r="H1521" s="171" t="b">
        <v>0</v>
      </c>
      <c r="I1521" s="168" t="s">
        <v>911</v>
      </c>
      <c r="J1521" s="171" t="b">
        <v>1</v>
      </c>
    </row>
    <row r="1522" spans="1:10" ht="15.75" customHeight="1">
      <c r="A1522" s="84">
        <f t="shared" si="4"/>
        <v>22715</v>
      </c>
      <c r="B1522" s="168" t="s">
        <v>1083</v>
      </c>
      <c r="C1522" s="168" t="s">
        <v>1084</v>
      </c>
      <c r="D1522" s="173" t="s">
        <v>1085</v>
      </c>
      <c r="E1522" s="214">
        <f t="shared" si="11"/>
        <v>77</v>
      </c>
      <c r="F1522" s="168"/>
      <c r="G1522" s="97">
        <v>43890</v>
      </c>
      <c r="H1522" s="171" t="b">
        <v>0</v>
      </c>
      <c r="I1522" s="168" t="s">
        <v>911</v>
      </c>
      <c r="J1522" s="171" t="b">
        <v>1</v>
      </c>
    </row>
    <row r="1523" spans="1:10" ht="15.75" customHeight="1">
      <c r="A1523" s="84">
        <f t="shared" si="4"/>
        <v>22716</v>
      </c>
      <c r="B1523" s="168" t="s">
        <v>1086</v>
      </c>
      <c r="C1523" s="168" t="s">
        <v>1087</v>
      </c>
      <c r="D1523" s="173" t="s">
        <v>1088</v>
      </c>
      <c r="E1523" s="214">
        <f t="shared" si="11"/>
        <v>79</v>
      </c>
      <c r="F1523" s="168"/>
      <c r="G1523" s="97">
        <v>43891</v>
      </c>
      <c r="H1523" s="171" t="b">
        <v>0</v>
      </c>
      <c r="I1523" s="168" t="s">
        <v>911</v>
      </c>
      <c r="J1523" s="171" t="b">
        <v>1</v>
      </c>
    </row>
    <row r="1524" spans="1:10" ht="15.75" customHeight="1">
      <c r="A1524" s="84">
        <f t="shared" si="4"/>
        <v>22717</v>
      </c>
      <c r="B1524" s="168" t="s">
        <v>1089</v>
      </c>
      <c r="C1524" s="168" t="s">
        <v>1090</v>
      </c>
      <c r="D1524" s="173" t="s">
        <v>1091</v>
      </c>
      <c r="E1524" s="214">
        <f t="shared" si="11"/>
        <v>81</v>
      </c>
      <c r="F1524" s="168"/>
      <c r="G1524" s="97">
        <v>43892</v>
      </c>
      <c r="H1524" s="171" t="b">
        <v>0</v>
      </c>
      <c r="I1524" s="168" t="s">
        <v>911</v>
      </c>
      <c r="J1524" s="171" t="b">
        <v>1</v>
      </c>
    </row>
    <row r="1525" spans="1:10" ht="15.75" customHeight="1">
      <c r="A1525" s="84">
        <f t="shared" si="4"/>
        <v>22718</v>
      </c>
      <c r="B1525" s="168" t="s">
        <v>1092</v>
      </c>
      <c r="C1525" s="168" t="s">
        <v>1093</v>
      </c>
      <c r="D1525" s="173" t="s">
        <v>1094</v>
      </c>
      <c r="E1525" s="214">
        <f t="shared" si="11"/>
        <v>83</v>
      </c>
      <c r="F1525" s="168"/>
      <c r="G1525" s="97">
        <v>43893</v>
      </c>
      <c r="H1525" s="171" t="b">
        <v>0</v>
      </c>
      <c r="I1525" s="168" t="s">
        <v>911</v>
      </c>
      <c r="J1525" s="171" t="b">
        <v>1</v>
      </c>
    </row>
    <row r="1526" spans="1:10" ht="15.75" customHeight="1">
      <c r="A1526" s="84">
        <f t="shared" si="4"/>
        <v>22719</v>
      </c>
      <c r="B1526" s="168" t="s">
        <v>1095</v>
      </c>
      <c r="C1526" s="168" t="s">
        <v>1096</v>
      </c>
      <c r="D1526" s="173" t="s">
        <v>1097</v>
      </c>
      <c r="E1526" s="214">
        <f t="shared" si="11"/>
        <v>85</v>
      </c>
      <c r="F1526" s="168"/>
      <c r="G1526" s="97">
        <v>43894</v>
      </c>
      <c r="H1526" s="171" t="b">
        <v>0</v>
      </c>
      <c r="I1526" s="168" t="s">
        <v>911</v>
      </c>
      <c r="J1526" s="171" t="b">
        <v>1</v>
      </c>
    </row>
    <row r="1527" spans="1:10" ht="15.75" customHeight="1">
      <c r="A1527" s="84">
        <f t="shared" si="4"/>
        <v>22720</v>
      </c>
      <c r="B1527" s="168" t="s">
        <v>1098</v>
      </c>
      <c r="C1527" s="168" t="s">
        <v>1099</v>
      </c>
      <c r="D1527" s="173" t="s">
        <v>1100</v>
      </c>
      <c r="E1527" s="214">
        <f t="shared" si="11"/>
        <v>87</v>
      </c>
      <c r="F1527" s="168"/>
      <c r="G1527" s="97">
        <v>43895</v>
      </c>
      <c r="H1527" s="171" t="b">
        <v>0</v>
      </c>
      <c r="I1527" s="168" t="s">
        <v>911</v>
      </c>
      <c r="J1527" s="171" t="b">
        <v>1</v>
      </c>
    </row>
    <row r="1528" spans="1:10" ht="15.75" customHeight="1">
      <c r="A1528" s="84">
        <f t="shared" si="4"/>
        <v>22721</v>
      </c>
      <c r="B1528" s="168" t="s">
        <v>1101</v>
      </c>
      <c r="C1528" s="168" t="s">
        <v>1102</v>
      </c>
      <c r="D1528" s="173" t="s">
        <v>1103</v>
      </c>
      <c r="E1528" s="214">
        <f t="shared" si="11"/>
        <v>89</v>
      </c>
      <c r="F1528" s="168"/>
      <c r="G1528" s="97">
        <v>43896</v>
      </c>
      <c r="H1528" s="171" t="b">
        <v>0</v>
      </c>
      <c r="I1528" s="168" t="s">
        <v>911</v>
      </c>
      <c r="J1528" s="171" t="b">
        <v>1</v>
      </c>
    </row>
    <row r="1529" spans="1:10" ht="15.75" customHeight="1">
      <c r="A1529" s="84">
        <f t="shared" si="4"/>
        <v>22722</v>
      </c>
      <c r="B1529" s="168" t="s">
        <v>1104</v>
      </c>
      <c r="C1529" s="168" t="s">
        <v>1105</v>
      </c>
      <c r="D1529" s="173" t="s">
        <v>1106</v>
      </c>
      <c r="E1529" s="214">
        <f t="shared" si="11"/>
        <v>91</v>
      </c>
      <c r="F1529" s="168"/>
      <c r="G1529" s="97">
        <v>43897</v>
      </c>
      <c r="H1529" s="171" t="b">
        <v>0</v>
      </c>
      <c r="I1529" s="168" t="s">
        <v>911</v>
      </c>
      <c r="J1529" s="171" t="b">
        <v>1</v>
      </c>
    </row>
    <row r="1530" spans="1:10" ht="15.75" customHeight="1">
      <c r="A1530" s="84">
        <f t="shared" si="4"/>
        <v>22723</v>
      </c>
      <c r="B1530" s="168" t="s">
        <v>1107</v>
      </c>
      <c r="C1530" s="168" t="s">
        <v>1108</v>
      </c>
      <c r="D1530" s="173" t="s">
        <v>1109</v>
      </c>
      <c r="E1530" s="214">
        <f t="shared" si="11"/>
        <v>93</v>
      </c>
      <c r="F1530" s="168"/>
      <c r="G1530" s="97">
        <v>43898</v>
      </c>
      <c r="H1530" s="171" t="b">
        <v>0</v>
      </c>
      <c r="I1530" s="168" t="s">
        <v>911</v>
      </c>
      <c r="J1530" s="171" t="b">
        <v>1</v>
      </c>
    </row>
    <row r="1531" spans="1:10" ht="15.75" customHeight="1">
      <c r="A1531" s="84">
        <f t="shared" si="4"/>
        <v>22724</v>
      </c>
      <c r="B1531" s="168" t="s">
        <v>1110</v>
      </c>
      <c r="C1531" s="168" t="s">
        <v>1111</v>
      </c>
      <c r="D1531" s="173" t="s">
        <v>1112</v>
      </c>
      <c r="E1531" s="214">
        <f t="shared" si="11"/>
        <v>95</v>
      </c>
      <c r="F1531" s="168"/>
      <c r="G1531" s="97">
        <v>43899</v>
      </c>
      <c r="H1531" s="171" t="b">
        <v>0</v>
      </c>
      <c r="I1531" s="168" t="s">
        <v>911</v>
      </c>
      <c r="J1531" s="171" t="b">
        <v>1</v>
      </c>
    </row>
    <row r="1532" spans="1:10" ht="15.75" customHeight="1">
      <c r="A1532" s="84">
        <f t="shared" si="4"/>
        <v>22725</v>
      </c>
      <c r="B1532" s="168" t="s">
        <v>1113</v>
      </c>
      <c r="C1532" s="168" t="s">
        <v>1114</v>
      </c>
      <c r="D1532" s="173" t="s">
        <v>1115</v>
      </c>
      <c r="E1532" s="214">
        <f t="shared" si="11"/>
        <v>97</v>
      </c>
      <c r="F1532" s="168"/>
      <c r="G1532" s="97">
        <v>43900</v>
      </c>
      <c r="H1532" s="171" t="b">
        <v>0</v>
      </c>
      <c r="I1532" s="168" t="s">
        <v>911</v>
      </c>
      <c r="J1532" s="171" t="b">
        <v>1</v>
      </c>
    </row>
    <row r="1533" spans="1:10" ht="15.75" customHeight="1">
      <c r="A1533" s="84">
        <f t="shared" si="4"/>
        <v>22726</v>
      </c>
      <c r="B1533" s="168" t="s">
        <v>1116</v>
      </c>
      <c r="C1533" s="168" t="s">
        <v>1117</v>
      </c>
      <c r="D1533" s="173" t="s">
        <v>1118</v>
      </c>
      <c r="E1533" s="214">
        <f t="shared" si="11"/>
        <v>99</v>
      </c>
      <c r="F1533" s="168"/>
      <c r="G1533" s="97">
        <v>43901</v>
      </c>
      <c r="H1533" s="171" t="b">
        <v>0</v>
      </c>
      <c r="I1533" s="168" t="s">
        <v>911</v>
      </c>
      <c r="J1533" s="171" t="b">
        <v>1</v>
      </c>
    </row>
    <row r="1534" spans="1:10" ht="15.75" customHeight="1">
      <c r="A1534" s="84">
        <f t="shared" si="4"/>
        <v>22727</v>
      </c>
      <c r="B1534" s="174" t="s">
        <v>1119</v>
      </c>
      <c r="C1534" s="174" t="s">
        <v>1120</v>
      </c>
      <c r="D1534" s="173" t="s">
        <v>1121</v>
      </c>
      <c r="E1534" s="214">
        <f t="shared" si="11"/>
        <v>101</v>
      </c>
      <c r="F1534" s="174"/>
      <c r="G1534" s="97">
        <v>43902</v>
      </c>
      <c r="H1534" s="176" t="b">
        <v>0</v>
      </c>
      <c r="I1534" s="174" t="s">
        <v>911</v>
      </c>
      <c r="J1534" s="176" t="b">
        <v>1</v>
      </c>
    </row>
    <row r="1535" spans="1:10" ht="15.75" customHeight="1">
      <c r="A1535" s="84">
        <f t="shared" si="4"/>
        <v>22728</v>
      </c>
      <c r="B1535" s="168" t="s">
        <v>1122</v>
      </c>
      <c r="C1535" s="168" t="s">
        <v>1123</v>
      </c>
      <c r="D1535" s="173" t="s">
        <v>1124</v>
      </c>
      <c r="E1535" s="214">
        <f t="shared" si="11"/>
        <v>103</v>
      </c>
      <c r="F1535" s="168"/>
      <c r="G1535" s="97">
        <v>43903</v>
      </c>
      <c r="H1535" s="171" t="b">
        <v>0</v>
      </c>
      <c r="I1535" s="168" t="s">
        <v>911</v>
      </c>
      <c r="J1535" s="171" t="b">
        <v>1</v>
      </c>
    </row>
    <row r="1536" spans="1:10" ht="15.75" customHeight="1">
      <c r="A1536" s="84">
        <f t="shared" si="4"/>
        <v>22729</v>
      </c>
      <c r="B1536" s="168" t="s">
        <v>1125</v>
      </c>
      <c r="C1536" s="178" t="s">
        <v>1126</v>
      </c>
      <c r="D1536" s="173" t="s">
        <v>1127</v>
      </c>
      <c r="E1536" s="214">
        <f t="shared" si="11"/>
        <v>105</v>
      </c>
      <c r="F1536" s="168"/>
      <c r="G1536" s="97">
        <v>43904</v>
      </c>
      <c r="H1536" s="171" t="b">
        <v>0</v>
      </c>
      <c r="I1536" s="168" t="s">
        <v>911</v>
      </c>
      <c r="J1536" s="171" t="b">
        <v>1</v>
      </c>
    </row>
    <row r="1537" spans="1:10" ht="15.75" customHeight="1">
      <c r="A1537" s="84">
        <f t="shared" si="4"/>
        <v>22730</v>
      </c>
      <c r="B1537" s="179" t="s">
        <v>1128</v>
      </c>
      <c r="C1537" s="180" t="s">
        <v>1126</v>
      </c>
      <c r="D1537" s="173" t="s">
        <v>1129</v>
      </c>
      <c r="E1537" s="214">
        <f t="shared" si="11"/>
        <v>107</v>
      </c>
      <c r="F1537" s="168"/>
      <c r="G1537" s="97">
        <v>43905</v>
      </c>
      <c r="H1537" s="171" t="b">
        <v>0</v>
      </c>
      <c r="I1537" s="168" t="s">
        <v>911</v>
      </c>
      <c r="J1537" s="171" t="b">
        <v>1</v>
      </c>
    </row>
    <row r="1538" spans="1:10" ht="15.75" customHeight="1">
      <c r="A1538" s="84">
        <f t="shared" si="4"/>
        <v>22731</v>
      </c>
      <c r="B1538" s="168" t="s">
        <v>1130</v>
      </c>
      <c r="C1538" s="168" t="s">
        <v>1126</v>
      </c>
      <c r="D1538" s="173" t="s">
        <v>1131</v>
      </c>
      <c r="E1538" s="214">
        <f t="shared" si="11"/>
        <v>109</v>
      </c>
      <c r="F1538" s="168"/>
      <c r="G1538" s="97">
        <v>43906</v>
      </c>
      <c r="H1538" s="171" t="b">
        <v>0</v>
      </c>
      <c r="I1538" s="168" t="s">
        <v>911</v>
      </c>
      <c r="J1538" s="171" t="b">
        <v>1</v>
      </c>
    </row>
    <row r="1539" spans="1:10" ht="15.75" customHeight="1">
      <c r="A1539" s="84">
        <f t="shared" si="4"/>
        <v>22732</v>
      </c>
      <c r="B1539" s="168" t="s">
        <v>1132</v>
      </c>
      <c r="C1539" s="168" t="s">
        <v>1133</v>
      </c>
      <c r="D1539" s="173" t="s">
        <v>1134</v>
      </c>
      <c r="E1539" s="214">
        <f t="shared" si="11"/>
        <v>111</v>
      </c>
      <c r="F1539" s="168"/>
      <c r="G1539" s="97">
        <v>43907</v>
      </c>
      <c r="H1539" s="171" t="b">
        <v>0</v>
      </c>
      <c r="I1539" s="168" t="s">
        <v>911</v>
      </c>
      <c r="J1539" s="171" t="b">
        <v>1</v>
      </c>
    </row>
    <row r="1540" spans="1:10" ht="15.75" customHeight="1">
      <c r="A1540" s="84">
        <f t="shared" si="4"/>
        <v>22733</v>
      </c>
      <c r="B1540" s="168" t="s">
        <v>1135</v>
      </c>
      <c r="C1540" s="168" t="s">
        <v>1136</v>
      </c>
      <c r="D1540" s="173" t="s">
        <v>1137</v>
      </c>
      <c r="E1540" s="214">
        <f t="shared" si="11"/>
        <v>113</v>
      </c>
      <c r="F1540" s="168"/>
      <c r="G1540" s="97">
        <v>43908</v>
      </c>
      <c r="H1540" s="171" t="b">
        <v>0</v>
      </c>
      <c r="I1540" s="168" t="s">
        <v>911</v>
      </c>
      <c r="J1540" s="171" t="b">
        <v>1</v>
      </c>
    </row>
    <row r="1541" spans="1:10" ht="15.75" customHeight="1">
      <c r="A1541" s="84">
        <f t="shared" si="4"/>
        <v>22734</v>
      </c>
      <c r="B1541" s="168" t="s">
        <v>1138</v>
      </c>
      <c r="C1541" s="168" t="s">
        <v>1139</v>
      </c>
      <c r="D1541" s="173" t="s">
        <v>1140</v>
      </c>
      <c r="E1541" s="214">
        <f t="shared" si="11"/>
        <v>115</v>
      </c>
      <c r="F1541" s="168"/>
      <c r="G1541" s="97">
        <v>43909</v>
      </c>
      <c r="H1541" s="171" t="b">
        <v>0</v>
      </c>
      <c r="I1541" s="168" t="s">
        <v>911</v>
      </c>
      <c r="J1541" s="171" t="b">
        <v>1</v>
      </c>
    </row>
    <row r="1542" spans="1:10" ht="15.75" customHeight="1">
      <c r="A1542" s="84">
        <f t="shared" si="4"/>
        <v>22735</v>
      </c>
      <c r="B1542" s="168" t="s">
        <v>1141</v>
      </c>
      <c r="C1542" s="168" t="s">
        <v>1142</v>
      </c>
      <c r="D1542" s="173" t="s">
        <v>1143</v>
      </c>
      <c r="E1542" s="214">
        <f t="shared" si="11"/>
        <v>117</v>
      </c>
      <c r="F1542" s="168"/>
      <c r="G1542" s="97">
        <v>43910</v>
      </c>
      <c r="H1542" s="171" t="b">
        <v>0</v>
      </c>
      <c r="I1542" s="168" t="s">
        <v>911</v>
      </c>
      <c r="J1542" s="171" t="b">
        <v>1</v>
      </c>
    </row>
    <row r="1543" spans="1:10" ht="15.75" customHeight="1">
      <c r="A1543" s="84">
        <f t="shared" si="4"/>
        <v>22736</v>
      </c>
      <c r="B1543" s="168" t="s">
        <v>1144</v>
      </c>
      <c r="C1543" s="168" t="s">
        <v>1145</v>
      </c>
      <c r="D1543" s="173" t="s">
        <v>1146</v>
      </c>
      <c r="E1543" s="214">
        <f t="shared" si="11"/>
        <v>119</v>
      </c>
      <c r="F1543" s="168"/>
      <c r="G1543" s="97">
        <v>43911</v>
      </c>
      <c r="H1543" s="171" t="b">
        <v>0</v>
      </c>
      <c r="I1543" s="168" t="s">
        <v>911</v>
      </c>
      <c r="J1543" s="171" t="b">
        <v>1</v>
      </c>
    </row>
    <row r="1544" spans="1:10" ht="15.75" customHeight="1">
      <c r="A1544" s="84">
        <f t="shared" si="4"/>
        <v>22737</v>
      </c>
      <c r="B1544" s="168" t="s">
        <v>1147</v>
      </c>
      <c r="C1544" s="168" t="s">
        <v>1148</v>
      </c>
      <c r="D1544" s="173" t="s">
        <v>1149</v>
      </c>
      <c r="E1544" s="214">
        <f t="shared" si="11"/>
        <v>121</v>
      </c>
      <c r="F1544" s="168"/>
      <c r="G1544" s="97">
        <v>43912</v>
      </c>
      <c r="H1544" s="171" t="b">
        <v>0</v>
      </c>
      <c r="I1544" s="168" t="s">
        <v>911</v>
      </c>
      <c r="J1544" s="171" t="b">
        <v>1</v>
      </c>
    </row>
    <row r="1545" spans="1:10" ht="15.75" customHeight="1">
      <c r="A1545" s="84">
        <f t="shared" si="4"/>
        <v>22738</v>
      </c>
      <c r="B1545" s="168" t="s">
        <v>1150</v>
      </c>
      <c r="C1545" s="168" t="s">
        <v>1151</v>
      </c>
      <c r="D1545" s="173" t="s">
        <v>1152</v>
      </c>
      <c r="E1545" s="214">
        <f t="shared" si="11"/>
        <v>123</v>
      </c>
      <c r="F1545" s="168"/>
      <c r="G1545" s="97">
        <v>43913</v>
      </c>
      <c r="H1545" s="171" t="b">
        <v>0</v>
      </c>
      <c r="I1545" s="168" t="s">
        <v>911</v>
      </c>
      <c r="J1545" s="171" t="b">
        <v>1</v>
      </c>
    </row>
    <row r="1546" spans="1:10" ht="15.75" customHeight="1">
      <c r="A1546" s="84">
        <f t="shared" si="4"/>
        <v>22739</v>
      </c>
      <c r="B1546" s="168" t="s">
        <v>1153</v>
      </c>
      <c r="C1546" s="168" t="s">
        <v>1154</v>
      </c>
      <c r="D1546" s="173" t="s">
        <v>1155</v>
      </c>
      <c r="E1546" s="214">
        <f t="shared" si="11"/>
        <v>125</v>
      </c>
      <c r="F1546" s="168"/>
      <c r="G1546" s="97">
        <v>43914</v>
      </c>
      <c r="H1546" s="171" t="b">
        <v>0</v>
      </c>
      <c r="I1546" s="168" t="s">
        <v>911</v>
      </c>
      <c r="J1546" s="171" t="b">
        <v>1</v>
      </c>
    </row>
    <row r="1547" spans="1:10" ht="15.75" customHeight="1">
      <c r="A1547" s="84">
        <f t="shared" si="4"/>
        <v>22740</v>
      </c>
      <c r="B1547" s="168" t="s">
        <v>1156</v>
      </c>
      <c r="C1547" s="168" t="s">
        <v>1157</v>
      </c>
      <c r="D1547" s="173" t="s">
        <v>1158</v>
      </c>
      <c r="E1547" s="214">
        <f t="shared" si="11"/>
        <v>127</v>
      </c>
      <c r="F1547" s="168"/>
      <c r="G1547" s="97">
        <v>43915</v>
      </c>
      <c r="H1547" s="171" t="b">
        <v>0</v>
      </c>
      <c r="I1547" s="168" t="s">
        <v>911</v>
      </c>
      <c r="J1547" s="171" t="b">
        <v>1</v>
      </c>
    </row>
    <row r="1548" spans="1:10" ht="15.75" customHeight="1">
      <c r="A1548" s="84">
        <f t="shared" si="4"/>
        <v>22741</v>
      </c>
      <c r="B1548" s="168" t="s">
        <v>1159</v>
      </c>
      <c r="C1548" s="168" t="s">
        <v>1160</v>
      </c>
      <c r="D1548" s="173" t="s">
        <v>1161</v>
      </c>
      <c r="E1548" s="214">
        <f t="shared" si="11"/>
        <v>129</v>
      </c>
      <c r="F1548" s="168"/>
      <c r="G1548" s="97">
        <v>43916</v>
      </c>
      <c r="H1548" s="171" t="b">
        <v>0</v>
      </c>
      <c r="I1548" s="168" t="s">
        <v>911</v>
      </c>
      <c r="J1548" s="171" t="b">
        <v>1</v>
      </c>
    </row>
    <row r="1549" spans="1:10" ht="15.75" customHeight="1">
      <c r="A1549" s="84">
        <f t="shared" si="4"/>
        <v>22742</v>
      </c>
      <c r="B1549" s="168" t="s">
        <v>1162</v>
      </c>
      <c r="C1549" s="168" t="s">
        <v>1163</v>
      </c>
      <c r="D1549" s="173" t="s">
        <v>1164</v>
      </c>
      <c r="E1549" s="214">
        <f t="shared" si="11"/>
        <v>131</v>
      </c>
      <c r="F1549" s="168"/>
      <c r="G1549" s="97">
        <v>43917</v>
      </c>
      <c r="H1549" s="171" t="b">
        <v>0</v>
      </c>
      <c r="I1549" s="168" t="s">
        <v>911</v>
      </c>
      <c r="J1549" s="171" t="b">
        <v>1</v>
      </c>
    </row>
    <row r="1550" spans="1:10" ht="15.75" customHeight="1">
      <c r="A1550" s="84">
        <f t="shared" si="4"/>
        <v>22743</v>
      </c>
      <c r="B1550" s="168" t="s">
        <v>1165</v>
      </c>
      <c r="C1550" s="168" t="s">
        <v>1166</v>
      </c>
      <c r="D1550" s="173" t="s">
        <v>1167</v>
      </c>
      <c r="E1550" s="214">
        <f t="shared" si="11"/>
        <v>133</v>
      </c>
      <c r="F1550" s="168"/>
      <c r="G1550" s="97">
        <v>43918</v>
      </c>
      <c r="H1550" s="171" t="b">
        <v>0</v>
      </c>
      <c r="I1550" s="168" t="s">
        <v>911</v>
      </c>
      <c r="J1550" s="171" t="b">
        <v>1</v>
      </c>
    </row>
    <row r="1551" spans="1:10" ht="15.75" customHeight="1">
      <c r="A1551" s="84">
        <f t="shared" si="4"/>
        <v>22744</v>
      </c>
      <c r="B1551" s="174" t="s">
        <v>1119</v>
      </c>
      <c r="C1551" s="174" t="s">
        <v>1168</v>
      </c>
      <c r="D1551" s="173" t="s">
        <v>1169</v>
      </c>
      <c r="E1551" s="214">
        <f t="shared" si="11"/>
        <v>135</v>
      </c>
      <c r="F1551" s="174"/>
      <c r="G1551" s="97">
        <v>43919</v>
      </c>
      <c r="H1551" s="176" t="b">
        <v>0</v>
      </c>
      <c r="I1551" s="174" t="s">
        <v>911</v>
      </c>
      <c r="J1551" s="176" t="b">
        <v>1</v>
      </c>
    </row>
    <row r="1552" spans="1:10" ht="15.75" customHeight="1">
      <c r="A1552" s="84">
        <f t="shared" si="4"/>
        <v>22745</v>
      </c>
      <c r="B1552" s="168" t="s">
        <v>1170</v>
      </c>
      <c r="C1552" s="178" t="s">
        <v>1171</v>
      </c>
      <c r="D1552" s="173" t="s">
        <v>1172</v>
      </c>
      <c r="E1552" s="214">
        <f t="shared" si="11"/>
        <v>137</v>
      </c>
      <c r="F1552" s="168"/>
      <c r="G1552" s="97">
        <v>43920</v>
      </c>
      <c r="H1552" s="171" t="b">
        <v>0</v>
      </c>
      <c r="I1552" s="168" t="s">
        <v>911</v>
      </c>
      <c r="J1552" s="171" t="b">
        <v>1</v>
      </c>
    </row>
    <row r="1553" spans="1:10" ht="15.75" customHeight="1">
      <c r="A1553" s="84">
        <f t="shared" si="4"/>
        <v>22746</v>
      </c>
      <c r="B1553" s="179" t="s">
        <v>1173</v>
      </c>
      <c r="C1553" s="181" t="s">
        <v>1174</v>
      </c>
      <c r="D1553" s="173" t="s">
        <v>1175</v>
      </c>
      <c r="E1553" s="214">
        <f t="shared" si="11"/>
        <v>139</v>
      </c>
      <c r="F1553" s="168"/>
      <c r="G1553" s="97">
        <v>43921</v>
      </c>
      <c r="H1553" s="171" t="b">
        <v>0</v>
      </c>
      <c r="I1553" s="168" t="s">
        <v>911</v>
      </c>
      <c r="J1553" s="171" t="b">
        <v>1</v>
      </c>
    </row>
    <row r="1554" spans="1:10" ht="15.75" customHeight="1">
      <c r="A1554" s="84">
        <f t="shared" si="4"/>
        <v>22747</v>
      </c>
      <c r="B1554" s="168" t="s">
        <v>1176</v>
      </c>
      <c r="C1554" s="168" t="s">
        <v>1177</v>
      </c>
      <c r="D1554" s="173" t="s">
        <v>1178</v>
      </c>
      <c r="E1554" s="214">
        <f t="shared" si="11"/>
        <v>141</v>
      </c>
      <c r="F1554" s="168"/>
      <c r="G1554" s="97">
        <v>43922</v>
      </c>
      <c r="H1554" s="171" t="b">
        <v>0</v>
      </c>
      <c r="I1554" s="168" t="s">
        <v>911</v>
      </c>
      <c r="J1554" s="171" t="b">
        <v>1</v>
      </c>
    </row>
    <row r="1555" spans="1:10" ht="15.75" customHeight="1">
      <c r="A1555" s="84">
        <f t="shared" si="4"/>
        <v>22748</v>
      </c>
      <c r="B1555" s="168" t="s">
        <v>1179</v>
      </c>
      <c r="C1555" s="168" t="s">
        <v>1180</v>
      </c>
      <c r="D1555" s="173" t="s">
        <v>1181</v>
      </c>
      <c r="E1555" s="214">
        <f t="shared" si="11"/>
        <v>143</v>
      </c>
      <c r="F1555" s="168"/>
      <c r="G1555" s="97">
        <v>43923</v>
      </c>
      <c r="H1555" s="171" t="b">
        <v>0</v>
      </c>
      <c r="I1555" s="168" t="s">
        <v>911</v>
      </c>
      <c r="J1555" s="171" t="b">
        <v>1</v>
      </c>
    </row>
    <row r="1556" spans="1:10" ht="15.75" customHeight="1">
      <c r="A1556" s="84">
        <f t="shared" si="4"/>
        <v>22749</v>
      </c>
      <c r="B1556" s="168" t="s">
        <v>1182</v>
      </c>
      <c r="C1556" s="168" t="s">
        <v>1183</v>
      </c>
      <c r="D1556" s="173" t="s">
        <v>1184</v>
      </c>
      <c r="E1556" s="214">
        <f t="shared" si="11"/>
        <v>145</v>
      </c>
      <c r="F1556" s="168"/>
      <c r="G1556" s="97">
        <v>43924</v>
      </c>
      <c r="H1556" s="171" t="b">
        <v>0</v>
      </c>
      <c r="I1556" s="168" t="s">
        <v>911</v>
      </c>
      <c r="J1556" s="171" t="b">
        <v>1</v>
      </c>
    </row>
    <row r="1557" spans="1:10" ht="15.75" customHeight="1">
      <c r="A1557" s="84">
        <f t="shared" si="4"/>
        <v>22750</v>
      </c>
      <c r="B1557" s="168" t="s">
        <v>1185</v>
      </c>
      <c r="C1557" s="168" t="s">
        <v>1186</v>
      </c>
      <c r="D1557" s="173" t="s">
        <v>1187</v>
      </c>
      <c r="E1557" s="214">
        <f t="shared" si="11"/>
        <v>147</v>
      </c>
      <c r="F1557" s="168"/>
      <c r="G1557" s="97">
        <v>43925</v>
      </c>
      <c r="H1557" s="171" t="b">
        <v>0</v>
      </c>
      <c r="I1557" s="168" t="s">
        <v>911</v>
      </c>
      <c r="J1557" s="171" t="b">
        <v>1</v>
      </c>
    </row>
    <row r="1558" spans="1:10" ht="15.75" customHeight="1">
      <c r="A1558" s="84">
        <f t="shared" si="4"/>
        <v>22751</v>
      </c>
      <c r="B1558" s="168" t="s">
        <v>1188</v>
      </c>
      <c r="C1558" s="178" t="s">
        <v>1189</v>
      </c>
      <c r="D1558" s="173" t="s">
        <v>1172</v>
      </c>
      <c r="E1558" s="214">
        <f t="shared" si="11"/>
        <v>149</v>
      </c>
      <c r="F1558" s="168"/>
      <c r="G1558" s="97">
        <v>43926</v>
      </c>
      <c r="H1558" s="171" t="b">
        <v>0</v>
      </c>
      <c r="I1558" s="168" t="s">
        <v>911</v>
      </c>
      <c r="J1558" s="171" t="b">
        <v>1</v>
      </c>
    </row>
    <row r="1559" spans="1:10" ht="15.75" customHeight="1">
      <c r="A1559" s="84">
        <f t="shared" si="4"/>
        <v>22752</v>
      </c>
      <c r="B1559" s="179" t="s">
        <v>1190</v>
      </c>
      <c r="C1559" s="181" t="s">
        <v>1191</v>
      </c>
      <c r="D1559" s="173" t="s">
        <v>1192</v>
      </c>
      <c r="E1559" s="214">
        <f t="shared" si="11"/>
        <v>151</v>
      </c>
      <c r="F1559" s="168"/>
      <c r="G1559" s="97">
        <v>43927</v>
      </c>
      <c r="H1559" s="171" t="b">
        <v>0</v>
      </c>
      <c r="I1559" s="168" t="s">
        <v>911</v>
      </c>
      <c r="J1559" s="171" t="b">
        <v>1</v>
      </c>
    </row>
    <row r="1560" spans="1:10" ht="15.75" customHeight="1">
      <c r="A1560" s="84">
        <f t="shared" si="4"/>
        <v>22753</v>
      </c>
      <c r="B1560" s="168" t="s">
        <v>1193</v>
      </c>
      <c r="C1560" s="168" t="s">
        <v>1194</v>
      </c>
      <c r="D1560" s="173" t="s">
        <v>1195</v>
      </c>
      <c r="E1560" s="214">
        <f t="shared" si="11"/>
        <v>153</v>
      </c>
      <c r="F1560" s="168"/>
      <c r="G1560" s="97">
        <v>43928</v>
      </c>
      <c r="H1560" s="171" t="b">
        <v>0</v>
      </c>
      <c r="I1560" s="168" t="s">
        <v>911</v>
      </c>
      <c r="J1560" s="171" t="b">
        <v>1</v>
      </c>
    </row>
    <row r="1561" spans="1:10" ht="15.75" customHeight="1">
      <c r="A1561" s="84">
        <f t="shared" si="4"/>
        <v>22754</v>
      </c>
      <c r="B1561" s="168" t="s">
        <v>1196</v>
      </c>
      <c r="C1561" s="168" t="s">
        <v>1197</v>
      </c>
      <c r="D1561" s="173" t="s">
        <v>1198</v>
      </c>
      <c r="E1561" s="214">
        <f t="shared" si="11"/>
        <v>155</v>
      </c>
      <c r="F1561" s="168"/>
      <c r="G1561" s="97">
        <v>43929</v>
      </c>
      <c r="H1561" s="171" t="b">
        <v>0</v>
      </c>
      <c r="I1561" s="168" t="s">
        <v>911</v>
      </c>
      <c r="J1561" s="171" t="b">
        <v>1</v>
      </c>
    </row>
    <row r="1562" spans="1:10" ht="15.75" customHeight="1">
      <c r="A1562" s="84">
        <f t="shared" si="4"/>
        <v>22755</v>
      </c>
      <c r="B1562" s="168" t="s">
        <v>1199</v>
      </c>
      <c r="C1562" s="168" t="s">
        <v>1200</v>
      </c>
      <c r="D1562" s="173" t="s">
        <v>1201</v>
      </c>
      <c r="E1562" s="214">
        <f t="shared" si="11"/>
        <v>157</v>
      </c>
      <c r="F1562" s="168"/>
      <c r="G1562" s="97">
        <v>43930</v>
      </c>
      <c r="H1562" s="171" t="b">
        <v>0</v>
      </c>
      <c r="I1562" s="168" t="s">
        <v>911</v>
      </c>
      <c r="J1562" s="171" t="b">
        <v>1</v>
      </c>
    </row>
    <row r="1563" spans="1:10" ht="15.75" customHeight="1">
      <c r="A1563" s="84">
        <f t="shared" si="4"/>
        <v>22756</v>
      </c>
      <c r="B1563" s="168" t="s">
        <v>1202</v>
      </c>
      <c r="C1563" s="178" t="s">
        <v>1203</v>
      </c>
      <c r="D1563" s="173" t="s">
        <v>1204</v>
      </c>
      <c r="E1563" s="214">
        <f t="shared" si="11"/>
        <v>159</v>
      </c>
      <c r="F1563" s="168"/>
      <c r="G1563" s="97">
        <v>43931</v>
      </c>
      <c r="H1563" s="171" t="b">
        <v>0</v>
      </c>
      <c r="I1563" s="168" t="s">
        <v>911</v>
      </c>
      <c r="J1563" s="171" t="b">
        <v>1</v>
      </c>
    </row>
    <row r="1564" spans="1:10" ht="15.75" customHeight="1">
      <c r="A1564" s="84">
        <f t="shared" si="4"/>
        <v>22757</v>
      </c>
      <c r="B1564" s="179" t="s">
        <v>1205</v>
      </c>
      <c r="C1564" s="181" t="s">
        <v>1206</v>
      </c>
      <c r="D1564" s="173" t="s">
        <v>1207</v>
      </c>
      <c r="E1564" s="214">
        <f t="shared" si="11"/>
        <v>161</v>
      </c>
      <c r="F1564" s="168"/>
      <c r="G1564" s="97">
        <v>43932</v>
      </c>
      <c r="H1564" s="171" t="b">
        <v>0</v>
      </c>
      <c r="I1564" s="168" t="s">
        <v>911</v>
      </c>
      <c r="J1564" s="171" t="b">
        <v>1</v>
      </c>
    </row>
    <row r="1565" spans="1:10" ht="15.75" customHeight="1">
      <c r="A1565" s="84">
        <f t="shared" si="4"/>
        <v>22758</v>
      </c>
      <c r="B1565" s="168" t="s">
        <v>1208</v>
      </c>
      <c r="C1565" s="168" t="s">
        <v>1209</v>
      </c>
      <c r="D1565" s="173" t="s">
        <v>1210</v>
      </c>
      <c r="E1565" s="214">
        <f t="shared" si="11"/>
        <v>163</v>
      </c>
      <c r="F1565" s="168"/>
      <c r="G1565" s="97">
        <v>43933</v>
      </c>
      <c r="H1565" s="171" t="b">
        <v>0</v>
      </c>
      <c r="I1565" s="168" t="s">
        <v>911</v>
      </c>
      <c r="J1565" s="171" t="b">
        <v>1</v>
      </c>
    </row>
    <row r="1566" spans="1:10" ht="15.75" customHeight="1">
      <c r="A1566" s="84">
        <f t="shared" si="4"/>
        <v>22759</v>
      </c>
      <c r="B1566" s="168" t="s">
        <v>1211</v>
      </c>
      <c r="C1566" s="168" t="s">
        <v>1212</v>
      </c>
      <c r="D1566" s="173" t="s">
        <v>1213</v>
      </c>
      <c r="E1566" s="214">
        <f t="shared" si="11"/>
        <v>165</v>
      </c>
      <c r="F1566" s="168"/>
      <c r="G1566" s="97">
        <v>43934</v>
      </c>
      <c r="H1566" s="171" t="b">
        <v>0</v>
      </c>
      <c r="I1566" s="168" t="s">
        <v>911</v>
      </c>
      <c r="J1566" s="171" t="b">
        <v>1</v>
      </c>
    </row>
    <row r="1567" spans="1:10" ht="15.75" customHeight="1">
      <c r="A1567" s="84">
        <f t="shared" si="4"/>
        <v>22760</v>
      </c>
      <c r="B1567" s="168" t="s">
        <v>1214</v>
      </c>
      <c r="C1567" s="168" t="s">
        <v>1215</v>
      </c>
      <c r="D1567" s="173" t="s">
        <v>1216</v>
      </c>
      <c r="E1567" s="214">
        <f t="shared" si="11"/>
        <v>167</v>
      </c>
      <c r="F1567" s="168"/>
      <c r="G1567" s="97">
        <v>43935</v>
      </c>
      <c r="H1567" s="171" t="b">
        <v>0</v>
      </c>
      <c r="I1567" s="168" t="s">
        <v>911</v>
      </c>
      <c r="J1567" s="171" t="b">
        <v>1</v>
      </c>
    </row>
    <row r="1568" spans="1:10" ht="15.75" customHeight="1">
      <c r="A1568" s="84">
        <f t="shared" si="4"/>
        <v>22761</v>
      </c>
      <c r="B1568" s="168" t="s">
        <v>1217</v>
      </c>
      <c r="C1568" s="168" t="s">
        <v>1218</v>
      </c>
      <c r="D1568" s="173" t="s">
        <v>1219</v>
      </c>
      <c r="E1568" s="214">
        <f t="shared" si="11"/>
        <v>169</v>
      </c>
      <c r="F1568" s="168"/>
      <c r="G1568" s="97">
        <v>43936</v>
      </c>
      <c r="H1568" s="171" t="b">
        <v>0</v>
      </c>
      <c r="I1568" s="168" t="s">
        <v>911</v>
      </c>
      <c r="J1568" s="171" t="b">
        <v>1</v>
      </c>
    </row>
    <row r="1569" spans="1:10" ht="15.75" customHeight="1">
      <c r="A1569" s="84">
        <f t="shared" si="4"/>
        <v>22762</v>
      </c>
      <c r="B1569" s="168" t="s">
        <v>1220</v>
      </c>
      <c r="C1569" s="168" t="s">
        <v>1221</v>
      </c>
      <c r="D1569" s="173" t="s">
        <v>1222</v>
      </c>
      <c r="E1569" s="214">
        <f t="shared" si="11"/>
        <v>171</v>
      </c>
      <c r="F1569" s="168"/>
      <c r="G1569" s="97">
        <v>43937</v>
      </c>
      <c r="H1569" s="171" t="b">
        <v>0</v>
      </c>
      <c r="I1569" s="168" t="s">
        <v>911</v>
      </c>
      <c r="J1569" s="171" t="b">
        <v>1</v>
      </c>
    </row>
    <row r="1570" spans="1:10" ht="15.75" customHeight="1">
      <c r="A1570" s="84">
        <f t="shared" si="4"/>
        <v>22763</v>
      </c>
      <c r="B1570" s="168" t="s">
        <v>1223</v>
      </c>
      <c r="C1570" s="168" t="s">
        <v>1224</v>
      </c>
      <c r="D1570" s="173" t="s">
        <v>1225</v>
      </c>
      <c r="E1570" s="214">
        <f t="shared" si="11"/>
        <v>173</v>
      </c>
      <c r="F1570" s="168"/>
      <c r="G1570" s="97">
        <v>43938</v>
      </c>
      <c r="H1570" s="171" t="b">
        <v>0</v>
      </c>
      <c r="I1570" s="168" t="s">
        <v>911</v>
      </c>
      <c r="J1570" s="171" t="b">
        <v>1</v>
      </c>
    </row>
    <row r="1571" spans="1:10" ht="15.75" customHeight="1">
      <c r="A1571" s="84">
        <f t="shared" si="4"/>
        <v>22764</v>
      </c>
      <c r="B1571" s="168" t="s">
        <v>1226</v>
      </c>
      <c r="C1571" s="168" t="s">
        <v>922</v>
      </c>
      <c r="D1571" s="173" t="s">
        <v>1227</v>
      </c>
      <c r="E1571" s="214">
        <f t="shared" si="11"/>
        <v>175</v>
      </c>
      <c r="F1571" s="168"/>
      <c r="G1571" s="97">
        <v>43939</v>
      </c>
      <c r="H1571" s="171" t="b">
        <v>0</v>
      </c>
      <c r="I1571" s="168" t="s">
        <v>911</v>
      </c>
      <c r="J1571" s="171" t="b">
        <v>1</v>
      </c>
    </row>
    <row r="1572" spans="1:10" ht="15.75" customHeight="1">
      <c r="A1572" s="84">
        <f t="shared" si="4"/>
        <v>22765</v>
      </c>
      <c r="B1572" s="168" t="s">
        <v>1228</v>
      </c>
      <c r="C1572" s="168" t="s">
        <v>1229</v>
      </c>
      <c r="D1572" s="173" t="s">
        <v>1230</v>
      </c>
      <c r="E1572" s="214">
        <f t="shared" si="11"/>
        <v>177</v>
      </c>
      <c r="F1572" s="168"/>
      <c r="G1572" s="97">
        <v>43940</v>
      </c>
      <c r="H1572" s="171" t="b">
        <v>0</v>
      </c>
      <c r="I1572" s="168" t="s">
        <v>911</v>
      </c>
      <c r="J1572" s="171" t="b">
        <v>1</v>
      </c>
    </row>
    <row r="1573" spans="1:10" ht="15.75" customHeight="1">
      <c r="A1573" s="84">
        <f t="shared" si="4"/>
        <v>22766</v>
      </c>
      <c r="B1573" s="168" t="s">
        <v>1231</v>
      </c>
      <c r="C1573" s="168" t="s">
        <v>1232</v>
      </c>
      <c r="D1573" s="173" t="s">
        <v>1233</v>
      </c>
      <c r="E1573" s="214">
        <f t="shared" si="11"/>
        <v>179</v>
      </c>
      <c r="F1573" s="168"/>
      <c r="G1573" s="97">
        <v>43941</v>
      </c>
      <c r="H1573" s="171" t="b">
        <v>0</v>
      </c>
      <c r="I1573" s="168" t="s">
        <v>911</v>
      </c>
      <c r="J1573" s="171" t="b">
        <v>1</v>
      </c>
    </row>
    <row r="1574" spans="1:10" ht="15.75" customHeight="1">
      <c r="A1574" s="84">
        <f t="shared" si="4"/>
        <v>22767</v>
      </c>
      <c r="B1574" s="168" t="s">
        <v>1234</v>
      </c>
      <c r="C1574" s="168" t="s">
        <v>1235</v>
      </c>
      <c r="D1574" s="173" t="s">
        <v>1236</v>
      </c>
      <c r="E1574" s="214">
        <f t="shared" si="11"/>
        <v>181</v>
      </c>
      <c r="F1574" s="168"/>
      <c r="G1574" s="97">
        <v>43942</v>
      </c>
      <c r="H1574" s="171" t="b">
        <v>0</v>
      </c>
      <c r="I1574" s="168" t="s">
        <v>911</v>
      </c>
      <c r="J1574" s="171" t="b">
        <v>1</v>
      </c>
    </row>
    <row r="1575" spans="1:10" ht="15.75" customHeight="1">
      <c r="A1575" s="84">
        <f t="shared" si="4"/>
        <v>22768</v>
      </c>
      <c r="B1575" s="168" t="s">
        <v>1237</v>
      </c>
      <c r="C1575" s="168" t="s">
        <v>1238</v>
      </c>
      <c r="D1575" s="173" t="s">
        <v>1239</v>
      </c>
      <c r="E1575" s="214">
        <f t="shared" si="11"/>
        <v>183</v>
      </c>
      <c r="F1575" s="168"/>
      <c r="G1575" s="97">
        <v>43943</v>
      </c>
      <c r="H1575" s="171" t="b">
        <v>0</v>
      </c>
      <c r="I1575" s="168" t="s">
        <v>911</v>
      </c>
      <c r="J1575" s="171" t="b">
        <v>1</v>
      </c>
    </row>
    <row r="1576" spans="1:10" ht="15.75" customHeight="1">
      <c r="A1576" s="84">
        <f t="shared" si="4"/>
        <v>22769</v>
      </c>
      <c r="B1576" s="168" t="s">
        <v>1240</v>
      </c>
      <c r="C1576" s="168" t="s">
        <v>1241</v>
      </c>
      <c r="D1576" s="173" t="s">
        <v>1242</v>
      </c>
      <c r="E1576" s="214">
        <f t="shared" si="11"/>
        <v>185</v>
      </c>
      <c r="F1576" s="168"/>
      <c r="G1576" s="97">
        <v>43944</v>
      </c>
      <c r="H1576" s="171" t="b">
        <v>0</v>
      </c>
      <c r="I1576" s="168" t="s">
        <v>911</v>
      </c>
      <c r="J1576" s="171" t="b">
        <v>1</v>
      </c>
    </row>
    <row r="1577" spans="1:10" ht="15.75" customHeight="1">
      <c r="A1577" s="84">
        <f t="shared" si="4"/>
        <v>22770</v>
      </c>
      <c r="B1577" s="182" t="s">
        <v>1243</v>
      </c>
      <c r="C1577" s="182" t="s">
        <v>1244</v>
      </c>
      <c r="D1577" s="175" t="s">
        <v>1245</v>
      </c>
      <c r="E1577" s="214">
        <f t="shared" si="11"/>
        <v>187</v>
      </c>
      <c r="F1577" s="183" t="s">
        <v>1246</v>
      </c>
      <c r="G1577" s="97">
        <v>43945</v>
      </c>
      <c r="H1577" s="176" t="b">
        <v>0</v>
      </c>
      <c r="I1577" s="174" t="s">
        <v>911</v>
      </c>
      <c r="J1577" s="176" t="b">
        <v>1</v>
      </c>
    </row>
    <row r="1578" spans="1:10" ht="15.75" customHeight="1">
      <c r="A1578" s="84">
        <f t="shared" si="4"/>
        <v>22771</v>
      </c>
      <c r="B1578" s="184" t="s">
        <v>1247</v>
      </c>
      <c r="C1578" s="184" t="s">
        <v>1248</v>
      </c>
      <c r="D1578" s="173" t="s">
        <v>1249</v>
      </c>
      <c r="E1578" s="214">
        <f t="shared" si="11"/>
        <v>189</v>
      </c>
      <c r="F1578" s="169" t="s">
        <v>1250</v>
      </c>
      <c r="G1578" s="97">
        <v>43946</v>
      </c>
      <c r="H1578" s="171" t="b">
        <v>0</v>
      </c>
      <c r="I1578" s="168" t="s">
        <v>911</v>
      </c>
      <c r="J1578" s="171" t="b">
        <v>1</v>
      </c>
    </row>
    <row r="1579" spans="1:10" ht="15.75" customHeight="1">
      <c r="A1579" s="84">
        <f t="shared" si="4"/>
        <v>22772</v>
      </c>
      <c r="B1579" s="184" t="s">
        <v>1251</v>
      </c>
      <c r="C1579" s="184" t="s">
        <v>1252</v>
      </c>
      <c r="D1579" s="173" t="s">
        <v>1253</v>
      </c>
      <c r="E1579" s="214">
        <f t="shared" si="11"/>
        <v>191</v>
      </c>
      <c r="F1579" s="169" t="s">
        <v>1254</v>
      </c>
      <c r="G1579" s="97">
        <v>43947</v>
      </c>
      <c r="H1579" s="171" t="b">
        <v>0</v>
      </c>
      <c r="I1579" s="168" t="s">
        <v>911</v>
      </c>
      <c r="J1579" s="171" t="b">
        <v>1</v>
      </c>
    </row>
    <row r="1580" spans="1:10" ht="15.75" customHeight="1">
      <c r="A1580" s="84">
        <f t="shared" si="4"/>
        <v>22773</v>
      </c>
      <c r="B1580" s="184" t="s">
        <v>1255</v>
      </c>
      <c r="C1580" s="184" t="s">
        <v>1256</v>
      </c>
      <c r="D1580" s="173" t="s">
        <v>1257</v>
      </c>
      <c r="E1580" s="214">
        <f t="shared" si="11"/>
        <v>193</v>
      </c>
      <c r="F1580" s="169" t="s">
        <v>1258</v>
      </c>
      <c r="G1580" s="97">
        <v>43948</v>
      </c>
      <c r="H1580" s="171" t="b">
        <v>0</v>
      </c>
      <c r="I1580" s="168" t="s">
        <v>911</v>
      </c>
      <c r="J1580" s="171" t="b">
        <v>1</v>
      </c>
    </row>
    <row r="1581" spans="1:10" ht="15.75" customHeight="1">
      <c r="A1581" s="84">
        <f t="shared" si="4"/>
        <v>22774</v>
      </c>
      <c r="B1581" s="184" t="s">
        <v>1259</v>
      </c>
      <c r="C1581" s="185" t="s">
        <v>1259</v>
      </c>
      <c r="D1581" s="173" t="s">
        <v>1260</v>
      </c>
      <c r="E1581" s="214">
        <f t="shared" si="11"/>
        <v>195</v>
      </c>
      <c r="F1581" s="169" t="s">
        <v>1261</v>
      </c>
      <c r="G1581" s="97">
        <v>43949</v>
      </c>
      <c r="H1581" s="171" t="b">
        <v>0</v>
      </c>
      <c r="I1581" s="168" t="s">
        <v>911</v>
      </c>
      <c r="J1581" s="171" t="b">
        <v>1</v>
      </c>
    </row>
    <row r="1582" spans="1:10" ht="15.75" customHeight="1">
      <c r="A1582" s="84">
        <f t="shared" si="4"/>
        <v>22775</v>
      </c>
      <c r="B1582" s="184" t="s">
        <v>1262</v>
      </c>
      <c r="C1582" s="185" t="s">
        <v>1262</v>
      </c>
      <c r="D1582" s="173" t="s">
        <v>1263</v>
      </c>
      <c r="E1582" s="214">
        <f t="shared" si="11"/>
        <v>197</v>
      </c>
      <c r="F1582" s="169" t="s">
        <v>1264</v>
      </c>
      <c r="G1582" s="97">
        <v>43950</v>
      </c>
      <c r="H1582" s="171" t="b">
        <v>0</v>
      </c>
      <c r="I1582" s="168" t="s">
        <v>911</v>
      </c>
      <c r="J1582" s="171" t="b">
        <v>1</v>
      </c>
    </row>
    <row r="1583" spans="1:10" ht="15.75" customHeight="1">
      <c r="A1583" s="84">
        <f t="shared" si="4"/>
        <v>22776</v>
      </c>
      <c r="B1583" s="184" t="s">
        <v>1265</v>
      </c>
      <c r="C1583" s="185" t="s">
        <v>1265</v>
      </c>
      <c r="D1583" s="173" t="s">
        <v>1266</v>
      </c>
      <c r="E1583" s="214">
        <f t="shared" si="11"/>
        <v>199</v>
      </c>
      <c r="F1583" s="169" t="s">
        <v>1267</v>
      </c>
      <c r="G1583" s="97">
        <v>43951</v>
      </c>
      <c r="H1583" s="171" t="b">
        <v>0</v>
      </c>
      <c r="I1583" s="168" t="s">
        <v>911</v>
      </c>
      <c r="J1583" s="171" t="b">
        <v>1</v>
      </c>
    </row>
    <row r="1584" spans="1:10" ht="15.75" customHeight="1">
      <c r="A1584" s="84">
        <f t="shared" si="4"/>
        <v>22777</v>
      </c>
      <c r="B1584" s="184" t="s">
        <v>1268</v>
      </c>
      <c r="C1584" s="185" t="s">
        <v>1268</v>
      </c>
      <c r="D1584" s="173" t="s">
        <v>1269</v>
      </c>
      <c r="E1584" s="214">
        <f t="shared" si="11"/>
        <v>201</v>
      </c>
      <c r="F1584" s="169" t="s">
        <v>1270</v>
      </c>
      <c r="G1584" s="97">
        <v>43952</v>
      </c>
      <c r="H1584" s="171" t="b">
        <v>0</v>
      </c>
      <c r="I1584" s="168" t="s">
        <v>911</v>
      </c>
      <c r="J1584" s="171" t="b">
        <v>1</v>
      </c>
    </row>
    <row r="1585" spans="1:10" ht="15.75" customHeight="1">
      <c r="A1585" s="84">
        <f t="shared" si="4"/>
        <v>22778</v>
      </c>
      <c r="B1585" s="184" t="s">
        <v>1271</v>
      </c>
      <c r="C1585" s="185" t="s">
        <v>1271</v>
      </c>
      <c r="D1585" s="173" t="s">
        <v>1272</v>
      </c>
      <c r="E1585" s="214">
        <f t="shared" si="11"/>
        <v>203</v>
      </c>
      <c r="F1585" s="169" t="s">
        <v>1273</v>
      </c>
      <c r="G1585" s="97">
        <v>43953</v>
      </c>
      <c r="H1585" s="171" t="b">
        <v>0</v>
      </c>
      <c r="I1585" s="168" t="s">
        <v>911</v>
      </c>
      <c r="J1585" s="171" t="b">
        <v>1</v>
      </c>
    </row>
    <row r="1586" spans="1:10" ht="15.75" customHeight="1">
      <c r="A1586" s="84">
        <f t="shared" si="4"/>
        <v>22779</v>
      </c>
      <c r="B1586" s="184" t="s">
        <v>1274</v>
      </c>
      <c r="C1586" s="185" t="s">
        <v>1274</v>
      </c>
      <c r="D1586" s="173" t="s">
        <v>1275</v>
      </c>
      <c r="E1586" s="214">
        <f t="shared" si="11"/>
        <v>205</v>
      </c>
      <c r="F1586" s="169" t="s">
        <v>1276</v>
      </c>
      <c r="G1586" s="97">
        <v>43954</v>
      </c>
      <c r="H1586" s="171" t="b">
        <v>0</v>
      </c>
      <c r="I1586" s="168" t="s">
        <v>911</v>
      </c>
      <c r="J1586" s="171" t="b">
        <v>1</v>
      </c>
    </row>
    <row r="1587" spans="1:10" ht="15.75" customHeight="1">
      <c r="A1587" s="84">
        <f t="shared" si="4"/>
        <v>22780</v>
      </c>
      <c r="B1587" s="184" t="s">
        <v>1277</v>
      </c>
      <c r="C1587" s="185" t="s">
        <v>1277</v>
      </c>
      <c r="D1587" s="173" t="s">
        <v>1278</v>
      </c>
      <c r="E1587" s="214">
        <f t="shared" si="11"/>
        <v>207</v>
      </c>
      <c r="F1587" s="169" t="s">
        <v>1279</v>
      </c>
      <c r="G1587" s="97">
        <v>43955</v>
      </c>
      <c r="H1587" s="171" t="b">
        <v>0</v>
      </c>
      <c r="I1587" s="168" t="s">
        <v>911</v>
      </c>
      <c r="J1587" s="171" t="b">
        <v>1</v>
      </c>
    </row>
    <row r="1588" spans="1:10" ht="15.75" customHeight="1">
      <c r="A1588" s="84">
        <f t="shared" si="4"/>
        <v>22781</v>
      </c>
      <c r="B1588" s="184" t="s">
        <v>1280</v>
      </c>
      <c r="C1588" s="185" t="s">
        <v>1280</v>
      </c>
      <c r="D1588" s="173" t="s">
        <v>1281</v>
      </c>
      <c r="E1588" s="214">
        <f t="shared" si="11"/>
        <v>209</v>
      </c>
      <c r="F1588" s="169" t="s">
        <v>1282</v>
      </c>
      <c r="G1588" s="97">
        <v>43956</v>
      </c>
      <c r="H1588" s="171" t="b">
        <v>0</v>
      </c>
      <c r="I1588" s="168" t="s">
        <v>911</v>
      </c>
      <c r="J1588" s="171" t="b">
        <v>1</v>
      </c>
    </row>
    <row r="1589" spans="1:10" ht="15.75" customHeight="1">
      <c r="A1589" s="84">
        <f t="shared" si="4"/>
        <v>22782</v>
      </c>
      <c r="B1589" s="184" t="s">
        <v>1283</v>
      </c>
      <c r="C1589" s="185" t="s">
        <v>1283</v>
      </c>
      <c r="D1589" s="173" t="s">
        <v>1266</v>
      </c>
      <c r="E1589" s="214">
        <f t="shared" si="11"/>
        <v>211</v>
      </c>
      <c r="F1589" s="169" t="s">
        <v>1284</v>
      </c>
      <c r="G1589" s="97">
        <v>43957</v>
      </c>
      <c r="H1589" s="171" t="b">
        <v>0</v>
      </c>
      <c r="I1589" s="168" t="s">
        <v>911</v>
      </c>
      <c r="J1589" s="171" t="b">
        <v>1</v>
      </c>
    </row>
    <row r="1590" spans="1:10" ht="15.75" customHeight="1">
      <c r="A1590" s="84">
        <f t="shared" si="4"/>
        <v>22783</v>
      </c>
      <c r="B1590" s="182" t="s">
        <v>1285</v>
      </c>
      <c r="C1590" s="182" t="s">
        <v>1286</v>
      </c>
      <c r="D1590" s="175" t="s">
        <v>1287</v>
      </c>
      <c r="E1590" s="214">
        <f t="shared" si="11"/>
        <v>213</v>
      </c>
      <c r="F1590" s="186" t="s">
        <v>1288</v>
      </c>
      <c r="G1590" s="97">
        <v>43958</v>
      </c>
      <c r="H1590" s="176" t="b">
        <v>0</v>
      </c>
      <c r="I1590" s="174" t="s">
        <v>911</v>
      </c>
      <c r="J1590" s="176" t="b">
        <v>1</v>
      </c>
    </row>
    <row r="1591" spans="1:10" ht="15.75" customHeight="1">
      <c r="A1591" s="84">
        <f t="shared" si="4"/>
        <v>22784</v>
      </c>
      <c r="B1591" s="184" t="s">
        <v>1289</v>
      </c>
      <c r="C1591" s="184" t="s">
        <v>1290</v>
      </c>
      <c r="D1591" s="173" t="s">
        <v>1291</v>
      </c>
      <c r="E1591" s="214">
        <f t="shared" si="11"/>
        <v>215</v>
      </c>
      <c r="F1591" s="187" t="s">
        <v>1292</v>
      </c>
      <c r="G1591" s="97">
        <v>43959</v>
      </c>
      <c r="H1591" s="171" t="b">
        <v>0</v>
      </c>
      <c r="I1591" s="168" t="s">
        <v>911</v>
      </c>
      <c r="J1591" s="171" t="b">
        <v>1</v>
      </c>
    </row>
    <row r="1592" spans="1:10" ht="15.75" customHeight="1">
      <c r="A1592" s="84">
        <f t="shared" si="4"/>
        <v>22785</v>
      </c>
      <c r="B1592" s="184" t="s">
        <v>1293</v>
      </c>
      <c r="C1592" s="184" t="s">
        <v>1294</v>
      </c>
      <c r="D1592" s="173" t="s">
        <v>1295</v>
      </c>
      <c r="E1592" s="214">
        <f t="shared" si="11"/>
        <v>217</v>
      </c>
      <c r="F1592" s="187" t="s">
        <v>1296</v>
      </c>
      <c r="G1592" s="97">
        <v>43960</v>
      </c>
      <c r="H1592" s="171" t="b">
        <v>0</v>
      </c>
      <c r="I1592" s="168" t="s">
        <v>911</v>
      </c>
      <c r="J1592" s="171" t="b">
        <v>1</v>
      </c>
    </row>
    <row r="1593" spans="1:10" ht="15.75" customHeight="1">
      <c r="A1593" s="84">
        <f t="shared" si="4"/>
        <v>22786</v>
      </c>
      <c r="B1593" s="184" t="s">
        <v>1297</v>
      </c>
      <c r="C1593" s="184" t="s">
        <v>1298</v>
      </c>
      <c r="D1593" s="173" t="s">
        <v>1299</v>
      </c>
      <c r="E1593" s="214">
        <f t="shared" si="11"/>
        <v>219</v>
      </c>
      <c r="F1593" s="187" t="s">
        <v>1300</v>
      </c>
      <c r="G1593" s="97">
        <v>43961</v>
      </c>
      <c r="H1593" s="171" t="b">
        <v>0</v>
      </c>
      <c r="I1593" s="168" t="s">
        <v>911</v>
      </c>
      <c r="J1593" s="171" t="b">
        <v>1</v>
      </c>
    </row>
    <row r="1594" spans="1:10" ht="15.75" customHeight="1">
      <c r="A1594" s="84">
        <f t="shared" si="4"/>
        <v>22787</v>
      </c>
      <c r="B1594" s="184" t="s">
        <v>1301</v>
      </c>
      <c r="C1594" s="184" t="s">
        <v>1302</v>
      </c>
      <c r="D1594" s="173" t="s">
        <v>1303</v>
      </c>
      <c r="E1594" s="214">
        <f t="shared" si="11"/>
        <v>221</v>
      </c>
      <c r="F1594" s="187" t="s">
        <v>1304</v>
      </c>
      <c r="G1594" s="97">
        <v>43962</v>
      </c>
      <c r="H1594" s="171" t="b">
        <v>0</v>
      </c>
      <c r="I1594" s="168" t="s">
        <v>911</v>
      </c>
      <c r="J1594" s="171" t="b">
        <v>1</v>
      </c>
    </row>
    <row r="1595" spans="1:10" ht="15.75" customHeight="1">
      <c r="A1595" s="84">
        <f t="shared" si="4"/>
        <v>22788</v>
      </c>
      <c r="B1595" s="184" t="s">
        <v>1305</v>
      </c>
      <c r="C1595" s="184" t="s">
        <v>1306</v>
      </c>
      <c r="D1595" s="173" t="s">
        <v>1307</v>
      </c>
      <c r="E1595" s="214">
        <f t="shared" si="11"/>
        <v>223</v>
      </c>
      <c r="F1595" s="187" t="s">
        <v>1308</v>
      </c>
      <c r="G1595" s="97">
        <v>43963</v>
      </c>
      <c r="H1595" s="171" t="b">
        <v>0</v>
      </c>
      <c r="I1595" s="168" t="s">
        <v>911</v>
      </c>
      <c r="J1595" s="171" t="b">
        <v>1</v>
      </c>
    </row>
    <row r="1596" spans="1:10" ht="15.75" customHeight="1">
      <c r="A1596" s="84">
        <f t="shared" si="4"/>
        <v>22789</v>
      </c>
      <c r="B1596" s="184" t="s">
        <v>1309</v>
      </c>
      <c r="C1596" s="184" t="s">
        <v>1310</v>
      </c>
      <c r="D1596" s="173" t="s">
        <v>1311</v>
      </c>
      <c r="E1596" s="214">
        <f t="shared" si="11"/>
        <v>225</v>
      </c>
      <c r="F1596" s="187" t="s">
        <v>1312</v>
      </c>
      <c r="G1596" s="97">
        <v>43964</v>
      </c>
      <c r="H1596" s="171" t="b">
        <v>0</v>
      </c>
      <c r="I1596" s="168" t="s">
        <v>911</v>
      </c>
      <c r="J1596" s="171" t="b">
        <v>1</v>
      </c>
    </row>
    <row r="1597" spans="1:10" ht="15.75" customHeight="1">
      <c r="A1597" s="84">
        <f t="shared" si="4"/>
        <v>22790</v>
      </c>
      <c r="B1597" s="184" t="s">
        <v>1313</v>
      </c>
      <c r="C1597" s="184" t="s">
        <v>1314</v>
      </c>
      <c r="D1597" s="173" t="s">
        <v>1315</v>
      </c>
      <c r="E1597" s="214">
        <f t="shared" si="11"/>
        <v>227</v>
      </c>
      <c r="F1597" s="187" t="s">
        <v>1316</v>
      </c>
      <c r="G1597" s="97">
        <v>43965</v>
      </c>
      <c r="H1597" s="171" t="b">
        <v>0</v>
      </c>
      <c r="I1597" s="168" t="s">
        <v>911</v>
      </c>
      <c r="J1597" s="171" t="b">
        <v>1</v>
      </c>
    </row>
    <row r="1598" spans="1:10" ht="15.75" customHeight="1">
      <c r="A1598" s="84">
        <f t="shared" si="4"/>
        <v>22791</v>
      </c>
      <c r="B1598" s="184" t="s">
        <v>1317</v>
      </c>
      <c r="C1598" s="184" t="s">
        <v>1318</v>
      </c>
      <c r="D1598" s="173" t="s">
        <v>1319</v>
      </c>
      <c r="E1598" s="214">
        <f t="shared" si="11"/>
        <v>229</v>
      </c>
      <c r="F1598" s="187" t="s">
        <v>1320</v>
      </c>
      <c r="G1598" s="97">
        <v>43966</v>
      </c>
      <c r="H1598" s="171" t="b">
        <v>0</v>
      </c>
      <c r="I1598" s="168" t="s">
        <v>911</v>
      </c>
      <c r="J1598" s="171" t="b">
        <v>1</v>
      </c>
    </row>
    <row r="1599" spans="1:10" ht="15.75" customHeight="1">
      <c r="A1599" s="84">
        <f t="shared" si="4"/>
        <v>22792</v>
      </c>
      <c r="B1599" s="184" t="s">
        <v>1321</v>
      </c>
      <c r="C1599" s="184" t="s">
        <v>1322</v>
      </c>
      <c r="D1599" s="173" t="s">
        <v>1323</v>
      </c>
      <c r="E1599" s="214">
        <f t="shared" si="11"/>
        <v>231</v>
      </c>
      <c r="F1599" s="187" t="s">
        <v>1324</v>
      </c>
      <c r="G1599" s="97">
        <v>43967</v>
      </c>
      <c r="H1599" s="171" t="b">
        <v>0</v>
      </c>
      <c r="I1599" s="168" t="s">
        <v>911</v>
      </c>
      <c r="J1599" s="171" t="b">
        <v>1</v>
      </c>
    </row>
    <row r="1600" spans="1:10" ht="15.75" customHeight="1">
      <c r="A1600" s="84">
        <f t="shared" si="4"/>
        <v>22793</v>
      </c>
      <c r="B1600" s="184" t="s">
        <v>1325</v>
      </c>
      <c r="C1600" s="184" t="s">
        <v>1326</v>
      </c>
      <c r="D1600" s="173" t="s">
        <v>1327</v>
      </c>
      <c r="E1600" s="214">
        <f t="shared" si="11"/>
        <v>233</v>
      </c>
      <c r="F1600" s="187" t="s">
        <v>1328</v>
      </c>
      <c r="G1600" s="97">
        <v>43968</v>
      </c>
      <c r="H1600" s="171" t="b">
        <v>0</v>
      </c>
      <c r="I1600" s="168" t="s">
        <v>911</v>
      </c>
      <c r="J1600" s="171" t="b">
        <v>1</v>
      </c>
    </row>
    <row r="1601" spans="1:10" ht="15.75" customHeight="1">
      <c r="A1601" s="84">
        <f t="shared" si="4"/>
        <v>22794</v>
      </c>
      <c r="B1601" s="184" t="s">
        <v>1329</v>
      </c>
      <c r="C1601" s="184" t="s">
        <v>1330</v>
      </c>
      <c r="D1601" s="173" t="s">
        <v>1331</v>
      </c>
      <c r="E1601" s="214">
        <f t="shared" si="11"/>
        <v>235</v>
      </c>
      <c r="F1601" s="187" t="s">
        <v>1332</v>
      </c>
      <c r="G1601" s="97">
        <v>43969</v>
      </c>
      <c r="H1601" s="171" t="b">
        <v>0</v>
      </c>
      <c r="I1601" s="168" t="s">
        <v>911</v>
      </c>
      <c r="J1601" s="171" t="b">
        <v>1</v>
      </c>
    </row>
    <row r="1602" spans="1:10" ht="15.75" customHeight="1">
      <c r="A1602" s="84">
        <f t="shared" si="4"/>
        <v>22795</v>
      </c>
      <c r="B1602" s="184" t="s">
        <v>1333</v>
      </c>
      <c r="C1602" s="184" t="s">
        <v>1334</v>
      </c>
      <c r="D1602" s="173" t="s">
        <v>1335</v>
      </c>
      <c r="E1602" s="214">
        <f t="shared" si="11"/>
        <v>237</v>
      </c>
      <c r="F1602" s="187" t="s">
        <v>1320</v>
      </c>
      <c r="G1602" s="97">
        <v>43970</v>
      </c>
      <c r="H1602" s="171" t="b">
        <v>0</v>
      </c>
      <c r="I1602" s="168" t="s">
        <v>911</v>
      </c>
      <c r="J1602" s="171" t="b">
        <v>1</v>
      </c>
    </row>
    <row r="1603" spans="1:10" ht="15.75" customHeight="1">
      <c r="A1603" s="84">
        <f t="shared" si="4"/>
        <v>22796</v>
      </c>
      <c r="B1603" s="182" t="s">
        <v>963</v>
      </c>
      <c r="C1603" s="182" t="s">
        <v>1336</v>
      </c>
      <c r="D1603" s="175" t="s">
        <v>1337</v>
      </c>
      <c r="E1603" s="214">
        <f t="shared" si="11"/>
        <v>239</v>
      </c>
      <c r="F1603" s="186" t="s">
        <v>1338</v>
      </c>
      <c r="G1603" s="97">
        <v>43971</v>
      </c>
      <c r="H1603" s="176" t="b">
        <v>0</v>
      </c>
      <c r="I1603" s="174" t="s">
        <v>911</v>
      </c>
      <c r="J1603" s="176" t="b">
        <v>1</v>
      </c>
    </row>
    <row r="1604" spans="1:10" ht="15.75" customHeight="1">
      <c r="A1604" s="84">
        <f t="shared" si="4"/>
        <v>22797</v>
      </c>
      <c r="B1604" s="184" t="s">
        <v>1339</v>
      </c>
      <c r="C1604" s="184" t="s">
        <v>1340</v>
      </c>
      <c r="D1604" s="173" t="s">
        <v>1341</v>
      </c>
      <c r="E1604" s="214">
        <f t="shared" si="11"/>
        <v>241</v>
      </c>
      <c r="F1604" s="187" t="s">
        <v>1342</v>
      </c>
      <c r="G1604" s="97">
        <v>43972</v>
      </c>
      <c r="H1604" s="171" t="b">
        <v>0</v>
      </c>
      <c r="I1604" s="168" t="s">
        <v>911</v>
      </c>
      <c r="J1604" s="171" t="b">
        <v>1</v>
      </c>
    </row>
    <row r="1605" spans="1:10" ht="15.75" customHeight="1">
      <c r="A1605" s="84">
        <f t="shared" si="4"/>
        <v>22798</v>
      </c>
      <c r="B1605" s="184" t="s">
        <v>1343</v>
      </c>
      <c r="C1605" s="184" t="s">
        <v>1344</v>
      </c>
      <c r="D1605" s="173" t="s">
        <v>1345</v>
      </c>
      <c r="E1605" s="214">
        <f t="shared" si="11"/>
        <v>243</v>
      </c>
      <c r="F1605" s="187" t="s">
        <v>1346</v>
      </c>
      <c r="G1605" s="97">
        <v>43973</v>
      </c>
      <c r="H1605" s="171" t="b">
        <v>0</v>
      </c>
      <c r="I1605" s="168" t="s">
        <v>911</v>
      </c>
      <c r="J1605" s="171" t="b">
        <v>1</v>
      </c>
    </row>
    <row r="1606" spans="1:10" ht="15.75" customHeight="1">
      <c r="A1606" s="84">
        <f t="shared" si="4"/>
        <v>22799</v>
      </c>
      <c r="B1606" s="184" t="s">
        <v>1347</v>
      </c>
      <c r="C1606" s="184" t="s">
        <v>1348</v>
      </c>
      <c r="D1606" s="173" t="s">
        <v>1349</v>
      </c>
      <c r="E1606" s="214">
        <f t="shared" si="11"/>
        <v>245</v>
      </c>
      <c r="F1606" s="187" t="s">
        <v>1350</v>
      </c>
      <c r="G1606" s="97">
        <v>43974</v>
      </c>
      <c r="H1606" s="171" t="b">
        <v>0</v>
      </c>
      <c r="I1606" s="168" t="s">
        <v>911</v>
      </c>
      <c r="J1606" s="171" t="b">
        <v>1</v>
      </c>
    </row>
    <row r="1607" spans="1:10" ht="15.75" customHeight="1">
      <c r="A1607" s="84">
        <f t="shared" si="4"/>
        <v>22800</v>
      </c>
      <c r="B1607" s="184" t="s">
        <v>1351</v>
      </c>
      <c r="C1607" s="185" t="s">
        <v>1352</v>
      </c>
      <c r="D1607" s="173" t="s">
        <v>1353</v>
      </c>
      <c r="E1607" s="214">
        <f t="shared" si="11"/>
        <v>247</v>
      </c>
      <c r="F1607" s="187" t="s">
        <v>1354</v>
      </c>
      <c r="G1607" s="97">
        <v>43975</v>
      </c>
      <c r="H1607" s="171" t="b">
        <v>0</v>
      </c>
      <c r="I1607" s="168" t="s">
        <v>911</v>
      </c>
      <c r="J1607" s="171" t="b">
        <v>1</v>
      </c>
    </row>
    <row r="1608" spans="1:10" ht="15.75" customHeight="1">
      <c r="A1608" s="84">
        <f t="shared" si="4"/>
        <v>22801</v>
      </c>
      <c r="B1608" s="184" t="s">
        <v>969</v>
      </c>
      <c r="C1608" s="185" t="s">
        <v>1355</v>
      </c>
      <c r="D1608" s="173" t="s">
        <v>1356</v>
      </c>
      <c r="E1608" s="214">
        <f t="shared" si="11"/>
        <v>249</v>
      </c>
      <c r="F1608" s="187" t="s">
        <v>1357</v>
      </c>
      <c r="G1608" s="97">
        <v>43976</v>
      </c>
      <c r="H1608" s="171" t="b">
        <v>0</v>
      </c>
      <c r="I1608" s="168" t="s">
        <v>911</v>
      </c>
      <c r="J1608" s="171" t="b">
        <v>1</v>
      </c>
    </row>
    <row r="1609" spans="1:10" ht="15.75" customHeight="1">
      <c r="A1609" s="84">
        <f t="shared" si="4"/>
        <v>22802</v>
      </c>
      <c r="B1609" s="184" t="s">
        <v>1358</v>
      </c>
      <c r="C1609" s="185" t="s">
        <v>1359</v>
      </c>
      <c r="D1609" s="173" t="s">
        <v>1360</v>
      </c>
      <c r="E1609" s="214">
        <f t="shared" si="11"/>
        <v>251</v>
      </c>
      <c r="F1609" s="187" t="s">
        <v>1361</v>
      </c>
      <c r="G1609" s="97">
        <v>43977</v>
      </c>
      <c r="H1609" s="171" t="b">
        <v>0</v>
      </c>
      <c r="I1609" s="168" t="s">
        <v>911</v>
      </c>
      <c r="J1609" s="171" t="b">
        <v>1</v>
      </c>
    </row>
    <row r="1610" spans="1:10" ht="15.75" customHeight="1">
      <c r="A1610" s="84">
        <f t="shared" si="4"/>
        <v>22803</v>
      </c>
      <c r="B1610" s="184" t="s">
        <v>1362</v>
      </c>
      <c r="C1610" s="185" t="s">
        <v>1363</v>
      </c>
      <c r="D1610" s="173" t="s">
        <v>1364</v>
      </c>
      <c r="E1610" s="214">
        <f t="shared" si="11"/>
        <v>253</v>
      </c>
      <c r="F1610" s="187" t="s">
        <v>1365</v>
      </c>
      <c r="G1610" s="97">
        <v>43978</v>
      </c>
      <c r="H1610" s="171" t="b">
        <v>0</v>
      </c>
      <c r="I1610" s="168" t="s">
        <v>911</v>
      </c>
      <c r="J1610" s="171" t="b">
        <v>1</v>
      </c>
    </row>
    <row r="1611" spans="1:10" ht="15.75" customHeight="1">
      <c r="A1611" s="84">
        <f t="shared" si="4"/>
        <v>22804</v>
      </c>
      <c r="B1611" s="184" t="s">
        <v>1366</v>
      </c>
      <c r="C1611" s="185" t="s">
        <v>1367</v>
      </c>
      <c r="D1611" s="173" t="s">
        <v>1368</v>
      </c>
      <c r="E1611" s="214">
        <f t="shared" si="11"/>
        <v>255</v>
      </c>
      <c r="F1611" s="187" t="s">
        <v>1369</v>
      </c>
      <c r="G1611" s="97">
        <v>43979</v>
      </c>
      <c r="H1611" s="171" t="b">
        <v>0</v>
      </c>
      <c r="I1611" s="168" t="s">
        <v>911</v>
      </c>
      <c r="J1611" s="171" t="b">
        <v>1</v>
      </c>
    </row>
    <row r="1612" spans="1:10" ht="15.75" customHeight="1">
      <c r="A1612" s="84">
        <f t="shared" si="4"/>
        <v>22805</v>
      </c>
      <c r="B1612" s="184" t="s">
        <v>1370</v>
      </c>
      <c r="C1612" s="185" t="s">
        <v>1371</v>
      </c>
      <c r="D1612" s="173" t="s">
        <v>1372</v>
      </c>
      <c r="E1612" s="214">
        <f t="shared" si="11"/>
        <v>257</v>
      </c>
      <c r="F1612" s="187" t="s">
        <v>1373</v>
      </c>
      <c r="G1612" s="97">
        <v>43980</v>
      </c>
      <c r="H1612" s="171" t="b">
        <v>0</v>
      </c>
      <c r="I1612" s="168" t="s">
        <v>911</v>
      </c>
      <c r="J1612" s="171" t="b">
        <v>1</v>
      </c>
    </row>
    <row r="1613" spans="1:10" ht="15.75" customHeight="1">
      <c r="A1613" s="84">
        <f t="shared" si="4"/>
        <v>22806</v>
      </c>
      <c r="B1613" s="184" t="s">
        <v>1374</v>
      </c>
      <c r="C1613" s="185" t="s">
        <v>1375</v>
      </c>
      <c r="D1613" s="173" t="s">
        <v>1376</v>
      </c>
      <c r="E1613" s="214">
        <f t="shared" si="11"/>
        <v>259</v>
      </c>
      <c r="F1613" s="187" t="s">
        <v>1377</v>
      </c>
      <c r="G1613" s="97">
        <v>43981</v>
      </c>
      <c r="H1613" s="171" t="b">
        <v>0</v>
      </c>
      <c r="I1613" s="168" t="s">
        <v>911</v>
      </c>
      <c r="J1613" s="171" t="b">
        <v>1</v>
      </c>
    </row>
    <row r="1614" spans="1:10" ht="15.75" customHeight="1">
      <c r="A1614" s="84">
        <f t="shared" si="4"/>
        <v>22807</v>
      </c>
      <c r="B1614" s="184" t="s">
        <v>1378</v>
      </c>
      <c r="C1614" s="185" t="s">
        <v>1379</v>
      </c>
      <c r="D1614" s="173" t="s">
        <v>1380</v>
      </c>
      <c r="E1614" s="214">
        <f t="shared" si="11"/>
        <v>261</v>
      </c>
      <c r="F1614" s="187" t="s">
        <v>1381</v>
      </c>
      <c r="G1614" s="97">
        <v>43982</v>
      </c>
      <c r="H1614" s="171" t="b">
        <v>0</v>
      </c>
      <c r="I1614" s="168" t="s">
        <v>911</v>
      </c>
      <c r="J1614" s="171" t="b">
        <v>1</v>
      </c>
    </row>
    <row r="1615" spans="1:10" ht="15.75" customHeight="1">
      <c r="A1615" s="84">
        <f t="shared" si="4"/>
        <v>22808</v>
      </c>
      <c r="B1615" s="184" t="s">
        <v>1382</v>
      </c>
      <c r="C1615" s="185" t="s">
        <v>1383</v>
      </c>
      <c r="D1615" s="173" t="s">
        <v>1384</v>
      </c>
      <c r="E1615" s="214">
        <f t="shared" si="11"/>
        <v>263</v>
      </c>
      <c r="F1615" s="187" t="s">
        <v>1385</v>
      </c>
      <c r="G1615" s="97">
        <v>43983</v>
      </c>
      <c r="H1615" s="171" t="b">
        <v>0</v>
      </c>
      <c r="I1615" s="168" t="s">
        <v>911</v>
      </c>
      <c r="J1615" s="171" t="b">
        <v>1</v>
      </c>
    </row>
    <row r="1616" spans="1:10" ht="15.75" customHeight="1">
      <c r="A1616" s="84">
        <f t="shared" si="4"/>
        <v>22809</v>
      </c>
      <c r="B1616" s="184" t="s">
        <v>1386</v>
      </c>
      <c r="C1616" s="185" t="s">
        <v>1387</v>
      </c>
      <c r="D1616" s="173" t="s">
        <v>1388</v>
      </c>
      <c r="E1616" s="214">
        <f t="shared" si="11"/>
        <v>265</v>
      </c>
      <c r="F1616" s="187" t="s">
        <v>1389</v>
      </c>
      <c r="G1616" s="97">
        <v>43984</v>
      </c>
      <c r="H1616" s="171" t="b">
        <v>0</v>
      </c>
      <c r="I1616" s="168" t="s">
        <v>911</v>
      </c>
      <c r="J1616" s="171" t="b">
        <v>1</v>
      </c>
    </row>
    <row r="1617" spans="1:10" ht="15.75" customHeight="1">
      <c r="A1617" s="84">
        <f t="shared" si="4"/>
        <v>22810</v>
      </c>
      <c r="B1617" s="184" t="s">
        <v>1390</v>
      </c>
      <c r="C1617" s="185" t="s">
        <v>1391</v>
      </c>
      <c r="D1617" s="173" t="s">
        <v>1392</v>
      </c>
      <c r="E1617" s="214">
        <f t="shared" si="11"/>
        <v>267</v>
      </c>
      <c r="F1617" s="187" t="s">
        <v>1393</v>
      </c>
      <c r="G1617" s="97">
        <v>43985</v>
      </c>
      <c r="H1617" s="171" t="b">
        <v>0</v>
      </c>
      <c r="I1617" s="168" t="s">
        <v>911</v>
      </c>
      <c r="J1617" s="171" t="b">
        <v>1</v>
      </c>
    </row>
    <row r="1618" spans="1:10" ht="15.75" customHeight="1">
      <c r="A1618" s="84">
        <f t="shared" si="4"/>
        <v>22811</v>
      </c>
      <c r="B1618" s="184" t="s">
        <v>1394</v>
      </c>
      <c r="C1618" s="185" t="s">
        <v>1395</v>
      </c>
      <c r="D1618" s="173" t="s">
        <v>1396</v>
      </c>
      <c r="E1618" s="214">
        <f t="shared" si="11"/>
        <v>269</v>
      </c>
      <c r="F1618" s="187" t="s">
        <v>1397</v>
      </c>
      <c r="G1618" s="97">
        <v>43986</v>
      </c>
      <c r="H1618" s="171" t="b">
        <v>0</v>
      </c>
      <c r="I1618" s="168" t="s">
        <v>911</v>
      </c>
      <c r="J1618" s="171" t="b">
        <v>1</v>
      </c>
    </row>
    <row r="1619" spans="1:10" ht="15.75" customHeight="1">
      <c r="A1619" s="84">
        <f t="shared" si="4"/>
        <v>22812</v>
      </c>
      <c r="B1619" s="184" t="s">
        <v>1398</v>
      </c>
      <c r="C1619" s="185" t="s">
        <v>1399</v>
      </c>
      <c r="D1619" s="173" t="s">
        <v>1400</v>
      </c>
      <c r="E1619" s="214">
        <f t="shared" si="11"/>
        <v>271</v>
      </c>
      <c r="F1619" s="187" t="s">
        <v>1401</v>
      </c>
      <c r="G1619" s="97">
        <v>43987</v>
      </c>
      <c r="H1619" s="171" t="b">
        <v>0</v>
      </c>
      <c r="I1619" s="168" t="s">
        <v>911</v>
      </c>
      <c r="J1619" s="171" t="b">
        <v>1</v>
      </c>
    </row>
    <row r="1620" spans="1:10" ht="15.75" customHeight="1">
      <c r="A1620" s="84">
        <f t="shared" si="4"/>
        <v>22813</v>
      </c>
      <c r="B1620" s="184" t="s">
        <v>1402</v>
      </c>
      <c r="C1620" s="185" t="s">
        <v>1403</v>
      </c>
      <c r="D1620" s="173" t="s">
        <v>1404</v>
      </c>
      <c r="E1620" s="214">
        <f t="shared" si="11"/>
        <v>273</v>
      </c>
      <c r="F1620" s="187" t="s">
        <v>1405</v>
      </c>
      <c r="G1620" s="97">
        <v>43988</v>
      </c>
      <c r="H1620" s="171" t="b">
        <v>0</v>
      </c>
      <c r="I1620" s="168" t="s">
        <v>911</v>
      </c>
      <c r="J1620" s="171" t="b">
        <v>1</v>
      </c>
    </row>
    <row r="1621" spans="1:10" ht="15.75" customHeight="1">
      <c r="A1621" s="84">
        <f t="shared" si="4"/>
        <v>22814</v>
      </c>
      <c r="B1621" s="184" t="s">
        <v>1406</v>
      </c>
      <c r="C1621" s="185" t="s">
        <v>1407</v>
      </c>
      <c r="D1621" s="173" t="s">
        <v>1408</v>
      </c>
      <c r="E1621" s="214">
        <f t="shared" si="11"/>
        <v>275</v>
      </c>
      <c r="F1621" s="187" t="s">
        <v>1409</v>
      </c>
      <c r="G1621" s="97">
        <v>43989</v>
      </c>
      <c r="H1621" s="171" t="b">
        <v>0</v>
      </c>
      <c r="I1621" s="168" t="s">
        <v>911</v>
      </c>
      <c r="J1621" s="171" t="b">
        <v>1</v>
      </c>
    </row>
    <row r="1622" spans="1:10" ht="15.75" customHeight="1">
      <c r="A1622" s="84">
        <f t="shared" si="4"/>
        <v>22815</v>
      </c>
      <c r="B1622" s="184" t="s">
        <v>1410</v>
      </c>
      <c r="C1622" s="184" t="s">
        <v>1411</v>
      </c>
      <c r="D1622" s="173" t="s">
        <v>1412</v>
      </c>
      <c r="E1622" s="214">
        <f t="shared" si="11"/>
        <v>277</v>
      </c>
      <c r="F1622" s="187" t="s">
        <v>1413</v>
      </c>
      <c r="G1622" s="97">
        <v>43990</v>
      </c>
      <c r="H1622" s="171" t="b">
        <v>0</v>
      </c>
      <c r="I1622" s="168" t="s">
        <v>911</v>
      </c>
      <c r="J1622" s="171" t="b">
        <v>1</v>
      </c>
    </row>
    <row r="1623" spans="1:10" ht="15.75" customHeight="1">
      <c r="A1623" s="84">
        <f t="shared" si="4"/>
        <v>22816</v>
      </c>
      <c r="B1623" s="184" t="s">
        <v>1414</v>
      </c>
      <c r="C1623" s="185" t="s">
        <v>1415</v>
      </c>
      <c r="D1623" s="173" t="s">
        <v>1416</v>
      </c>
      <c r="E1623" s="214">
        <f t="shared" si="11"/>
        <v>279</v>
      </c>
      <c r="F1623" s="187" t="s">
        <v>1417</v>
      </c>
      <c r="G1623" s="97">
        <v>43991</v>
      </c>
      <c r="H1623" s="171" t="b">
        <v>0</v>
      </c>
      <c r="I1623" s="168" t="s">
        <v>911</v>
      </c>
      <c r="J1623" s="171" t="b">
        <v>1</v>
      </c>
    </row>
    <row r="1624" spans="1:10" ht="15.75" customHeight="1">
      <c r="A1624" s="84">
        <f t="shared" si="4"/>
        <v>22817</v>
      </c>
      <c r="B1624" s="184" t="s">
        <v>1418</v>
      </c>
      <c r="C1624" s="185" t="s">
        <v>1419</v>
      </c>
      <c r="D1624" s="173" t="s">
        <v>1420</v>
      </c>
      <c r="E1624" s="214">
        <f t="shared" si="11"/>
        <v>281</v>
      </c>
      <c r="F1624" s="187" t="s">
        <v>1421</v>
      </c>
      <c r="G1624" s="97">
        <v>43992</v>
      </c>
      <c r="H1624" s="171" t="b">
        <v>0</v>
      </c>
      <c r="I1624" s="168" t="s">
        <v>911</v>
      </c>
      <c r="J1624" s="171" t="b">
        <v>1</v>
      </c>
    </row>
    <row r="1625" spans="1:10" ht="15.75" customHeight="1">
      <c r="A1625" s="84">
        <f t="shared" si="4"/>
        <v>22818</v>
      </c>
      <c r="B1625" s="184" t="s">
        <v>1422</v>
      </c>
      <c r="C1625" s="144" t="s">
        <v>1422</v>
      </c>
      <c r="D1625" s="173" t="s">
        <v>1423</v>
      </c>
      <c r="E1625" s="214">
        <f t="shared" si="11"/>
        <v>283</v>
      </c>
      <c r="F1625" s="187" t="s">
        <v>1424</v>
      </c>
      <c r="G1625" s="97">
        <v>43993</v>
      </c>
      <c r="H1625" s="171" t="b">
        <v>0</v>
      </c>
      <c r="I1625" s="168" t="s">
        <v>911</v>
      </c>
      <c r="J1625" s="171" t="b">
        <v>1</v>
      </c>
    </row>
    <row r="1626" spans="1:10" ht="15.75" customHeight="1">
      <c r="A1626" s="84">
        <f t="shared" si="4"/>
        <v>22819</v>
      </c>
      <c r="B1626" s="184" t="s">
        <v>1425</v>
      </c>
      <c r="C1626" s="185" t="s">
        <v>1426</v>
      </c>
      <c r="D1626" s="173" t="s">
        <v>1427</v>
      </c>
      <c r="E1626" s="214">
        <f t="shared" si="11"/>
        <v>285</v>
      </c>
      <c r="F1626" s="187" t="s">
        <v>1428</v>
      </c>
      <c r="G1626" s="97">
        <v>43994</v>
      </c>
      <c r="H1626" s="171" t="b">
        <v>0</v>
      </c>
      <c r="I1626" s="168" t="s">
        <v>911</v>
      </c>
      <c r="J1626" s="171" t="b">
        <v>1</v>
      </c>
    </row>
    <row r="1627" spans="1:10" ht="15.75" customHeight="1">
      <c r="A1627" s="84">
        <f t="shared" si="4"/>
        <v>22820</v>
      </c>
      <c r="B1627" s="184" t="s">
        <v>1429</v>
      </c>
      <c r="C1627" s="185" t="s">
        <v>1430</v>
      </c>
      <c r="D1627" s="173" t="s">
        <v>1431</v>
      </c>
      <c r="E1627" s="214">
        <f t="shared" si="11"/>
        <v>287</v>
      </c>
      <c r="F1627" s="187" t="s">
        <v>1432</v>
      </c>
      <c r="G1627" s="97">
        <v>43995</v>
      </c>
      <c r="H1627" s="171" t="b">
        <v>0</v>
      </c>
      <c r="I1627" s="168" t="s">
        <v>911</v>
      </c>
      <c r="J1627" s="171" t="b">
        <v>1</v>
      </c>
    </row>
    <row r="1628" spans="1:10" ht="15.75" customHeight="1">
      <c r="A1628" s="84">
        <f t="shared" si="4"/>
        <v>22821</v>
      </c>
      <c r="B1628" s="184" t="s">
        <v>1433</v>
      </c>
      <c r="C1628" s="185" t="s">
        <v>1434</v>
      </c>
      <c r="D1628" s="173" t="s">
        <v>1435</v>
      </c>
      <c r="E1628" s="214">
        <f t="shared" si="11"/>
        <v>289</v>
      </c>
      <c r="F1628" s="187" t="s">
        <v>1436</v>
      </c>
      <c r="G1628" s="97">
        <v>43996</v>
      </c>
      <c r="H1628" s="171" t="b">
        <v>0</v>
      </c>
      <c r="I1628" s="168" t="s">
        <v>911</v>
      </c>
      <c r="J1628" s="171" t="b">
        <v>1</v>
      </c>
    </row>
    <row r="1629" spans="1:10" ht="15.75" customHeight="1">
      <c r="A1629" s="84">
        <f t="shared" si="4"/>
        <v>22822</v>
      </c>
      <c r="B1629" s="184" t="s">
        <v>1437</v>
      </c>
      <c r="C1629" s="185" t="s">
        <v>1438</v>
      </c>
      <c r="D1629" s="173" t="s">
        <v>1439</v>
      </c>
      <c r="E1629" s="214">
        <f t="shared" si="11"/>
        <v>291</v>
      </c>
      <c r="F1629" s="187" t="s">
        <v>1440</v>
      </c>
      <c r="G1629" s="97">
        <v>43997</v>
      </c>
      <c r="H1629" s="171" t="b">
        <v>0</v>
      </c>
      <c r="I1629" s="168" t="s">
        <v>911</v>
      </c>
      <c r="J1629" s="171" t="b">
        <v>1</v>
      </c>
    </row>
    <row r="1630" spans="1:10" ht="15.75" customHeight="1">
      <c r="A1630" s="84">
        <f t="shared" si="4"/>
        <v>22823</v>
      </c>
      <c r="B1630" s="182" t="s">
        <v>1441</v>
      </c>
      <c r="C1630" s="182" t="s">
        <v>1442</v>
      </c>
      <c r="D1630" s="175" t="s">
        <v>1443</v>
      </c>
      <c r="E1630" s="214">
        <f t="shared" si="11"/>
        <v>293</v>
      </c>
      <c r="F1630" s="186" t="s">
        <v>1444</v>
      </c>
      <c r="G1630" s="97">
        <v>43998</v>
      </c>
      <c r="H1630" s="176" t="b">
        <v>0</v>
      </c>
      <c r="I1630" s="174" t="s">
        <v>911</v>
      </c>
      <c r="J1630" s="176" t="b">
        <v>1</v>
      </c>
    </row>
    <row r="1631" spans="1:10" ht="15.75" customHeight="1">
      <c r="A1631" s="84">
        <f t="shared" si="4"/>
        <v>22824</v>
      </c>
      <c r="B1631" s="184" t="s">
        <v>1445</v>
      </c>
      <c r="C1631" s="184" t="s">
        <v>1446</v>
      </c>
      <c r="D1631" s="173" t="s">
        <v>1447</v>
      </c>
      <c r="E1631" s="214">
        <f t="shared" si="11"/>
        <v>295</v>
      </c>
      <c r="F1631" s="187" t="s">
        <v>1448</v>
      </c>
      <c r="G1631" s="97">
        <v>43999</v>
      </c>
      <c r="H1631" s="171" t="b">
        <v>0</v>
      </c>
      <c r="I1631" s="168" t="s">
        <v>911</v>
      </c>
      <c r="J1631" s="171" t="b">
        <v>1</v>
      </c>
    </row>
    <row r="1632" spans="1:10" ht="15.75" customHeight="1">
      <c r="A1632" s="84">
        <f t="shared" si="4"/>
        <v>22825</v>
      </c>
      <c r="B1632" s="184" t="s">
        <v>1449</v>
      </c>
      <c r="C1632" s="184" t="s">
        <v>1450</v>
      </c>
      <c r="D1632" s="173" t="s">
        <v>1451</v>
      </c>
      <c r="E1632" s="214">
        <f t="shared" si="11"/>
        <v>297</v>
      </c>
      <c r="F1632" s="187" t="s">
        <v>1452</v>
      </c>
      <c r="G1632" s="97">
        <v>44000</v>
      </c>
      <c r="H1632" s="171" t="b">
        <v>0</v>
      </c>
      <c r="I1632" s="168" t="s">
        <v>911</v>
      </c>
      <c r="J1632" s="171" t="b">
        <v>1</v>
      </c>
    </row>
    <row r="1633" spans="1:10" ht="15.75" customHeight="1">
      <c r="A1633" s="84">
        <f t="shared" si="4"/>
        <v>22826</v>
      </c>
      <c r="B1633" s="184" t="s">
        <v>1453</v>
      </c>
      <c r="C1633" s="184" t="s">
        <v>1454</v>
      </c>
      <c r="D1633" s="173" t="s">
        <v>1455</v>
      </c>
      <c r="E1633" s="214">
        <f t="shared" si="11"/>
        <v>299</v>
      </c>
      <c r="F1633" s="187" t="s">
        <v>1456</v>
      </c>
      <c r="G1633" s="97">
        <v>44001</v>
      </c>
      <c r="H1633" s="171" t="b">
        <v>0</v>
      </c>
      <c r="I1633" s="168" t="s">
        <v>911</v>
      </c>
      <c r="J1633" s="171" t="b">
        <v>1</v>
      </c>
    </row>
    <row r="1634" spans="1:10" ht="15.75" customHeight="1">
      <c r="A1634" s="84">
        <f t="shared" si="4"/>
        <v>22827</v>
      </c>
      <c r="B1634" s="184" t="s">
        <v>1457</v>
      </c>
      <c r="C1634" s="184" t="s">
        <v>1458</v>
      </c>
      <c r="D1634" s="173" t="s">
        <v>1459</v>
      </c>
      <c r="E1634" s="214">
        <f t="shared" si="11"/>
        <v>301</v>
      </c>
      <c r="F1634" s="187" t="s">
        <v>1460</v>
      </c>
      <c r="G1634" s="97">
        <v>44002</v>
      </c>
      <c r="H1634" s="171" t="b">
        <v>0</v>
      </c>
      <c r="I1634" s="168" t="s">
        <v>911</v>
      </c>
      <c r="J1634" s="171" t="b">
        <v>1</v>
      </c>
    </row>
    <row r="1635" spans="1:10" ht="15.75" customHeight="1">
      <c r="A1635" s="84">
        <f t="shared" si="4"/>
        <v>22828</v>
      </c>
      <c r="B1635" s="184" t="s">
        <v>1461</v>
      </c>
      <c r="C1635" s="184" t="s">
        <v>1462</v>
      </c>
      <c r="D1635" s="173" t="s">
        <v>1463</v>
      </c>
      <c r="E1635" s="214">
        <f t="shared" si="11"/>
        <v>303</v>
      </c>
      <c r="F1635" s="187" t="s">
        <v>1464</v>
      </c>
      <c r="G1635" s="97">
        <v>44003</v>
      </c>
      <c r="H1635" s="171" t="b">
        <v>0</v>
      </c>
      <c r="I1635" s="168" t="s">
        <v>911</v>
      </c>
      <c r="J1635" s="171" t="b">
        <v>1</v>
      </c>
    </row>
    <row r="1636" spans="1:10" ht="15.75" customHeight="1">
      <c r="A1636" s="84">
        <f t="shared" si="4"/>
        <v>22829</v>
      </c>
      <c r="B1636" s="184" t="s">
        <v>1465</v>
      </c>
      <c r="C1636" s="184" t="s">
        <v>1466</v>
      </c>
      <c r="D1636" s="173" t="s">
        <v>1467</v>
      </c>
      <c r="E1636" s="214">
        <f t="shared" si="11"/>
        <v>305</v>
      </c>
      <c r="F1636" s="187" t="s">
        <v>1468</v>
      </c>
      <c r="G1636" s="97">
        <v>44004</v>
      </c>
      <c r="H1636" s="171" t="b">
        <v>0</v>
      </c>
      <c r="I1636" s="168" t="s">
        <v>911</v>
      </c>
      <c r="J1636" s="171" t="b">
        <v>1</v>
      </c>
    </row>
    <row r="1637" spans="1:10" ht="15.75" customHeight="1">
      <c r="A1637" s="84">
        <f t="shared" si="4"/>
        <v>22830</v>
      </c>
      <c r="B1637" s="184" t="s">
        <v>1469</v>
      </c>
      <c r="C1637" s="184" t="s">
        <v>1470</v>
      </c>
      <c r="D1637" s="173" t="s">
        <v>1471</v>
      </c>
      <c r="E1637" s="214">
        <f t="shared" si="11"/>
        <v>307</v>
      </c>
      <c r="F1637" s="187" t="s">
        <v>1472</v>
      </c>
      <c r="G1637" s="97">
        <v>44005</v>
      </c>
      <c r="H1637" s="171" t="b">
        <v>0</v>
      </c>
      <c r="I1637" s="168" t="s">
        <v>911</v>
      </c>
      <c r="J1637" s="171" t="b">
        <v>1</v>
      </c>
    </row>
    <row r="1638" spans="1:10" ht="15.75" customHeight="1">
      <c r="A1638" s="84">
        <f t="shared" si="4"/>
        <v>22831</v>
      </c>
      <c r="B1638" s="184" t="s">
        <v>1473</v>
      </c>
      <c r="C1638" s="184" t="s">
        <v>1474</v>
      </c>
      <c r="D1638" s="173" t="s">
        <v>1475</v>
      </c>
      <c r="E1638" s="214">
        <f t="shared" si="11"/>
        <v>309</v>
      </c>
      <c r="F1638" s="187" t="s">
        <v>1476</v>
      </c>
      <c r="G1638" s="97">
        <v>44006</v>
      </c>
      <c r="H1638" s="171" t="b">
        <v>0</v>
      </c>
      <c r="I1638" s="168" t="s">
        <v>911</v>
      </c>
      <c r="J1638" s="171" t="b">
        <v>1</v>
      </c>
    </row>
    <row r="1639" spans="1:10" ht="15.75" customHeight="1">
      <c r="A1639" s="84">
        <f t="shared" si="4"/>
        <v>22832</v>
      </c>
      <c r="B1639" s="184" t="s">
        <v>1477</v>
      </c>
      <c r="C1639" s="184" t="s">
        <v>1478</v>
      </c>
      <c r="D1639" s="173" t="s">
        <v>1479</v>
      </c>
      <c r="E1639" s="214">
        <f t="shared" si="11"/>
        <v>311</v>
      </c>
      <c r="F1639" s="187" t="s">
        <v>1480</v>
      </c>
      <c r="G1639" s="97">
        <v>44007</v>
      </c>
      <c r="H1639" s="171" t="b">
        <v>0</v>
      </c>
      <c r="I1639" s="168" t="s">
        <v>911</v>
      </c>
      <c r="J1639" s="171" t="b">
        <v>1</v>
      </c>
    </row>
    <row r="1640" spans="1:10" ht="15.75" customHeight="1">
      <c r="A1640" s="84">
        <f t="shared" si="4"/>
        <v>22833</v>
      </c>
      <c r="B1640" s="184" t="s">
        <v>1481</v>
      </c>
      <c r="C1640" s="184" t="s">
        <v>1482</v>
      </c>
      <c r="D1640" s="173" t="s">
        <v>1483</v>
      </c>
      <c r="E1640" s="214">
        <f t="shared" si="11"/>
        <v>313</v>
      </c>
      <c r="F1640" s="187" t="s">
        <v>1484</v>
      </c>
      <c r="G1640" s="97">
        <v>44008</v>
      </c>
      <c r="H1640" s="171" t="b">
        <v>0</v>
      </c>
      <c r="I1640" s="168" t="s">
        <v>911</v>
      </c>
      <c r="J1640" s="171" t="b">
        <v>1</v>
      </c>
    </row>
    <row r="1641" spans="1:10" ht="15.75" customHeight="1">
      <c r="A1641" s="84">
        <f t="shared" si="4"/>
        <v>22834</v>
      </c>
      <c r="B1641" s="184" t="s">
        <v>1485</v>
      </c>
      <c r="C1641" s="184" t="s">
        <v>1486</v>
      </c>
      <c r="D1641" s="173" t="s">
        <v>1487</v>
      </c>
      <c r="E1641" s="214">
        <f t="shared" si="11"/>
        <v>315</v>
      </c>
      <c r="F1641" s="187" t="s">
        <v>1488</v>
      </c>
      <c r="G1641" s="97">
        <v>44009</v>
      </c>
      <c r="H1641" s="171" t="b">
        <v>0</v>
      </c>
      <c r="I1641" s="168" t="s">
        <v>911</v>
      </c>
      <c r="J1641" s="171" t="b">
        <v>1</v>
      </c>
    </row>
    <row r="1642" spans="1:10" ht="15.75" customHeight="1">
      <c r="A1642" s="84">
        <f t="shared" si="4"/>
        <v>22835</v>
      </c>
      <c r="B1642" s="184" t="s">
        <v>1489</v>
      </c>
      <c r="C1642" s="184" t="s">
        <v>1490</v>
      </c>
      <c r="D1642" s="173" t="s">
        <v>1491</v>
      </c>
      <c r="E1642" s="214">
        <f t="shared" si="11"/>
        <v>317</v>
      </c>
      <c r="F1642" s="187" t="s">
        <v>1492</v>
      </c>
      <c r="G1642" s="97">
        <v>44010</v>
      </c>
      <c r="H1642" s="171" t="b">
        <v>0</v>
      </c>
      <c r="I1642" s="168" t="s">
        <v>911</v>
      </c>
      <c r="J1642" s="171" t="b">
        <v>1</v>
      </c>
    </row>
    <row r="1643" spans="1:10" ht="15.75" customHeight="1">
      <c r="A1643" s="84">
        <f t="shared" si="4"/>
        <v>22836</v>
      </c>
      <c r="B1643" s="184" t="s">
        <v>1493</v>
      </c>
      <c r="C1643" s="184" t="s">
        <v>1494</v>
      </c>
      <c r="D1643" s="173" t="s">
        <v>1495</v>
      </c>
      <c r="E1643" s="214">
        <f t="shared" si="11"/>
        <v>319</v>
      </c>
      <c r="F1643" s="187" t="s">
        <v>1496</v>
      </c>
      <c r="G1643" s="97">
        <v>44011</v>
      </c>
      <c r="H1643" s="171" t="b">
        <v>0</v>
      </c>
      <c r="I1643" s="168" t="s">
        <v>911</v>
      </c>
      <c r="J1643" s="171" t="b">
        <v>1</v>
      </c>
    </row>
    <row r="1644" spans="1:10" ht="15.75" customHeight="1">
      <c r="A1644" s="84">
        <f t="shared" si="4"/>
        <v>22837</v>
      </c>
      <c r="B1644" s="184" t="s">
        <v>1497</v>
      </c>
      <c r="C1644" s="190" t="s">
        <v>1498</v>
      </c>
      <c r="D1644" s="173" t="s">
        <v>1499</v>
      </c>
      <c r="E1644" s="214">
        <f t="shared" si="11"/>
        <v>321</v>
      </c>
      <c r="F1644" s="187" t="s">
        <v>1500</v>
      </c>
      <c r="G1644" s="97">
        <v>44012</v>
      </c>
      <c r="H1644" s="171" t="b">
        <v>0</v>
      </c>
      <c r="I1644" s="168" t="s">
        <v>911</v>
      </c>
      <c r="J1644" s="171" t="b">
        <v>1</v>
      </c>
    </row>
    <row r="1645" spans="1:10" ht="15.75" customHeight="1">
      <c r="A1645" s="84">
        <f t="shared" si="4"/>
        <v>22838</v>
      </c>
      <c r="B1645" s="184" t="s">
        <v>1501</v>
      </c>
      <c r="C1645" s="184" t="s">
        <v>1502</v>
      </c>
      <c r="D1645" s="173" t="s">
        <v>1503</v>
      </c>
      <c r="E1645" s="214">
        <f t="shared" si="11"/>
        <v>323</v>
      </c>
      <c r="F1645" s="187" t="s">
        <v>1504</v>
      </c>
      <c r="G1645" s="97">
        <v>44013</v>
      </c>
      <c r="H1645" s="171" t="b">
        <v>0</v>
      </c>
      <c r="I1645" s="168" t="s">
        <v>911</v>
      </c>
      <c r="J1645" s="171" t="b">
        <v>1</v>
      </c>
    </row>
    <row r="1646" spans="1:10" ht="15.75" customHeight="1">
      <c r="A1646" s="84">
        <f t="shared" si="4"/>
        <v>22839</v>
      </c>
      <c r="B1646" s="184" t="s">
        <v>1505</v>
      </c>
      <c r="C1646" s="184" t="s">
        <v>1506</v>
      </c>
      <c r="D1646" s="173" t="s">
        <v>1507</v>
      </c>
      <c r="E1646" s="214">
        <f t="shared" si="11"/>
        <v>325</v>
      </c>
      <c r="F1646" s="187" t="s">
        <v>1508</v>
      </c>
      <c r="G1646" s="97">
        <v>44014</v>
      </c>
      <c r="H1646" s="171" t="b">
        <v>0</v>
      </c>
      <c r="I1646" s="168" t="s">
        <v>911</v>
      </c>
      <c r="J1646" s="171" t="b">
        <v>1</v>
      </c>
    </row>
    <row r="1647" spans="1:10" ht="15.75" customHeight="1">
      <c r="A1647" s="84">
        <f t="shared" si="4"/>
        <v>22840</v>
      </c>
      <c r="B1647" s="184" t="s">
        <v>1509</v>
      </c>
      <c r="C1647" s="184" t="s">
        <v>1510</v>
      </c>
      <c r="D1647" s="173" t="s">
        <v>1511</v>
      </c>
      <c r="E1647" s="214">
        <f t="shared" si="11"/>
        <v>327</v>
      </c>
      <c r="F1647" s="215" t="s">
        <v>2307</v>
      </c>
      <c r="G1647" s="97">
        <v>44015</v>
      </c>
      <c r="H1647" s="171" t="b">
        <v>0</v>
      </c>
      <c r="I1647" s="168" t="s">
        <v>911</v>
      </c>
      <c r="J1647" s="171" t="b">
        <v>1</v>
      </c>
    </row>
    <row r="1648" spans="1:10" ht="15.75" customHeight="1">
      <c r="A1648" s="84">
        <f t="shared" si="4"/>
        <v>22841</v>
      </c>
      <c r="B1648" s="184" t="s">
        <v>1513</v>
      </c>
      <c r="C1648" s="184" t="s">
        <v>1514</v>
      </c>
      <c r="D1648" s="173" t="s">
        <v>1515</v>
      </c>
      <c r="E1648" s="214">
        <f t="shared" si="11"/>
        <v>329</v>
      </c>
      <c r="F1648" s="187" t="s">
        <v>1516</v>
      </c>
      <c r="G1648" s="97">
        <v>44016</v>
      </c>
      <c r="H1648" s="171" t="b">
        <v>0</v>
      </c>
      <c r="I1648" s="168" t="s">
        <v>911</v>
      </c>
      <c r="J1648" s="171" t="b">
        <v>1</v>
      </c>
    </row>
    <row r="1649" spans="1:10" ht="15.75" customHeight="1">
      <c r="A1649" s="84">
        <f t="shared" si="4"/>
        <v>22842</v>
      </c>
      <c r="B1649" s="184" t="s">
        <v>1517</v>
      </c>
      <c r="C1649" s="184" t="s">
        <v>1518</v>
      </c>
      <c r="D1649" s="173" t="s">
        <v>1519</v>
      </c>
      <c r="E1649" s="214">
        <f t="shared" si="11"/>
        <v>331</v>
      </c>
      <c r="F1649" s="187" t="s">
        <v>1520</v>
      </c>
      <c r="G1649" s="97">
        <v>44017</v>
      </c>
      <c r="H1649" s="171" t="b">
        <v>0</v>
      </c>
      <c r="I1649" s="168" t="s">
        <v>911</v>
      </c>
      <c r="J1649" s="171" t="b">
        <v>1</v>
      </c>
    </row>
    <row r="1650" spans="1:10" ht="15.75" customHeight="1">
      <c r="A1650" s="84">
        <f t="shared" si="4"/>
        <v>22843</v>
      </c>
      <c r="B1650" s="184" t="s">
        <v>1521</v>
      </c>
      <c r="C1650" s="184" t="s">
        <v>1522</v>
      </c>
      <c r="D1650" s="173" t="s">
        <v>1523</v>
      </c>
      <c r="E1650" s="214">
        <f t="shared" si="11"/>
        <v>333</v>
      </c>
      <c r="F1650" s="187" t="s">
        <v>1524</v>
      </c>
      <c r="G1650" s="97">
        <v>44018</v>
      </c>
      <c r="H1650" s="171" t="b">
        <v>0</v>
      </c>
      <c r="I1650" s="168" t="s">
        <v>911</v>
      </c>
      <c r="J1650" s="171" t="b">
        <v>1</v>
      </c>
    </row>
    <row r="1651" spans="1:10" ht="15.75" customHeight="1">
      <c r="A1651" s="84">
        <f t="shared" si="4"/>
        <v>22844</v>
      </c>
      <c r="B1651" s="184" t="s">
        <v>1525</v>
      </c>
      <c r="C1651" s="184" t="s">
        <v>1526</v>
      </c>
      <c r="D1651" s="173" t="s">
        <v>1527</v>
      </c>
      <c r="E1651" s="214">
        <f t="shared" si="11"/>
        <v>335</v>
      </c>
      <c r="F1651" s="187" t="s">
        <v>1528</v>
      </c>
      <c r="G1651" s="97">
        <v>44019</v>
      </c>
      <c r="H1651" s="171" t="b">
        <v>0</v>
      </c>
      <c r="I1651" s="168" t="s">
        <v>911</v>
      </c>
      <c r="J1651" s="171" t="b">
        <v>1</v>
      </c>
    </row>
    <row r="1652" spans="1:10" ht="15.75" customHeight="1">
      <c r="A1652" s="84">
        <f t="shared" si="4"/>
        <v>22845</v>
      </c>
      <c r="B1652" s="184" t="s">
        <v>1529</v>
      </c>
      <c r="C1652" s="184" t="s">
        <v>1530</v>
      </c>
      <c r="D1652" s="173" t="s">
        <v>1531</v>
      </c>
      <c r="E1652" s="214">
        <f t="shared" si="11"/>
        <v>337</v>
      </c>
      <c r="F1652" s="187" t="s">
        <v>1532</v>
      </c>
      <c r="G1652" s="97">
        <v>44020</v>
      </c>
      <c r="H1652" s="171" t="b">
        <v>0</v>
      </c>
      <c r="I1652" s="168" t="s">
        <v>911</v>
      </c>
      <c r="J1652" s="171" t="b">
        <v>1</v>
      </c>
    </row>
    <row r="1653" spans="1:10" ht="15.75" customHeight="1">
      <c r="A1653" s="84">
        <f t="shared" si="4"/>
        <v>22846</v>
      </c>
      <c r="B1653" s="184" t="s">
        <v>1533</v>
      </c>
      <c r="C1653" s="184" t="s">
        <v>1534</v>
      </c>
      <c r="D1653" s="173" t="s">
        <v>1535</v>
      </c>
      <c r="E1653" s="214">
        <f t="shared" si="11"/>
        <v>339</v>
      </c>
      <c r="F1653" s="187" t="s">
        <v>1536</v>
      </c>
      <c r="G1653" s="97">
        <v>44021</v>
      </c>
      <c r="H1653" s="171" t="b">
        <v>0</v>
      </c>
      <c r="I1653" s="168" t="s">
        <v>911</v>
      </c>
      <c r="J1653" s="171" t="b">
        <v>1</v>
      </c>
    </row>
    <row r="1654" spans="1:10" ht="15.75" customHeight="1">
      <c r="A1654" s="84">
        <f t="shared" si="4"/>
        <v>22847</v>
      </c>
      <c r="B1654" s="184" t="s">
        <v>1537</v>
      </c>
      <c r="C1654" s="184" t="s">
        <v>1538</v>
      </c>
      <c r="D1654" s="173" t="s">
        <v>1539</v>
      </c>
      <c r="E1654" s="214">
        <f t="shared" si="11"/>
        <v>341</v>
      </c>
      <c r="F1654" s="187" t="s">
        <v>1540</v>
      </c>
      <c r="G1654" s="97">
        <v>44022</v>
      </c>
      <c r="H1654" s="171" t="b">
        <v>0</v>
      </c>
      <c r="I1654" s="168" t="s">
        <v>911</v>
      </c>
      <c r="J1654" s="171" t="b">
        <v>1</v>
      </c>
    </row>
    <row r="1655" spans="1:10" ht="15.75" customHeight="1">
      <c r="A1655" s="84">
        <f t="shared" si="4"/>
        <v>22848</v>
      </c>
      <c r="B1655" s="184" t="s">
        <v>1541</v>
      </c>
      <c r="C1655" s="184" t="s">
        <v>1542</v>
      </c>
      <c r="D1655" s="173" t="s">
        <v>1543</v>
      </c>
      <c r="E1655" s="214">
        <f t="shared" si="11"/>
        <v>343</v>
      </c>
      <c r="F1655" s="187" t="s">
        <v>1544</v>
      </c>
      <c r="G1655" s="97">
        <v>44023</v>
      </c>
      <c r="H1655" s="171" t="b">
        <v>0</v>
      </c>
      <c r="I1655" s="168" t="s">
        <v>911</v>
      </c>
      <c r="J1655" s="171" t="b">
        <v>1</v>
      </c>
    </row>
    <row r="1656" spans="1:10" ht="15.75" customHeight="1">
      <c r="A1656" s="84">
        <f t="shared" si="4"/>
        <v>22849</v>
      </c>
      <c r="B1656" s="184" t="s">
        <v>1545</v>
      </c>
      <c r="C1656" s="184" t="s">
        <v>1546</v>
      </c>
      <c r="D1656" s="173" t="s">
        <v>1547</v>
      </c>
      <c r="E1656" s="214">
        <f t="shared" si="11"/>
        <v>345</v>
      </c>
      <c r="F1656" s="187" t="s">
        <v>1548</v>
      </c>
      <c r="G1656" s="97">
        <v>44024</v>
      </c>
      <c r="H1656" s="171" t="b">
        <v>0</v>
      </c>
      <c r="I1656" s="168" t="s">
        <v>911</v>
      </c>
      <c r="J1656" s="171" t="b">
        <v>1</v>
      </c>
    </row>
    <row r="1657" spans="1:10" ht="15.75" customHeight="1">
      <c r="A1657" s="84">
        <f t="shared" si="4"/>
        <v>22850</v>
      </c>
      <c r="B1657" s="184" t="s">
        <v>1549</v>
      </c>
      <c r="C1657" s="184" t="s">
        <v>1550</v>
      </c>
      <c r="D1657" s="173" t="s">
        <v>1551</v>
      </c>
      <c r="E1657" s="214">
        <f t="shared" si="11"/>
        <v>347</v>
      </c>
      <c r="F1657" s="187" t="s">
        <v>1552</v>
      </c>
      <c r="G1657" s="97">
        <v>44025</v>
      </c>
      <c r="H1657" s="171" t="b">
        <v>0</v>
      </c>
      <c r="I1657" s="168" t="s">
        <v>911</v>
      </c>
      <c r="J1657" s="171" t="b">
        <v>1</v>
      </c>
    </row>
    <row r="1658" spans="1:10" ht="15.75" customHeight="1">
      <c r="A1658" s="84">
        <f t="shared" si="4"/>
        <v>22851</v>
      </c>
      <c r="B1658" s="184" t="s">
        <v>1553</v>
      </c>
      <c r="C1658" s="184" t="s">
        <v>1554</v>
      </c>
      <c r="D1658" s="173" t="s">
        <v>1555</v>
      </c>
      <c r="E1658" s="214">
        <f t="shared" si="11"/>
        <v>349</v>
      </c>
      <c r="F1658" s="187" t="s">
        <v>1556</v>
      </c>
      <c r="G1658" s="97">
        <v>44026</v>
      </c>
      <c r="H1658" s="171" t="b">
        <v>0</v>
      </c>
      <c r="I1658" s="168" t="s">
        <v>911</v>
      </c>
      <c r="J1658" s="171" t="b">
        <v>1</v>
      </c>
    </row>
    <row r="1659" spans="1:10" ht="15.75" customHeight="1">
      <c r="A1659" s="84">
        <f t="shared" si="4"/>
        <v>22852</v>
      </c>
      <c r="B1659" s="184" t="s">
        <v>1557</v>
      </c>
      <c r="C1659" s="184" t="s">
        <v>1558</v>
      </c>
      <c r="D1659" s="173" t="s">
        <v>1559</v>
      </c>
      <c r="E1659" s="214">
        <f t="shared" si="11"/>
        <v>351</v>
      </c>
      <c r="F1659" s="187" t="s">
        <v>1560</v>
      </c>
      <c r="G1659" s="97">
        <v>44027</v>
      </c>
      <c r="H1659" s="171" t="b">
        <v>0</v>
      </c>
      <c r="I1659" s="168" t="s">
        <v>911</v>
      </c>
      <c r="J1659" s="171" t="b">
        <v>1</v>
      </c>
    </row>
    <row r="1660" spans="1:10" ht="15.75" customHeight="1">
      <c r="A1660" s="84">
        <f t="shared" si="4"/>
        <v>22853</v>
      </c>
      <c r="B1660" s="184" t="s">
        <v>1561</v>
      </c>
      <c r="C1660" s="184" t="s">
        <v>1562</v>
      </c>
      <c r="D1660" s="173" t="s">
        <v>1563</v>
      </c>
      <c r="E1660" s="214">
        <f t="shared" si="11"/>
        <v>353</v>
      </c>
      <c r="F1660" s="187" t="s">
        <v>1564</v>
      </c>
      <c r="G1660" s="97">
        <v>44028</v>
      </c>
      <c r="H1660" s="171" t="b">
        <v>0</v>
      </c>
      <c r="I1660" s="168" t="s">
        <v>911</v>
      </c>
      <c r="J1660" s="171" t="b">
        <v>1</v>
      </c>
    </row>
    <row r="1661" spans="1:10" ht="15.75" customHeight="1">
      <c r="A1661" s="84">
        <f t="shared" si="4"/>
        <v>22854</v>
      </c>
      <c r="B1661" s="184" t="s">
        <v>1565</v>
      </c>
      <c r="C1661" s="190" t="s">
        <v>1566</v>
      </c>
      <c r="D1661" s="173" t="s">
        <v>2303</v>
      </c>
      <c r="E1661" s="214">
        <f t="shared" si="11"/>
        <v>355</v>
      </c>
      <c r="F1661" s="187" t="s">
        <v>1568</v>
      </c>
      <c r="G1661" s="97">
        <v>44029</v>
      </c>
      <c r="H1661" s="171" t="b">
        <v>0</v>
      </c>
      <c r="I1661" s="168" t="s">
        <v>911</v>
      </c>
      <c r="J1661" s="171" t="b">
        <v>1</v>
      </c>
    </row>
    <row r="1662" spans="1:10" ht="15.75" customHeight="1">
      <c r="A1662" s="84">
        <f t="shared" si="4"/>
        <v>22855</v>
      </c>
      <c r="B1662" s="184" t="s">
        <v>1569</v>
      </c>
      <c r="C1662" s="190" t="s">
        <v>1570</v>
      </c>
      <c r="D1662" s="173" t="s">
        <v>2304</v>
      </c>
      <c r="E1662" s="214">
        <f t="shared" si="11"/>
        <v>357</v>
      </c>
      <c r="F1662" s="187" t="s">
        <v>1572</v>
      </c>
      <c r="G1662" s="97">
        <v>44030</v>
      </c>
      <c r="H1662" s="171" t="b">
        <v>0</v>
      </c>
      <c r="I1662" s="168" t="s">
        <v>911</v>
      </c>
      <c r="J1662" s="171" t="b">
        <v>1</v>
      </c>
    </row>
    <row r="1663" spans="1:10" ht="15.75" customHeight="1">
      <c r="A1663" s="84">
        <f t="shared" si="4"/>
        <v>22856</v>
      </c>
      <c r="B1663" s="184" t="s">
        <v>1573</v>
      </c>
      <c r="C1663" s="190" t="s">
        <v>1574</v>
      </c>
      <c r="D1663" s="173" t="s">
        <v>1575</v>
      </c>
      <c r="E1663" s="214">
        <f t="shared" si="11"/>
        <v>359</v>
      </c>
      <c r="F1663" s="187" t="s">
        <v>1576</v>
      </c>
      <c r="G1663" s="97">
        <v>44031</v>
      </c>
      <c r="H1663" s="171" t="b">
        <v>0</v>
      </c>
      <c r="I1663" s="168" t="s">
        <v>911</v>
      </c>
      <c r="J1663" s="171" t="b">
        <v>1</v>
      </c>
    </row>
    <row r="1664" spans="1:10" ht="15.75" customHeight="1">
      <c r="A1664" s="84">
        <f t="shared" si="4"/>
        <v>22857</v>
      </c>
      <c r="B1664" s="184" t="s">
        <v>1577</v>
      </c>
      <c r="C1664" s="190" t="s">
        <v>1578</v>
      </c>
      <c r="D1664" s="173" t="s">
        <v>1579</v>
      </c>
      <c r="E1664" s="214">
        <f t="shared" si="11"/>
        <v>361</v>
      </c>
      <c r="F1664" s="187" t="s">
        <v>1580</v>
      </c>
      <c r="G1664" s="97">
        <v>44032</v>
      </c>
      <c r="H1664" s="171" t="b">
        <v>0</v>
      </c>
      <c r="I1664" s="168" t="s">
        <v>911</v>
      </c>
      <c r="J1664" s="171" t="b">
        <v>1</v>
      </c>
    </row>
    <row r="1665" spans="1:10" ht="15.75" customHeight="1">
      <c r="A1665" s="84">
        <f t="shared" si="4"/>
        <v>22858</v>
      </c>
      <c r="B1665" s="184" t="s">
        <v>1581</v>
      </c>
      <c r="C1665" s="184" t="s">
        <v>1582</v>
      </c>
      <c r="D1665" s="173" t="s">
        <v>1583</v>
      </c>
      <c r="E1665" s="214">
        <f t="shared" si="11"/>
        <v>363</v>
      </c>
      <c r="F1665" s="187" t="s">
        <v>1584</v>
      </c>
      <c r="G1665" s="97">
        <v>44033</v>
      </c>
      <c r="H1665" s="171" t="b">
        <v>0</v>
      </c>
      <c r="I1665" s="168" t="s">
        <v>911</v>
      </c>
      <c r="J1665" s="171" t="b">
        <v>1</v>
      </c>
    </row>
    <row r="1666" spans="1:10" ht="15.75" customHeight="1">
      <c r="A1666" s="84">
        <f t="shared" si="4"/>
        <v>22859</v>
      </c>
      <c r="B1666" s="184" t="s">
        <v>1585</v>
      </c>
      <c r="C1666" s="184" t="s">
        <v>1586</v>
      </c>
      <c r="D1666" s="173" t="s">
        <v>1587</v>
      </c>
      <c r="E1666" s="214">
        <f t="shared" si="11"/>
        <v>365</v>
      </c>
      <c r="F1666" s="187" t="s">
        <v>1588</v>
      </c>
      <c r="G1666" s="97">
        <v>44034</v>
      </c>
      <c r="H1666" s="171" t="b">
        <v>0</v>
      </c>
      <c r="I1666" s="168" t="s">
        <v>911</v>
      </c>
      <c r="J1666" s="171" t="b">
        <v>1</v>
      </c>
    </row>
    <row r="1667" spans="1:10" ht="15.75" customHeight="1">
      <c r="A1667" s="84">
        <f t="shared" si="4"/>
        <v>22860</v>
      </c>
      <c r="B1667" s="184" t="s">
        <v>1589</v>
      </c>
      <c r="C1667" s="190" t="s">
        <v>1590</v>
      </c>
      <c r="D1667" s="173" t="s">
        <v>1591</v>
      </c>
      <c r="E1667" s="214">
        <f t="shared" si="11"/>
        <v>367</v>
      </c>
      <c r="F1667" s="187" t="s">
        <v>1592</v>
      </c>
      <c r="G1667" s="97">
        <v>44035</v>
      </c>
      <c r="H1667" s="171" t="b">
        <v>0</v>
      </c>
      <c r="I1667" s="168" t="s">
        <v>911</v>
      </c>
      <c r="J1667" s="171" t="b">
        <v>1</v>
      </c>
    </row>
    <row r="1668" spans="1:10" ht="15.75" customHeight="1">
      <c r="A1668" s="84">
        <f t="shared" si="4"/>
        <v>22861</v>
      </c>
      <c r="B1668" s="184" t="s">
        <v>1593</v>
      </c>
      <c r="C1668" s="191" t="s">
        <v>1594</v>
      </c>
      <c r="D1668" s="173" t="s">
        <v>1595</v>
      </c>
      <c r="E1668" s="214">
        <f t="shared" si="11"/>
        <v>369</v>
      </c>
      <c r="F1668" s="187" t="s">
        <v>1596</v>
      </c>
      <c r="G1668" s="97">
        <v>44036</v>
      </c>
      <c r="H1668" s="171" t="b">
        <v>0</v>
      </c>
      <c r="I1668" s="168" t="s">
        <v>911</v>
      </c>
      <c r="J1668" s="171" t="b">
        <v>1</v>
      </c>
    </row>
    <row r="1669" spans="1:10" ht="15.75" customHeight="1">
      <c r="A1669" s="84">
        <f t="shared" si="4"/>
        <v>22862</v>
      </c>
      <c r="B1669" s="184" t="s">
        <v>1597</v>
      </c>
      <c r="C1669" s="190" t="s">
        <v>1598</v>
      </c>
      <c r="D1669" s="173" t="s">
        <v>1599</v>
      </c>
      <c r="E1669" s="214">
        <f t="shared" si="11"/>
        <v>371</v>
      </c>
      <c r="F1669" s="187" t="s">
        <v>1600</v>
      </c>
      <c r="G1669" s="97">
        <v>44037</v>
      </c>
      <c r="H1669" s="171" t="b">
        <v>0</v>
      </c>
      <c r="I1669" s="168" t="s">
        <v>911</v>
      </c>
      <c r="J1669" s="171" t="b">
        <v>1</v>
      </c>
    </row>
    <row r="1670" spans="1:10" ht="15.75" customHeight="1">
      <c r="A1670" s="84">
        <f t="shared" si="4"/>
        <v>22863</v>
      </c>
      <c r="B1670" s="184" t="s">
        <v>1601</v>
      </c>
      <c r="C1670" s="184" t="s">
        <v>1602</v>
      </c>
      <c r="D1670" s="173" t="s">
        <v>1603</v>
      </c>
      <c r="E1670" s="214">
        <f t="shared" si="11"/>
        <v>373</v>
      </c>
      <c r="F1670" s="187" t="s">
        <v>1604</v>
      </c>
      <c r="G1670" s="97">
        <v>44038</v>
      </c>
      <c r="H1670" s="171" t="b">
        <v>0</v>
      </c>
      <c r="I1670" s="168" t="s">
        <v>911</v>
      </c>
      <c r="J1670" s="171" t="b">
        <v>1</v>
      </c>
    </row>
    <row r="1671" spans="1:10" ht="15.75" customHeight="1">
      <c r="A1671" s="84">
        <f t="shared" si="4"/>
        <v>22864</v>
      </c>
      <c r="B1671" s="184" t="s">
        <v>1605</v>
      </c>
      <c r="C1671" s="190" t="s">
        <v>1606</v>
      </c>
      <c r="D1671" s="173" t="s">
        <v>1607</v>
      </c>
      <c r="E1671" s="214">
        <f t="shared" si="11"/>
        <v>375</v>
      </c>
      <c r="F1671" s="187" t="s">
        <v>1608</v>
      </c>
      <c r="G1671" s="97">
        <v>44039</v>
      </c>
      <c r="H1671" s="171" t="b">
        <v>0</v>
      </c>
      <c r="I1671" s="168" t="s">
        <v>911</v>
      </c>
      <c r="J1671" s="171" t="b">
        <v>1</v>
      </c>
    </row>
    <row r="1672" spans="1:10" ht="15.75" customHeight="1">
      <c r="A1672" s="84">
        <f t="shared" si="4"/>
        <v>22865</v>
      </c>
      <c r="B1672" s="184" t="s">
        <v>1609</v>
      </c>
      <c r="C1672" s="190" t="s">
        <v>1610</v>
      </c>
      <c r="D1672" s="173" t="s">
        <v>1611</v>
      </c>
      <c r="E1672" s="214">
        <f t="shared" si="11"/>
        <v>377</v>
      </c>
      <c r="F1672" s="187" t="s">
        <v>1612</v>
      </c>
      <c r="G1672" s="97">
        <v>44040</v>
      </c>
      <c r="H1672" s="171" t="b">
        <v>0</v>
      </c>
      <c r="I1672" s="168" t="s">
        <v>911</v>
      </c>
      <c r="J1672" s="171" t="b">
        <v>1</v>
      </c>
    </row>
    <row r="1673" spans="1:10" ht="15.75" customHeight="1">
      <c r="A1673" s="84">
        <f t="shared" si="4"/>
        <v>22866</v>
      </c>
      <c r="B1673" s="169" t="s">
        <v>963</v>
      </c>
      <c r="C1673" s="192" t="s">
        <v>1613</v>
      </c>
      <c r="D1673" s="173" t="s">
        <v>1614</v>
      </c>
      <c r="E1673" s="214">
        <f t="shared" si="11"/>
        <v>379</v>
      </c>
      <c r="F1673" s="187" t="s">
        <v>1615</v>
      </c>
      <c r="G1673" s="97">
        <v>44041</v>
      </c>
      <c r="H1673" s="171" t="b">
        <v>0</v>
      </c>
      <c r="I1673" s="168" t="s">
        <v>911</v>
      </c>
      <c r="J1673" s="171" t="b">
        <v>1</v>
      </c>
    </row>
    <row r="1674" spans="1:10" ht="15.75" customHeight="1">
      <c r="A1674" s="84">
        <f t="shared" si="4"/>
        <v>22867</v>
      </c>
      <c r="B1674" s="169" t="s">
        <v>1616</v>
      </c>
      <c r="C1674" s="192" t="s">
        <v>1617</v>
      </c>
      <c r="D1674" s="173" t="s">
        <v>1618</v>
      </c>
      <c r="E1674" s="216">
        <v>1</v>
      </c>
      <c r="F1674" s="187" t="s">
        <v>1619</v>
      </c>
      <c r="G1674" s="97">
        <v>44042</v>
      </c>
      <c r="H1674" s="171" t="b">
        <v>0</v>
      </c>
      <c r="I1674" s="168" t="s">
        <v>911</v>
      </c>
      <c r="J1674" s="171" t="b">
        <v>1</v>
      </c>
    </row>
    <row r="1675" spans="1:10" ht="15.75" customHeight="1">
      <c r="A1675" s="84">
        <f t="shared" si="4"/>
        <v>22868</v>
      </c>
      <c r="B1675" s="169" t="s">
        <v>1620</v>
      </c>
      <c r="C1675" s="192" t="s">
        <v>1621</v>
      </c>
      <c r="D1675" s="173" t="s">
        <v>1622</v>
      </c>
      <c r="E1675" s="188">
        <f t="shared" ref="E1675:E2110" si="12">E1674 + 1</f>
        <v>2</v>
      </c>
      <c r="F1675" s="187" t="s">
        <v>1623</v>
      </c>
      <c r="G1675" s="97">
        <v>44043</v>
      </c>
      <c r="H1675" s="171" t="b">
        <v>0</v>
      </c>
      <c r="I1675" s="168" t="s">
        <v>911</v>
      </c>
      <c r="J1675" s="171" t="b">
        <v>1</v>
      </c>
    </row>
    <row r="1676" spans="1:10" ht="15.75" customHeight="1">
      <c r="A1676" s="84">
        <f t="shared" si="4"/>
        <v>22869</v>
      </c>
      <c r="B1676" s="169" t="s">
        <v>1624</v>
      </c>
      <c r="C1676" s="192" t="s">
        <v>1625</v>
      </c>
      <c r="D1676" s="173" t="s">
        <v>1626</v>
      </c>
      <c r="E1676" s="188">
        <f t="shared" si="12"/>
        <v>3</v>
      </c>
      <c r="F1676" s="187" t="s">
        <v>1627</v>
      </c>
      <c r="G1676" s="97">
        <v>44044</v>
      </c>
      <c r="H1676" s="171" t="b">
        <v>0</v>
      </c>
      <c r="I1676" s="168" t="s">
        <v>911</v>
      </c>
      <c r="J1676" s="171" t="b">
        <v>1</v>
      </c>
    </row>
    <row r="1677" spans="1:10" ht="15.75" customHeight="1">
      <c r="A1677" s="84">
        <f t="shared" si="4"/>
        <v>22870</v>
      </c>
      <c r="B1677" s="169" t="s">
        <v>1628</v>
      </c>
      <c r="C1677" s="192" t="s">
        <v>1629</v>
      </c>
      <c r="D1677" s="173" t="s">
        <v>1630</v>
      </c>
      <c r="E1677" s="188">
        <f t="shared" si="12"/>
        <v>4</v>
      </c>
      <c r="F1677" s="187" t="s">
        <v>1631</v>
      </c>
      <c r="G1677" s="97">
        <v>44045</v>
      </c>
      <c r="H1677" s="171" t="b">
        <v>0</v>
      </c>
      <c r="I1677" s="168" t="s">
        <v>911</v>
      </c>
      <c r="J1677" s="171" t="b">
        <v>1</v>
      </c>
    </row>
    <row r="1678" spans="1:10" ht="15.75" customHeight="1">
      <c r="A1678" s="84">
        <f t="shared" si="4"/>
        <v>22871</v>
      </c>
      <c r="B1678" s="169" t="s">
        <v>1632</v>
      </c>
      <c r="C1678" s="192" t="s">
        <v>1633</v>
      </c>
      <c r="D1678" s="173" t="s">
        <v>1634</v>
      </c>
      <c r="E1678" s="188">
        <f t="shared" si="12"/>
        <v>5</v>
      </c>
      <c r="F1678" s="187" t="s">
        <v>1623</v>
      </c>
      <c r="G1678" s="97">
        <v>44046</v>
      </c>
      <c r="H1678" s="171" t="b">
        <v>0</v>
      </c>
      <c r="I1678" s="168" t="s">
        <v>911</v>
      </c>
      <c r="J1678" s="171" t="b">
        <v>1</v>
      </c>
    </row>
    <row r="1679" spans="1:10" ht="15.75" customHeight="1">
      <c r="A1679" s="84">
        <f t="shared" si="4"/>
        <v>22872</v>
      </c>
      <c r="B1679" s="169" t="s">
        <v>1635</v>
      </c>
      <c r="C1679" s="192" t="s">
        <v>1636</v>
      </c>
      <c r="D1679" s="173" t="s">
        <v>1637</v>
      </c>
      <c r="E1679" s="188">
        <f t="shared" si="12"/>
        <v>6</v>
      </c>
      <c r="F1679" s="187" t="s">
        <v>1638</v>
      </c>
      <c r="G1679" s="97">
        <v>44047</v>
      </c>
      <c r="H1679" s="171" t="b">
        <v>0</v>
      </c>
      <c r="I1679" s="168" t="s">
        <v>911</v>
      </c>
      <c r="J1679" s="171" t="b">
        <v>1</v>
      </c>
    </row>
    <row r="1680" spans="1:10" ht="15.75" customHeight="1">
      <c r="A1680" s="84">
        <f t="shared" si="4"/>
        <v>22873</v>
      </c>
      <c r="B1680" s="169" t="s">
        <v>1639</v>
      </c>
      <c r="C1680" s="192" t="s">
        <v>1640</v>
      </c>
      <c r="D1680" s="173" t="s">
        <v>1641</v>
      </c>
      <c r="E1680" s="188">
        <f t="shared" si="12"/>
        <v>7</v>
      </c>
      <c r="F1680" s="187" t="s">
        <v>1642</v>
      </c>
      <c r="G1680" s="97">
        <v>44048</v>
      </c>
      <c r="H1680" s="171" t="b">
        <v>0</v>
      </c>
      <c r="I1680" s="168" t="s">
        <v>911</v>
      </c>
      <c r="J1680" s="171" t="b">
        <v>1</v>
      </c>
    </row>
    <row r="1681" spans="1:10" ht="15.75" customHeight="1">
      <c r="A1681" s="84">
        <f t="shared" si="4"/>
        <v>22874</v>
      </c>
      <c r="B1681" s="169" t="s">
        <v>1643</v>
      </c>
      <c r="C1681" s="192" t="s">
        <v>1644</v>
      </c>
      <c r="D1681" s="173" t="s">
        <v>1645</v>
      </c>
      <c r="E1681" s="188">
        <f t="shared" si="12"/>
        <v>8</v>
      </c>
      <c r="F1681" s="187" t="s">
        <v>1646</v>
      </c>
      <c r="G1681" s="97">
        <v>44049</v>
      </c>
      <c r="H1681" s="171" t="b">
        <v>0</v>
      </c>
      <c r="I1681" s="168" t="s">
        <v>911</v>
      </c>
      <c r="J1681" s="171" t="b">
        <v>1</v>
      </c>
    </row>
    <row r="1682" spans="1:10" ht="15.75" customHeight="1">
      <c r="A1682" s="84">
        <f t="shared" si="4"/>
        <v>22875</v>
      </c>
      <c r="B1682" s="169" t="s">
        <v>1647</v>
      </c>
      <c r="C1682" s="192" t="s">
        <v>1648</v>
      </c>
      <c r="D1682" s="173" t="s">
        <v>1649</v>
      </c>
      <c r="E1682" s="188">
        <f t="shared" si="12"/>
        <v>9</v>
      </c>
      <c r="F1682" s="187" t="s">
        <v>1650</v>
      </c>
      <c r="G1682" s="97">
        <v>44050</v>
      </c>
      <c r="H1682" s="171" t="b">
        <v>0</v>
      </c>
      <c r="I1682" s="168" t="s">
        <v>911</v>
      </c>
      <c r="J1682" s="171" t="b">
        <v>1</v>
      </c>
    </row>
    <row r="1683" spans="1:10" ht="15.75" customHeight="1">
      <c r="A1683" s="84">
        <f t="shared" si="4"/>
        <v>22876</v>
      </c>
      <c r="B1683" s="169" t="s">
        <v>1651</v>
      </c>
      <c r="C1683" s="192" t="s">
        <v>1652</v>
      </c>
      <c r="D1683" s="173" t="s">
        <v>1653</v>
      </c>
      <c r="E1683" s="188">
        <f t="shared" si="12"/>
        <v>10</v>
      </c>
      <c r="F1683" s="187" t="s">
        <v>1654</v>
      </c>
      <c r="G1683" s="97">
        <v>44051</v>
      </c>
      <c r="H1683" s="171" t="b">
        <v>0</v>
      </c>
      <c r="I1683" s="168" t="s">
        <v>911</v>
      </c>
      <c r="J1683" s="171" t="b">
        <v>1</v>
      </c>
    </row>
    <row r="1684" spans="1:10" ht="15.75" customHeight="1">
      <c r="A1684" s="84">
        <f t="shared" si="4"/>
        <v>22877</v>
      </c>
      <c r="B1684" s="169" t="s">
        <v>1655</v>
      </c>
      <c r="C1684" s="192" t="s">
        <v>1656</v>
      </c>
      <c r="D1684" s="173" t="s">
        <v>1657</v>
      </c>
      <c r="E1684" s="188">
        <f t="shared" si="12"/>
        <v>11</v>
      </c>
      <c r="F1684" s="187" t="s">
        <v>1658</v>
      </c>
      <c r="G1684" s="97">
        <v>44052</v>
      </c>
      <c r="H1684" s="171" t="b">
        <v>0</v>
      </c>
      <c r="I1684" s="168" t="s">
        <v>911</v>
      </c>
      <c r="J1684" s="171" t="b">
        <v>1</v>
      </c>
    </row>
    <row r="1685" spans="1:10" ht="15.75" customHeight="1">
      <c r="A1685" s="84">
        <f t="shared" si="4"/>
        <v>22878</v>
      </c>
      <c r="B1685" s="169" t="s">
        <v>1659</v>
      </c>
      <c r="C1685" s="192" t="s">
        <v>1660</v>
      </c>
      <c r="D1685" s="173" t="s">
        <v>1661</v>
      </c>
      <c r="E1685" s="188">
        <f t="shared" si="12"/>
        <v>12</v>
      </c>
      <c r="F1685" s="187" t="s">
        <v>1662</v>
      </c>
      <c r="G1685" s="97">
        <v>44053</v>
      </c>
      <c r="H1685" s="171" t="b">
        <v>0</v>
      </c>
      <c r="I1685" s="168" t="s">
        <v>911</v>
      </c>
      <c r="J1685" s="171" t="b">
        <v>1</v>
      </c>
    </row>
    <row r="1686" spans="1:10" ht="15.75" customHeight="1">
      <c r="A1686" s="84">
        <f t="shared" si="4"/>
        <v>22879</v>
      </c>
      <c r="B1686" s="169" t="s">
        <v>1663</v>
      </c>
      <c r="C1686" s="192" t="s">
        <v>1664</v>
      </c>
      <c r="D1686" s="173" t="s">
        <v>1665</v>
      </c>
      <c r="E1686" s="188">
        <f t="shared" si="12"/>
        <v>13</v>
      </c>
      <c r="F1686" s="187" t="s">
        <v>1666</v>
      </c>
      <c r="G1686" s="97">
        <v>44054</v>
      </c>
      <c r="H1686" s="171" t="b">
        <v>0</v>
      </c>
      <c r="I1686" s="168" t="s">
        <v>911</v>
      </c>
      <c r="J1686" s="171" t="b">
        <v>1</v>
      </c>
    </row>
    <row r="1687" spans="1:10" ht="15.75" customHeight="1">
      <c r="A1687" s="84">
        <f t="shared" si="4"/>
        <v>22880</v>
      </c>
      <c r="B1687" s="169" t="s">
        <v>1667</v>
      </c>
      <c r="C1687" s="192" t="s">
        <v>1668</v>
      </c>
      <c r="D1687" s="173" t="s">
        <v>1669</v>
      </c>
      <c r="E1687" s="188">
        <f t="shared" si="12"/>
        <v>14</v>
      </c>
      <c r="F1687" s="187" t="s">
        <v>1670</v>
      </c>
      <c r="G1687" s="97">
        <v>44055</v>
      </c>
      <c r="H1687" s="171" t="b">
        <v>0</v>
      </c>
      <c r="I1687" s="168" t="s">
        <v>911</v>
      </c>
      <c r="J1687" s="171" t="b">
        <v>1</v>
      </c>
    </row>
    <row r="1688" spans="1:10" ht="15.75" customHeight="1">
      <c r="A1688" s="84">
        <f t="shared" si="4"/>
        <v>22881</v>
      </c>
      <c r="B1688" s="169" t="s">
        <v>1671</v>
      </c>
      <c r="C1688" s="192" t="s">
        <v>1672</v>
      </c>
      <c r="D1688" s="173" t="s">
        <v>1673</v>
      </c>
      <c r="E1688" s="188">
        <f t="shared" si="12"/>
        <v>15</v>
      </c>
      <c r="F1688" s="187" t="s">
        <v>1674</v>
      </c>
      <c r="G1688" s="97">
        <v>44056</v>
      </c>
      <c r="H1688" s="171" t="b">
        <v>0</v>
      </c>
      <c r="I1688" s="168" t="s">
        <v>911</v>
      </c>
      <c r="J1688" s="171" t="b">
        <v>1</v>
      </c>
    </row>
    <row r="1689" spans="1:10" ht="15.75" customHeight="1">
      <c r="A1689" s="84">
        <f t="shared" si="4"/>
        <v>22882</v>
      </c>
      <c r="B1689" s="169" t="s">
        <v>1529</v>
      </c>
      <c r="C1689" s="192" t="s">
        <v>1675</v>
      </c>
      <c r="D1689" s="173" t="s">
        <v>1676</v>
      </c>
      <c r="E1689" s="188">
        <f t="shared" si="12"/>
        <v>16</v>
      </c>
      <c r="F1689" s="187" t="s">
        <v>1677</v>
      </c>
      <c r="G1689" s="97">
        <v>44057</v>
      </c>
      <c r="H1689" s="171" t="b">
        <v>0</v>
      </c>
      <c r="I1689" s="168" t="s">
        <v>911</v>
      </c>
      <c r="J1689" s="171" t="b">
        <v>1</v>
      </c>
    </row>
    <row r="1690" spans="1:10" ht="15.75" customHeight="1">
      <c r="A1690" s="84">
        <f t="shared" si="4"/>
        <v>22883</v>
      </c>
      <c r="B1690" s="169" t="s">
        <v>1678</v>
      </c>
      <c r="C1690" s="192" t="s">
        <v>1679</v>
      </c>
      <c r="D1690" s="173" t="s">
        <v>1680</v>
      </c>
      <c r="E1690" s="188">
        <f t="shared" si="12"/>
        <v>17</v>
      </c>
      <c r="F1690" s="187" t="s">
        <v>1681</v>
      </c>
      <c r="G1690" s="97">
        <v>44058</v>
      </c>
      <c r="H1690" s="171" t="b">
        <v>0</v>
      </c>
      <c r="I1690" s="168" t="s">
        <v>911</v>
      </c>
      <c r="J1690" s="171" t="b">
        <v>1</v>
      </c>
    </row>
    <row r="1691" spans="1:10" ht="15.75" customHeight="1">
      <c r="A1691" s="84">
        <f t="shared" si="4"/>
        <v>22884</v>
      </c>
      <c r="B1691" s="169" t="s">
        <v>1682</v>
      </c>
      <c r="C1691" s="192" t="s">
        <v>1683</v>
      </c>
      <c r="D1691" s="173" t="s">
        <v>1684</v>
      </c>
      <c r="E1691" s="188">
        <f t="shared" si="12"/>
        <v>18</v>
      </c>
      <c r="F1691" s="187" t="s">
        <v>1685</v>
      </c>
      <c r="G1691" s="97">
        <v>44059</v>
      </c>
      <c r="H1691" s="171" t="b">
        <v>0</v>
      </c>
      <c r="I1691" s="168" t="s">
        <v>911</v>
      </c>
      <c r="J1691" s="171" t="b">
        <v>1</v>
      </c>
    </row>
    <row r="1692" spans="1:10" ht="15.75" customHeight="1">
      <c r="A1692" s="84">
        <f t="shared" si="4"/>
        <v>22885</v>
      </c>
      <c r="B1692" s="169" t="s">
        <v>1686</v>
      </c>
      <c r="C1692" s="192" t="s">
        <v>1687</v>
      </c>
      <c r="D1692" s="173" t="s">
        <v>1688</v>
      </c>
      <c r="E1692" s="188">
        <f t="shared" si="12"/>
        <v>19</v>
      </c>
      <c r="F1692" s="187" t="s">
        <v>1685</v>
      </c>
      <c r="G1692" s="97">
        <v>44060</v>
      </c>
      <c r="H1692" s="171" t="b">
        <v>0</v>
      </c>
      <c r="I1692" s="168" t="s">
        <v>911</v>
      </c>
      <c r="J1692" s="171" t="b">
        <v>1</v>
      </c>
    </row>
    <row r="1693" spans="1:10" ht="15.75" customHeight="1">
      <c r="A1693" s="84">
        <f t="shared" si="4"/>
        <v>22886</v>
      </c>
      <c r="B1693" s="169" t="s">
        <v>1689</v>
      </c>
      <c r="C1693" s="192" t="s">
        <v>1690</v>
      </c>
      <c r="D1693" s="173" t="s">
        <v>1691</v>
      </c>
      <c r="E1693" s="188">
        <f t="shared" si="12"/>
        <v>20</v>
      </c>
      <c r="F1693" s="187" t="s">
        <v>1692</v>
      </c>
      <c r="G1693" s="97">
        <v>44061</v>
      </c>
      <c r="H1693" s="171" t="b">
        <v>0</v>
      </c>
      <c r="I1693" s="168" t="s">
        <v>911</v>
      </c>
      <c r="J1693" s="171" t="b">
        <v>1</v>
      </c>
    </row>
    <row r="1694" spans="1:10" ht="15.75" customHeight="1">
      <c r="A1694" s="84">
        <f t="shared" si="4"/>
        <v>22887</v>
      </c>
      <c r="B1694" s="169" t="s">
        <v>1693</v>
      </c>
      <c r="C1694" s="192" t="s">
        <v>1694</v>
      </c>
      <c r="D1694" s="173" t="s">
        <v>1695</v>
      </c>
      <c r="E1694" s="188">
        <f t="shared" si="12"/>
        <v>21</v>
      </c>
      <c r="F1694" s="187" t="s">
        <v>1696</v>
      </c>
      <c r="G1694" s="97">
        <v>44062</v>
      </c>
      <c r="H1694" s="171" t="b">
        <v>0</v>
      </c>
      <c r="I1694" s="168" t="s">
        <v>911</v>
      </c>
      <c r="J1694" s="171" t="b">
        <v>1</v>
      </c>
    </row>
    <row r="1695" spans="1:10" ht="15.75" customHeight="1">
      <c r="A1695" s="84">
        <f t="shared" si="4"/>
        <v>22888</v>
      </c>
      <c r="B1695" s="169" t="s">
        <v>1697</v>
      </c>
      <c r="C1695" s="192" t="s">
        <v>1698</v>
      </c>
      <c r="D1695" s="173" t="s">
        <v>1699</v>
      </c>
      <c r="E1695" s="188">
        <f t="shared" si="12"/>
        <v>22</v>
      </c>
      <c r="F1695" s="187" t="s">
        <v>1700</v>
      </c>
      <c r="G1695" s="97">
        <v>44063</v>
      </c>
      <c r="H1695" s="171" t="b">
        <v>0</v>
      </c>
      <c r="I1695" s="168" t="s">
        <v>911</v>
      </c>
      <c r="J1695" s="171" t="b">
        <v>1</v>
      </c>
    </row>
    <row r="1696" spans="1:10" ht="15.75" customHeight="1">
      <c r="A1696" s="84">
        <f t="shared" si="4"/>
        <v>22889</v>
      </c>
      <c r="B1696" s="169" t="s">
        <v>1701</v>
      </c>
      <c r="C1696" s="192" t="s">
        <v>1702</v>
      </c>
      <c r="D1696" s="173" t="s">
        <v>1703</v>
      </c>
      <c r="E1696" s="188">
        <f t="shared" si="12"/>
        <v>23</v>
      </c>
      <c r="F1696" s="187" t="s">
        <v>1704</v>
      </c>
      <c r="G1696" s="97">
        <v>44064</v>
      </c>
      <c r="H1696" s="171" t="b">
        <v>0</v>
      </c>
      <c r="I1696" s="168" t="s">
        <v>911</v>
      </c>
      <c r="J1696" s="171" t="b">
        <v>1</v>
      </c>
    </row>
    <row r="1697" spans="1:10" ht="15.75" customHeight="1">
      <c r="A1697" s="84">
        <f t="shared" si="4"/>
        <v>22890</v>
      </c>
      <c r="B1697" s="169" t="s">
        <v>1705</v>
      </c>
      <c r="C1697" s="192" t="s">
        <v>1706</v>
      </c>
      <c r="D1697" s="173" t="s">
        <v>1707</v>
      </c>
      <c r="E1697" s="188">
        <f t="shared" si="12"/>
        <v>24</v>
      </c>
      <c r="F1697" s="187" t="s">
        <v>1708</v>
      </c>
      <c r="G1697" s="97">
        <v>44065</v>
      </c>
      <c r="H1697" s="171" t="b">
        <v>0</v>
      </c>
      <c r="I1697" s="168" t="s">
        <v>911</v>
      </c>
      <c r="J1697" s="171" t="b">
        <v>1</v>
      </c>
    </row>
    <row r="1698" spans="1:10" ht="15.75" customHeight="1">
      <c r="A1698" s="84">
        <f t="shared" si="4"/>
        <v>22891</v>
      </c>
      <c r="B1698" s="169" t="s">
        <v>1709</v>
      </c>
      <c r="C1698" s="192" t="s">
        <v>1710</v>
      </c>
      <c r="D1698" s="173" t="s">
        <v>1711</v>
      </c>
      <c r="E1698" s="188">
        <f t="shared" si="12"/>
        <v>25</v>
      </c>
      <c r="F1698" s="187" t="s">
        <v>1712</v>
      </c>
      <c r="G1698" s="97">
        <v>44066</v>
      </c>
      <c r="H1698" s="171" t="b">
        <v>0</v>
      </c>
      <c r="I1698" s="168" t="s">
        <v>911</v>
      </c>
      <c r="J1698" s="171" t="b">
        <v>1</v>
      </c>
    </row>
    <row r="1699" spans="1:10" ht="15.75" customHeight="1">
      <c r="A1699" s="84">
        <f t="shared" si="4"/>
        <v>22892</v>
      </c>
      <c r="B1699" s="169" t="s">
        <v>1713</v>
      </c>
      <c r="C1699" s="192" t="s">
        <v>1694</v>
      </c>
      <c r="D1699" s="173" t="s">
        <v>1714</v>
      </c>
      <c r="E1699" s="188">
        <f t="shared" si="12"/>
        <v>26</v>
      </c>
      <c r="F1699" s="187" t="s">
        <v>1685</v>
      </c>
      <c r="G1699" s="97">
        <v>44067</v>
      </c>
      <c r="H1699" s="171" t="b">
        <v>0</v>
      </c>
      <c r="I1699" s="168" t="s">
        <v>911</v>
      </c>
      <c r="J1699" s="171" t="b">
        <v>1</v>
      </c>
    </row>
    <row r="1700" spans="1:10" ht="15.75" customHeight="1">
      <c r="A1700" s="84">
        <f t="shared" si="4"/>
        <v>22893</v>
      </c>
      <c r="B1700" s="169" t="s">
        <v>1715</v>
      </c>
      <c r="C1700" s="192" t="s">
        <v>1716</v>
      </c>
      <c r="D1700" s="173" t="s">
        <v>1717</v>
      </c>
      <c r="E1700" s="188">
        <f t="shared" si="12"/>
        <v>27</v>
      </c>
      <c r="F1700" s="187" t="s">
        <v>1718</v>
      </c>
      <c r="G1700" s="97">
        <v>44068</v>
      </c>
      <c r="H1700" s="171" t="b">
        <v>0</v>
      </c>
      <c r="I1700" s="168" t="s">
        <v>911</v>
      </c>
      <c r="J1700" s="171" t="b">
        <v>1</v>
      </c>
    </row>
    <row r="1701" spans="1:10" ht="15.75" customHeight="1">
      <c r="A1701" s="84">
        <f t="shared" si="4"/>
        <v>22894</v>
      </c>
      <c r="B1701" s="184" t="s">
        <v>1719</v>
      </c>
      <c r="C1701" s="184" t="s">
        <v>1720</v>
      </c>
      <c r="D1701" s="173" t="s">
        <v>1721</v>
      </c>
      <c r="E1701" s="188">
        <f t="shared" si="12"/>
        <v>28</v>
      </c>
      <c r="F1701" s="187" t="s">
        <v>1722</v>
      </c>
      <c r="G1701" s="97">
        <v>44069</v>
      </c>
      <c r="H1701" s="171" t="b">
        <v>0</v>
      </c>
      <c r="I1701" s="168" t="s">
        <v>911</v>
      </c>
      <c r="J1701" s="171" t="b">
        <v>1</v>
      </c>
    </row>
    <row r="1702" spans="1:10" ht="15.75" customHeight="1">
      <c r="A1702" s="84">
        <f t="shared" si="4"/>
        <v>22895</v>
      </c>
      <c r="B1702" s="184" t="s">
        <v>1723</v>
      </c>
      <c r="C1702" s="184" t="s">
        <v>1724</v>
      </c>
      <c r="D1702" s="173" t="s">
        <v>1725</v>
      </c>
      <c r="E1702" s="188">
        <f t="shared" si="12"/>
        <v>29</v>
      </c>
      <c r="F1702" s="187" t="s">
        <v>1726</v>
      </c>
      <c r="G1702" s="97">
        <v>44070</v>
      </c>
      <c r="H1702" s="171" t="b">
        <v>0</v>
      </c>
      <c r="I1702" s="168" t="s">
        <v>911</v>
      </c>
      <c r="J1702" s="171" t="b">
        <v>1</v>
      </c>
    </row>
    <row r="1703" spans="1:10" ht="15.75" customHeight="1">
      <c r="A1703" s="84">
        <f t="shared" si="4"/>
        <v>22896</v>
      </c>
      <c r="B1703" s="184" t="s">
        <v>1727</v>
      </c>
      <c r="C1703" s="190" t="s">
        <v>1728</v>
      </c>
      <c r="D1703" s="173" t="s">
        <v>1729</v>
      </c>
      <c r="E1703" s="188">
        <f t="shared" si="12"/>
        <v>30</v>
      </c>
      <c r="F1703" s="187" t="s">
        <v>1730</v>
      </c>
      <c r="G1703" s="97">
        <v>44071</v>
      </c>
      <c r="H1703" s="171" t="b">
        <v>0</v>
      </c>
      <c r="I1703" s="168" t="s">
        <v>911</v>
      </c>
      <c r="J1703" s="171" t="b">
        <v>1</v>
      </c>
    </row>
    <row r="1704" spans="1:10" ht="15.75" customHeight="1">
      <c r="A1704" s="84">
        <f t="shared" si="4"/>
        <v>22897</v>
      </c>
      <c r="B1704" s="184" t="s">
        <v>1731</v>
      </c>
      <c r="C1704" s="191" t="s">
        <v>1732</v>
      </c>
      <c r="D1704" s="173" t="s">
        <v>1733</v>
      </c>
      <c r="E1704" s="188">
        <f t="shared" si="12"/>
        <v>31</v>
      </c>
      <c r="F1704" s="187" t="s">
        <v>1666</v>
      </c>
      <c r="G1704" s="97">
        <v>44072</v>
      </c>
      <c r="H1704" s="171" t="b">
        <v>0</v>
      </c>
      <c r="I1704" s="168" t="s">
        <v>911</v>
      </c>
      <c r="J1704" s="171" t="b">
        <v>1</v>
      </c>
    </row>
    <row r="1705" spans="1:10" ht="15.75" customHeight="1">
      <c r="A1705" s="84">
        <f t="shared" si="4"/>
        <v>22898</v>
      </c>
      <c r="B1705" s="184" t="s">
        <v>1734</v>
      </c>
      <c r="C1705" s="190" t="s">
        <v>1735</v>
      </c>
      <c r="D1705" s="173" t="s">
        <v>1736</v>
      </c>
      <c r="E1705" s="188">
        <f t="shared" si="12"/>
        <v>32</v>
      </c>
      <c r="F1705" s="187" t="s">
        <v>1619</v>
      </c>
      <c r="G1705" s="97">
        <v>44073</v>
      </c>
      <c r="H1705" s="171" t="b">
        <v>0</v>
      </c>
      <c r="I1705" s="168" t="s">
        <v>911</v>
      </c>
      <c r="J1705" s="171" t="b">
        <v>1</v>
      </c>
    </row>
    <row r="1706" spans="1:10" ht="15.75" customHeight="1">
      <c r="A1706" s="84">
        <f t="shared" si="4"/>
        <v>22899</v>
      </c>
      <c r="B1706" s="184" t="s">
        <v>1737</v>
      </c>
      <c r="C1706" s="191" t="s">
        <v>1738</v>
      </c>
      <c r="D1706" s="173" t="s">
        <v>1739</v>
      </c>
      <c r="E1706" s="188">
        <f t="shared" si="12"/>
        <v>33</v>
      </c>
      <c r="F1706" s="187" t="s">
        <v>1740</v>
      </c>
      <c r="G1706" s="97">
        <v>44074</v>
      </c>
      <c r="H1706" s="171" t="b">
        <v>0</v>
      </c>
      <c r="I1706" s="168" t="s">
        <v>911</v>
      </c>
      <c r="J1706" s="171" t="b">
        <v>1</v>
      </c>
    </row>
    <row r="1707" spans="1:10" ht="15.75" customHeight="1">
      <c r="A1707" s="84">
        <f t="shared" si="4"/>
        <v>22900</v>
      </c>
      <c r="B1707" s="184" t="s">
        <v>1741</v>
      </c>
      <c r="C1707" s="191" t="s">
        <v>1742</v>
      </c>
      <c r="D1707" s="173" t="s">
        <v>1743</v>
      </c>
      <c r="E1707" s="188">
        <f t="shared" si="12"/>
        <v>34</v>
      </c>
      <c r="F1707" s="187" t="s">
        <v>1744</v>
      </c>
      <c r="G1707" s="97">
        <v>44075</v>
      </c>
      <c r="H1707" s="171" t="b">
        <v>0</v>
      </c>
      <c r="I1707" s="168" t="s">
        <v>911</v>
      </c>
      <c r="J1707" s="171" t="b">
        <v>1</v>
      </c>
    </row>
    <row r="1708" spans="1:10" ht="15.75" customHeight="1">
      <c r="A1708" s="84">
        <f t="shared" si="4"/>
        <v>22901</v>
      </c>
      <c r="B1708" s="184" t="s">
        <v>1745</v>
      </c>
      <c r="C1708" s="184" t="s">
        <v>1746</v>
      </c>
      <c r="D1708" s="173" t="s">
        <v>1747</v>
      </c>
      <c r="E1708" s="188">
        <f t="shared" si="12"/>
        <v>35</v>
      </c>
      <c r="F1708" s="187" t="s">
        <v>1748</v>
      </c>
      <c r="G1708" s="97">
        <v>44076</v>
      </c>
      <c r="H1708" s="171" t="b">
        <v>0</v>
      </c>
      <c r="I1708" s="168" t="s">
        <v>911</v>
      </c>
      <c r="J1708" s="171" t="b">
        <v>1</v>
      </c>
    </row>
    <row r="1709" spans="1:10" ht="15.75" customHeight="1">
      <c r="A1709" s="84">
        <f t="shared" si="4"/>
        <v>22902</v>
      </c>
      <c r="B1709" s="184" t="s">
        <v>1749</v>
      </c>
      <c r="C1709" s="190" t="s">
        <v>1750</v>
      </c>
      <c r="D1709" s="173" t="s">
        <v>1751</v>
      </c>
      <c r="E1709" s="188">
        <f t="shared" si="12"/>
        <v>36</v>
      </c>
      <c r="F1709" s="187" t="s">
        <v>1484</v>
      </c>
      <c r="G1709" s="97">
        <v>44077</v>
      </c>
      <c r="H1709" s="171" t="b">
        <v>0</v>
      </c>
      <c r="I1709" s="168" t="s">
        <v>911</v>
      </c>
      <c r="J1709" s="171" t="b">
        <v>1</v>
      </c>
    </row>
    <row r="1710" spans="1:10" ht="15.75" customHeight="1">
      <c r="A1710" s="84">
        <f t="shared" si="4"/>
        <v>22903</v>
      </c>
      <c r="B1710" s="184" t="s">
        <v>1752</v>
      </c>
      <c r="C1710" s="190" t="s">
        <v>1753</v>
      </c>
      <c r="D1710" s="173" t="s">
        <v>1754</v>
      </c>
      <c r="E1710" s="188">
        <f t="shared" si="12"/>
        <v>37</v>
      </c>
      <c r="F1710" s="187" t="s">
        <v>1755</v>
      </c>
      <c r="G1710" s="97">
        <v>44078</v>
      </c>
      <c r="H1710" s="171" t="b">
        <v>0</v>
      </c>
      <c r="I1710" s="168" t="s">
        <v>911</v>
      </c>
      <c r="J1710" s="171" t="b">
        <v>1</v>
      </c>
    </row>
    <row r="1711" spans="1:10" ht="15.75" customHeight="1">
      <c r="A1711" s="84">
        <f t="shared" si="4"/>
        <v>22904</v>
      </c>
      <c r="B1711" s="184" t="s">
        <v>1756</v>
      </c>
      <c r="C1711" s="190" t="s">
        <v>1757</v>
      </c>
      <c r="D1711" s="173" t="s">
        <v>1758</v>
      </c>
      <c r="E1711" s="188">
        <f t="shared" si="12"/>
        <v>38</v>
      </c>
      <c r="F1711" s="187" t="s">
        <v>1696</v>
      </c>
      <c r="G1711" s="97">
        <v>44079</v>
      </c>
      <c r="H1711" s="171" t="b">
        <v>0</v>
      </c>
      <c r="I1711" s="168" t="s">
        <v>911</v>
      </c>
      <c r="J1711" s="171" t="b">
        <v>1</v>
      </c>
    </row>
    <row r="1712" spans="1:10" ht="15.75" customHeight="1">
      <c r="A1712" s="84">
        <f t="shared" si="4"/>
        <v>22905</v>
      </c>
      <c r="B1712" s="184" t="s">
        <v>1759</v>
      </c>
      <c r="C1712" s="190" t="s">
        <v>1760</v>
      </c>
      <c r="D1712" s="173" t="s">
        <v>1761</v>
      </c>
      <c r="E1712" s="188">
        <f t="shared" si="12"/>
        <v>39</v>
      </c>
      <c r="F1712" s="187" t="s">
        <v>1762</v>
      </c>
      <c r="G1712" s="97">
        <v>44080</v>
      </c>
      <c r="H1712" s="171" t="b">
        <v>0</v>
      </c>
      <c r="I1712" s="168" t="s">
        <v>911</v>
      </c>
      <c r="J1712" s="171" t="b">
        <v>1</v>
      </c>
    </row>
    <row r="1713" spans="1:10" ht="15.75" customHeight="1">
      <c r="A1713" s="84">
        <f t="shared" si="4"/>
        <v>22906</v>
      </c>
      <c r="B1713" s="184" t="s">
        <v>1763</v>
      </c>
      <c r="C1713" s="190" t="s">
        <v>1764</v>
      </c>
      <c r="D1713" s="173" t="s">
        <v>1765</v>
      </c>
      <c r="E1713" s="188">
        <f t="shared" si="12"/>
        <v>40</v>
      </c>
      <c r="F1713" s="187" t="s">
        <v>1766</v>
      </c>
      <c r="G1713" s="97">
        <v>44081</v>
      </c>
      <c r="H1713" s="171" t="b">
        <v>0</v>
      </c>
      <c r="I1713" s="168" t="s">
        <v>911</v>
      </c>
      <c r="J1713" s="193" t="b">
        <v>1</v>
      </c>
    </row>
    <row r="1714" spans="1:10" ht="15.75" customHeight="1">
      <c r="A1714" s="84">
        <f t="shared" si="4"/>
        <v>22907</v>
      </c>
      <c r="B1714" s="184" t="s">
        <v>1767</v>
      </c>
      <c r="C1714" s="190" t="s">
        <v>1768</v>
      </c>
      <c r="D1714" s="173" t="s">
        <v>1769</v>
      </c>
      <c r="E1714" s="188">
        <f t="shared" si="12"/>
        <v>41</v>
      </c>
      <c r="F1714" s="187" t="s">
        <v>1397</v>
      </c>
      <c r="G1714" s="97">
        <v>44082</v>
      </c>
      <c r="H1714" s="171" t="b">
        <v>0</v>
      </c>
      <c r="I1714" s="168" t="s">
        <v>911</v>
      </c>
      <c r="J1714" s="193" t="b">
        <v>1</v>
      </c>
    </row>
    <row r="1715" spans="1:10" ht="15.75" customHeight="1">
      <c r="A1715" s="84">
        <f t="shared" si="4"/>
        <v>22908</v>
      </c>
      <c r="B1715" s="184" t="s">
        <v>1770</v>
      </c>
      <c r="C1715" s="190" t="s">
        <v>1771</v>
      </c>
      <c r="D1715" s="173" t="s">
        <v>1772</v>
      </c>
      <c r="E1715" s="188">
        <f t="shared" si="12"/>
        <v>42</v>
      </c>
      <c r="F1715" s="187" t="s">
        <v>1773</v>
      </c>
      <c r="G1715" s="97">
        <v>44083</v>
      </c>
      <c r="H1715" s="171" t="b">
        <v>0</v>
      </c>
      <c r="I1715" s="168" t="s">
        <v>911</v>
      </c>
      <c r="J1715" s="171" t="b">
        <v>1</v>
      </c>
    </row>
    <row r="1716" spans="1:10" ht="15.75" customHeight="1">
      <c r="A1716" s="84">
        <f t="shared" si="4"/>
        <v>22909</v>
      </c>
      <c r="B1716" s="184" t="s">
        <v>1774</v>
      </c>
      <c r="C1716" s="190" t="s">
        <v>1775</v>
      </c>
      <c r="D1716" s="173" t="s">
        <v>1776</v>
      </c>
      <c r="E1716" s="188">
        <f t="shared" si="12"/>
        <v>43</v>
      </c>
      <c r="F1716" s="187" t="s">
        <v>1777</v>
      </c>
      <c r="G1716" s="97">
        <v>44084</v>
      </c>
      <c r="H1716" s="171" t="b">
        <v>0</v>
      </c>
      <c r="I1716" s="168" t="s">
        <v>911</v>
      </c>
      <c r="J1716" s="171" t="b">
        <v>1</v>
      </c>
    </row>
    <row r="1717" spans="1:10" ht="15.75" customHeight="1">
      <c r="A1717" s="84">
        <f t="shared" si="4"/>
        <v>22910</v>
      </c>
      <c r="B1717" s="184" t="s">
        <v>1778</v>
      </c>
      <c r="C1717" s="190" t="s">
        <v>1779</v>
      </c>
      <c r="D1717" s="173" t="s">
        <v>1780</v>
      </c>
      <c r="E1717" s="188">
        <f t="shared" si="12"/>
        <v>44</v>
      </c>
      <c r="F1717" s="187" t="s">
        <v>1619</v>
      </c>
      <c r="G1717" s="97">
        <v>44085</v>
      </c>
      <c r="H1717" s="171" t="b">
        <v>0</v>
      </c>
      <c r="I1717" s="168" t="s">
        <v>911</v>
      </c>
      <c r="J1717" s="171" t="b">
        <v>1</v>
      </c>
    </row>
    <row r="1718" spans="1:10" ht="15.75" customHeight="1">
      <c r="A1718" s="84">
        <f t="shared" si="4"/>
        <v>22911</v>
      </c>
      <c r="B1718" s="184" t="s">
        <v>1781</v>
      </c>
      <c r="C1718" s="190" t="s">
        <v>1782</v>
      </c>
      <c r="D1718" s="173" t="s">
        <v>1783</v>
      </c>
      <c r="E1718" s="188">
        <f t="shared" si="12"/>
        <v>45</v>
      </c>
      <c r="F1718" s="187" t="s">
        <v>1432</v>
      </c>
      <c r="G1718" s="217">
        <v>42005</v>
      </c>
      <c r="H1718" s="171" t="b">
        <v>0</v>
      </c>
      <c r="I1718" s="168" t="s">
        <v>911</v>
      </c>
      <c r="J1718" s="171" t="b">
        <v>1</v>
      </c>
    </row>
    <row r="1719" spans="1:10" ht="15.75" customHeight="1">
      <c r="A1719" s="84">
        <f t="shared" si="4"/>
        <v>22912</v>
      </c>
      <c r="B1719" s="184" t="s">
        <v>1784</v>
      </c>
      <c r="C1719" s="190" t="s">
        <v>1785</v>
      </c>
      <c r="D1719" s="173" t="s">
        <v>1786</v>
      </c>
      <c r="E1719" s="188">
        <f t="shared" si="12"/>
        <v>46</v>
      </c>
      <c r="F1719" s="187" t="s">
        <v>1787</v>
      </c>
      <c r="G1719" s="217">
        <v>42006</v>
      </c>
      <c r="H1719" s="171" t="b">
        <v>0</v>
      </c>
      <c r="I1719" s="168" t="s">
        <v>911</v>
      </c>
      <c r="J1719" s="171" t="b">
        <v>1</v>
      </c>
    </row>
    <row r="1720" spans="1:10" ht="15.75" customHeight="1">
      <c r="A1720" s="84">
        <f t="shared" si="4"/>
        <v>22913</v>
      </c>
      <c r="B1720" s="184" t="s">
        <v>1788</v>
      </c>
      <c r="C1720" s="190" t="s">
        <v>1789</v>
      </c>
      <c r="D1720" s="173" t="s">
        <v>1790</v>
      </c>
      <c r="E1720" s="188">
        <f t="shared" si="12"/>
        <v>47</v>
      </c>
      <c r="F1720" s="187" t="s">
        <v>1791</v>
      </c>
      <c r="G1720" s="217">
        <v>42007</v>
      </c>
      <c r="H1720" s="171" t="b">
        <v>0</v>
      </c>
      <c r="I1720" s="168" t="s">
        <v>911</v>
      </c>
      <c r="J1720" s="171" t="b">
        <v>1</v>
      </c>
    </row>
    <row r="1721" spans="1:10" ht="15.75" customHeight="1">
      <c r="A1721" s="84">
        <f t="shared" si="4"/>
        <v>22914</v>
      </c>
      <c r="B1721" s="184" t="s">
        <v>1792</v>
      </c>
      <c r="C1721" s="190" t="s">
        <v>1793</v>
      </c>
      <c r="D1721" s="173" t="s">
        <v>1794</v>
      </c>
      <c r="E1721" s="188">
        <f t="shared" si="12"/>
        <v>48</v>
      </c>
      <c r="F1721" s="187" t="s">
        <v>1795</v>
      </c>
      <c r="G1721" s="217">
        <v>42008</v>
      </c>
      <c r="H1721" s="171" t="b">
        <v>0</v>
      </c>
      <c r="I1721" s="168" t="s">
        <v>911</v>
      </c>
      <c r="J1721" s="171" t="b">
        <v>1</v>
      </c>
    </row>
    <row r="1722" spans="1:10" ht="15.75" customHeight="1">
      <c r="A1722" s="84">
        <f t="shared" si="4"/>
        <v>22915</v>
      </c>
      <c r="B1722" s="184" t="s">
        <v>1796</v>
      </c>
      <c r="C1722" s="190" t="s">
        <v>1797</v>
      </c>
      <c r="D1722" s="173" t="s">
        <v>1798</v>
      </c>
      <c r="E1722" s="188">
        <f t="shared" si="12"/>
        <v>49</v>
      </c>
      <c r="F1722" s="187" t="s">
        <v>1799</v>
      </c>
      <c r="G1722" s="217">
        <v>42009</v>
      </c>
      <c r="H1722" s="171" t="b">
        <v>0</v>
      </c>
      <c r="I1722" s="168" t="s">
        <v>911</v>
      </c>
      <c r="J1722" s="171" t="b">
        <v>1</v>
      </c>
    </row>
    <row r="1723" spans="1:10" ht="15.75" customHeight="1">
      <c r="A1723" s="84">
        <f t="shared" si="4"/>
        <v>22916</v>
      </c>
      <c r="B1723" s="184" t="s">
        <v>1800</v>
      </c>
      <c r="C1723" s="190" t="s">
        <v>1801</v>
      </c>
      <c r="D1723" s="173" t="s">
        <v>1802</v>
      </c>
      <c r="E1723" s="188">
        <f t="shared" si="12"/>
        <v>50</v>
      </c>
      <c r="F1723" s="187" t="s">
        <v>1803</v>
      </c>
      <c r="G1723" s="217">
        <v>42010</v>
      </c>
      <c r="H1723" s="171" t="b">
        <v>0</v>
      </c>
      <c r="I1723" s="168" t="s">
        <v>911</v>
      </c>
      <c r="J1723" s="171" t="b">
        <v>1</v>
      </c>
    </row>
    <row r="1724" spans="1:10" ht="15.75" customHeight="1">
      <c r="A1724" s="84">
        <f t="shared" si="4"/>
        <v>22917</v>
      </c>
      <c r="B1724" s="184" t="s">
        <v>1804</v>
      </c>
      <c r="C1724" s="190" t="s">
        <v>1805</v>
      </c>
      <c r="D1724" s="173" t="s">
        <v>1806</v>
      </c>
      <c r="E1724" s="188">
        <f t="shared" si="12"/>
        <v>51</v>
      </c>
      <c r="F1724" s="187" t="s">
        <v>1807</v>
      </c>
      <c r="G1724" s="217">
        <v>42011</v>
      </c>
      <c r="H1724" s="171" t="b">
        <v>0</v>
      </c>
      <c r="I1724" s="168" t="s">
        <v>911</v>
      </c>
      <c r="J1724" s="171" t="b">
        <v>1</v>
      </c>
    </row>
    <row r="1725" spans="1:10" ht="15.75" customHeight="1">
      <c r="A1725" s="84">
        <f t="shared" si="4"/>
        <v>22918</v>
      </c>
      <c r="B1725" s="184" t="s">
        <v>1808</v>
      </c>
      <c r="C1725" s="190" t="s">
        <v>1809</v>
      </c>
      <c r="D1725" s="173" t="s">
        <v>1810</v>
      </c>
      <c r="E1725" s="188">
        <f t="shared" si="12"/>
        <v>52</v>
      </c>
      <c r="F1725" s="187" t="s">
        <v>1718</v>
      </c>
      <c r="G1725" s="217">
        <v>42012</v>
      </c>
      <c r="H1725" s="171" t="b">
        <v>0</v>
      </c>
      <c r="I1725" s="168" t="s">
        <v>911</v>
      </c>
      <c r="J1725" s="171" t="b">
        <v>1</v>
      </c>
    </row>
    <row r="1726" spans="1:10" ht="15.75" customHeight="1">
      <c r="A1726" s="84">
        <f t="shared" si="4"/>
        <v>22919</v>
      </c>
      <c r="B1726" s="184" t="s">
        <v>1811</v>
      </c>
      <c r="C1726" s="190" t="s">
        <v>1812</v>
      </c>
      <c r="D1726" s="173" t="s">
        <v>1813</v>
      </c>
      <c r="E1726" s="188">
        <f t="shared" si="12"/>
        <v>53</v>
      </c>
      <c r="F1726" s="187" t="s">
        <v>1814</v>
      </c>
      <c r="G1726" s="217">
        <v>42013</v>
      </c>
      <c r="H1726" s="171" t="b">
        <v>0</v>
      </c>
      <c r="I1726" s="168" t="s">
        <v>911</v>
      </c>
      <c r="J1726" s="171" t="b">
        <v>1</v>
      </c>
    </row>
    <row r="1727" spans="1:10" ht="15.75" customHeight="1">
      <c r="A1727" s="84">
        <f t="shared" si="4"/>
        <v>22920</v>
      </c>
      <c r="B1727" s="184" t="s">
        <v>1815</v>
      </c>
      <c r="C1727" s="190" t="s">
        <v>1816</v>
      </c>
      <c r="D1727" s="173" t="s">
        <v>1817</v>
      </c>
      <c r="E1727" s="188">
        <f t="shared" si="12"/>
        <v>54</v>
      </c>
      <c r="F1727" s="187" t="s">
        <v>1818</v>
      </c>
      <c r="G1727" s="217">
        <v>42014</v>
      </c>
      <c r="H1727" s="171" t="b">
        <v>0</v>
      </c>
      <c r="I1727" s="168" t="s">
        <v>911</v>
      </c>
      <c r="J1727" s="171" t="b">
        <v>1</v>
      </c>
    </row>
    <row r="1728" spans="1:10" ht="15.75" customHeight="1">
      <c r="A1728" s="84">
        <f t="shared" si="4"/>
        <v>22921</v>
      </c>
      <c r="B1728" s="184" t="s">
        <v>1819</v>
      </c>
      <c r="C1728" s="190" t="s">
        <v>1820</v>
      </c>
      <c r="D1728" s="173" t="s">
        <v>1821</v>
      </c>
      <c r="E1728" s="188">
        <f t="shared" si="12"/>
        <v>55</v>
      </c>
      <c r="F1728" s="187" t="s">
        <v>1822</v>
      </c>
      <c r="G1728" s="217">
        <v>42015</v>
      </c>
      <c r="H1728" s="171" t="b">
        <v>0</v>
      </c>
      <c r="I1728" s="168" t="s">
        <v>911</v>
      </c>
      <c r="J1728" s="171" t="b">
        <v>1</v>
      </c>
    </row>
    <row r="1729" spans="1:10" ht="15.75" customHeight="1">
      <c r="A1729" s="84">
        <f t="shared" si="4"/>
        <v>22922</v>
      </c>
      <c r="B1729" s="184" t="s">
        <v>1823</v>
      </c>
      <c r="C1729" s="190" t="s">
        <v>1824</v>
      </c>
      <c r="D1729" s="173" t="s">
        <v>1825</v>
      </c>
      <c r="E1729" s="188">
        <f t="shared" si="12"/>
        <v>56</v>
      </c>
      <c r="F1729" s="187" t="s">
        <v>1826</v>
      </c>
      <c r="G1729" s="217">
        <v>42016</v>
      </c>
      <c r="H1729" s="171" t="b">
        <v>0</v>
      </c>
      <c r="I1729" s="168" t="s">
        <v>911</v>
      </c>
      <c r="J1729" s="171" t="b">
        <v>1</v>
      </c>
    </row>
    <row r="1730" spans="1:10" ht="15.75" customHeight="1">
      <c r="A1730" s="84">
        <f t="shared" si="4"/>
        <v>22923</v>
      </c>
      <c r="B1730" s="184" t="s">
        <v>1827</v>
      </c>
      <c r="C1730" s="190" t="s">
        <v>1828</v>
      </c>
      <c r="D1730" s="173" t="s">
        <v>1829</v>
      </c>
      <c r="E1730" s="188">
        <f t="shared" si="12"/>
        <v>57</v>
      </c>
      <c r="F1730" s="187" t="s">
        <v>1830</v>
      </c>
      <c r="G1730" s="217">
        <v>42017</v>
      </c>
      <c r="H1730" s="171" t="b">
        <v>0</v>
      </c>
      <c r="I1730" s="168" t="s">
        <v>911</v>
      </c>
      <c r="J1730" s="171" t="b">
        <v>1</v>
      </c>
    </row>
    <row r="1731" spans="1:10" ht="15.75" customHeight="1">
      <c r="A1731" s="84">
        <f t="shared" si="4"/>
        <v>22924</v>
      </c>
      <c r="B1731" s="184" t="s">
        <v>1831</v>
      </c>
      <c r="C1731" s="190" t="s">
        <v>1832</v>
      </c>
      <c r="D1731" s="173" t="s">
        <v>2305</v>
      </c>
      <c r="E1731" s="188">
        <f t="shared" si="12"/>
        <v>58</v>
      </c>
      <c r="F1731" s="187" t="s">
        <v>1834</v>
      </c>
      <c r="G1731" s="217">
        <v>42018</v>
      </c>
      <c r="H1731" s="171" t="b">
        <v>0</v>
      </c>
      <c r="I1731" s="168" t="s">
        <v>911</v>
      </c>
      <c r="J1731" s="171" t="b">
        <v>1</v>
      </c>
    </row>
    <row r="1732" spans="1:10" ht="15.75" customHeight="1">
      <c r="A1732" s="84">
        <f t="shared" si="4"/>
        <v>22925</v>
      </c>
      <c r="B1732" s="184" t="s">
        <v>1835</v>
      </c>
      <c r="C1732" s="190" t="s">
        <v>1836</v>
      </c>
      <c r="D1732" s="173" t="s">
        <v>1837</v>
      </c>
      <c r="E1732" s="188">
        <f t="shared" si="12"/>
        <v>59</v>
      </c>
      <c r="F1732" s="187" t="s">
        <v>1838</v>
      </c>
      <c r="G1732" s="217">
        <v>42019</v>
      </c>
      <c r="H1732" s="171" t="b">
        <v>0</v>
      </c>
      <c r="I1732" s="168" t="s">
        <v>911</v>
      </c>
      <c r="J1732" s="171" t="b">
        <v>1</v>
      </c>
    </row>
    <row r="1733" spans="1:10" ht="15.75" customHeight="1">
      <c r="A1733" s="84">
        <f t="shared" si="4"/>
        <v>22926</v>
      </c>
      <c r="B1733" s="184" t="s">
        <v>1839</v>
      </c>
      <c r="C1733" s="190" t="s">
        <v>1840</v>
      </c>
      <c r="D1733" s="173" t="s">
        <v>1841</v>
      </c>
      <c r="E1733" s="188">
        <f t="shared" si="12"/>
        <v>60</v>
      </c>
      <c r="F1733" s="187" t="s">
        <v>1642</v>
      </c>
      <c r="G1733" s="217">
        <v>42020</v>
      </c>
      <c r="H1733" s="171" t="b">
        <v>0</v>
      </c>
      <c r="I1733" s="168" t="s">
        <v>911</v>
      </c>
      <c r="J1733" s="171" t="b">
        <v>1</v>
      </c>
    </row>
    <row r="1734" spans="1:10" ht="15.75" customHeight="1">
      <c r="A1734" s="84">
        <f t="shared" si="4"/>
        <v>22927</v>
      </c>
      <c r="B1734" s="184" t="s">
        <v>1842</v>
      </c>
      <c r="C1734" s="190" t="s">
        <v>1843</v>
      </c>
      <c r="D1734" s="173" t="s">
        <v>1844</v>
      </c>
      <c r="E1734" s="188">
        <f t="shared" si="12"/>
        <v>61</v>
      </c>
      <c r="F1734" s="187" t="s">
        <v>1845</v>
      </c>
      <c r="G1734" s="217">
        <v>42021</v>
      </c>
      <c r="H1734" s="171" t="b">
        <v>0</v>
      </c>
      <c r="I1734" s="168" t="s">
        <v>911</v>
      </c>
      <c r="J1734" s="171" t="b">
        <v>1</v>
      </c>
    </row>
    <row r="1735" spans="1:10" ht="15.75" customHeight="1">
      <c r="A1735" s="84">
        <f t="shared" si="4"/>
        <v>22928</v>
      </c>
      <c r="B1735" s="184" t="s">
        <v>1846</v>
      </c>
      <c r="C1735" s="190" t="s">
        <v>1847</v>
      </c>
      <c r="D1735" s="173" t="s">
        <v>1848</v>
      </c>
      <c r="E1735" s="188">
        <f t="shared" si="12"/>
        <v>62</v>
      </c>
      <c r="F1735" s="187" t="s">
        <v>1814</v>
      </c>
      <c r="G1735" s="217">
        <v>42022</v>
      </c>
      <c r="H1735" s="171" t="b">
        <v>0</v>
      </c>
      <c r="I1735" s="168" t="s">
        <v>911</v>
      </c>
      <c r="J1735" s="171" t="b">
        <v>1</v>
      </c>
    </row>
    <row r="1736" spans="1:10" ht="15.75" customHeight="1">
      <c r="A1736" s="84">
        <f t="shared" si="4"/>
        <v>22929</v>
      </c>
      <c r="B1736" s="184" t="s">
        <v>1849</v>
      </c>
      <c r="C1736" s="190" t="s">
        <v>1850</v>
      </c>
      <c r="D1736" s="173" t="s">
        <v>1851</v>
      </c>
      <c r="E1736" s="188">
        <f t="shared" si="12"/>
        <v>63</v>
      </c>
      <c r="F1736" s="187" t="s">
        <v>1852</v>
      </c>
      <c r="G1736" s="217">
        <v>42023</v>
      </c>
      <c r="H1736" s="171" t="b">
        <v>0</v>
      </c>
      <c r="I1736" s="168" t="s">
        <v>911</v>
      </c>
      <c r="J1736" s="171" t="b">
        <v>1</v>
      </c>
    </row>
    <row r="1737" spans="1:10" ht="15.75" customHeight="1">
      <c r="A1737" s="84">
        <f t="shared" si="4"/>
        <v>22930</v>
      </c>
      <c r="B1737" s="184" t="s">
        <v>1853</v>
      </c>
      <c r="C1737" s="190" t="s">
        <v>1854</v>
      </c>
      <c r="D1737" s="173" t="s">
        <v>1855</v>
      </c>
      <c r="E1737" s="188">
        <f t="shared" si="12"/>
        <v>64</v>
      </c>
      <c r="F1737" s="187" t="s">
        <v>1856</v>
      </c>
      <c r="G1737" s="217">
        <v>42024</v>
      </c>
      <c r="H1737" s="171" t="b">
        <v>0</v>
      </c>
      <c r="I1737" s="168" t="s">
        <v>911</v>
      </c>
      <c r="J1737" s="171" t="b">
        <v>1</v>
      </c>
    </row>
    <row r="1738" spans="1:10" ht="15.75" customHeight="1">
      <c r="A1738" s="84">
        <f t="shared" si="4"/>
        <v>22931</v>
      </c>
      <c r="B1738" s="184" t="s">
        <v>1857</v>
      </c>
      <c r="C1738" s="190" t="s">
        <v>1858</v>
      </c>
      <c r="D1738" s="173" t="s">
        <v>1859</v>
      </c>
      <c r="E1738" s="188">
        <f t="shared" si="12"/>
        <v>65</v>
      </c>
      <c r="F1738" s="187" t="s">
        <v>1860</v>
      </c>
      <c r="G1738" s="217">
        <v>42025</v>
      </c>
      <c r="H1738" s="171" t="b">
        <v>0</v>
      </c>
      <c r="I1738" s="168" t="s">
        <v>911</v>
      </c>
      <c r="J1738" s="171" t="b">
        <v>1</v>
      </c>
    </row>
    <row r="1739" spans="1:10" ht="15.75" customHeight="1">
      <c r="A1739" s="84">
        <f t="shared" si="4"/>
        <v>22932</v>
      </c>
      <c r="B1739" s="184" t="s">
        <v>1861</v>
      </c>
      <c r="C1739" s="194" t="s">
        <v>1862</v>
      </c>
      <c r="D1739" s="173" t="s">
        <v>1863</v>
      </c>
      <c r="E1739" s="188">
        <f t="shared" si="12"/>
        <v>66</v>
      </c>
      <c r="F1739" s="195" t="s">
        <v>1864</v>
      </c>
      <c r="G1739" s="217">
        <v>42026</v>
      </c>
      <c r="H1739" s="196" t="b">
        <v>0</v>
      </c>
      <c r="I1739" s="197" t="s">
        <v>911</v>
      </c>
      <c r="J1739" s="198" t="b">
        <v>1</v>
      </c>
    </row>
    <row r="1740" spans="1:10" ht="15.75" customHeight="1">
      <c r="A1740" s="84">
        <f t="shared" si="4"/>
        <v>22933</v>
      </c>
      <c r="B1740" s="184" t="s">
        <v>1865</v>
      </c>
      <c r="C1740" s="190" t="s">
        <v>1836</v>
      </c>
      <c r="D1740" s="173" t="s">
        <v>1866</v>
      </c>
      <c r="E1740" s="188">
        <f t="shared" si="12"/>
        <v>67</v>
      </c>
      <c r="F1740" s="187" t="s">
        <v>1867</v>
      </c>
      <c r="G1740" s="217">
        <v>42027</v>
      </c>
      <c r="H1740" s="171" t="b">
        <v>0</v>
      </c>
      <c r="I1740" s="168" t="s">
        <v>911</v>
      </c>
      <c r="J1740" s="171" t="b">
        <v>1</v>
      </c>
    </row>
    <row r="1741" spans="1:10" ht="15.75" customHeight="1">
      <c r="A1741" s="84">
        <f t="shared" si="4"/>
        <v>22934</v>
      </c>
      <c r="B1741" s="184" t="s">
        <v>1868</v>
      </c>
      <c r="C1741" s="184" t="s">
        <v>1869</v>
      </c>
      <c r="D1741" s="173" t="s">
        <v>1870</v>
      </c>
      <c r="E1741" s="188">
        <f t="shared" si="12"/>
        <v>68</v>
      </c>
      <c r="F1741" s="187" t="s">
        <v>1528</v>
      </c>
      <c r="G1741" s="217">
        <v>42028</v>
      </c>
      <c r="H1741" s="171" t="b">
        <v>0</v>
      </c>
      <c r="I1741" s="168" t="s">
        <v>911</v>
      </c>
      <c r="J1741" s="171" t="b">
        <v>1</v>
      </c>
    </row>
    <row r="1742" spans="1:10" ht="15.75" customHeight="1">
      <c r="A1742" s="84">
        <f t="shared" si="4"/>
        <v>22935</v>
      </c>
      <c r="B1742" s="184" t="s">
        <v>1871</v>
      </c>
      <c r="C1742" s="190" t="s">
        <v>1872</v>
      </c>
      <c r="D1742" s="173" t="s">
        <v>1873</v>
      </c>
      <c r="E1742" s="188">
        <f t="shared" si="12"/>
        <v>69</v>
      </c>
      <c r="F1742" s="187" t="s">
        <v>1874</v>
      </c>
      <c r="G1742" s="217">
        <v>42029</v>
      </c>
      <c r="H1742" s="171" t="b">
        <v>0</v>
      </c>
      <c r="I1742" s="168" t="s">
        <v>911</v>
      </c>
      <c r="J1742" s="171" t="b">
        <v>1</v>
      </c>
    </row>
    <row r="1743" spans="1:10" ht="15.75" customHeight="1">
      <c r="A1743" s="84">
        <f t="shared" si="4"/>
        <v>22936</v>
      </c>
      <c r="B1743" s="184" t="s">
        <v>1875</v>
      </c>
      <c r="C1743" s="184" t="s">
        <v>1876</v>
      </c>
      <c r="D1743" s="173" t="s">
        <v>1877</v>
      </c>
      <c r="E1743" s="188">
        <f t="shared" si="12"/>
        <v>70</v>
      </c>
      <c r="F1743" s="187" t="s">
        <v>1878</v>
      </c>
      <c r="G1743" s="217">
        <v>42030</v>
      </c>
      <c r="H1743" s="171" t="b">
        <v>0</v>
      </c>
      <c r="I1743" s="168" t="s">
        <v>911</v>
      </c>
      <c r="J1743" s="171" t="b">
        <v>1</v>
      </c>
    </row>
    <row r="1744" spans="1:10" ht="15.75" customHeight="1">
      <c r="A1744" s="84">
        <f t="shared" si="4"/>
        <v>22937</v>
      </c>
      <c r="B1744" s="184" t="s">
        <v>1879</v>
      </c>
      <c r="C1744" s="190" t="s">
        <v>1880</v>
      </c>
      <c r="D1744" s="173" t="s">
        <v>1881</v>
      </c>
      <c r="E1744" s="188">
        <f t="shared" si="12"/>
        <v>71</v>
      </c>
      <c r="F1744" s="187" t="s">
        <v>1882</v>
      </c>
      <c r="G1744" s="217">
        <v>42031</v>
      </c>
      <c r="H1744" s="171" t="b">
        <v>0</v>
      </c>
      <c r="I1744" s="168" t="s">
        <v>911</v>
      </c>
      <c r="J1744" s="171" t="b">
        <v>1</v>
      </c>
    </row>
    <row r="1745" spans="1:10" ht="15.75" customHeight="1">
      <c r="A1745" s="84">
        <f t="shared" si="4"/>
        <v>22938</v>
      </c>
      <c r="B1745" s="184" t="s">
        <v>1883</v>
      </c>
      <c r="C1745" s="190" t="s">
        <v>1884</v>
      </c>
      <c r="D1745" s="173" t="s">
        <v>1885</v>
      </c>
      <c r="E1745" s="188">
        <f t="shared" si="12"/>
        <v>72</v>
      </c>
      <c r="F1745" s="187" t="s">
        <v>1886</v>
      </c>
      <c r="G1745" s="217">
        <v>42032</v>
      </c>
      <c r="H1745" s="171" t="b">
        <v>0</v>
      </c>
      <c r="I1745" s="168" t="s">
        <v>911</v>
      </c>
      <c r="J1745" s="171" t="b">
        <v>1</v>
      </c>
    </row>
    <row r="1746" spans="1:10" ht="15.75" customHeight="1">
      <c r="A1746" s="84">
        <f t="shared" si="4"/>
        <v>22939</v>
      </c>
      <c r="B1746" s="184" t="s">
        <v>1887</v>
      </c>
      <c r="C1746" s="190" t="s">
        <v>1888</v>
      </c>
      <c r="D1746" s="173" t="s">
        <v>1889</v>
      </c>
      <c r="E1746" s="188">
        <f t="shared" si="12"/>
        <v>73</v>
      </c>
      <c r="F1746" s="187" t="s">
        <v>1890</v>
      </c>
      <c r="G1746" s="217">
        <v>42033</v>
      </c>
      <c r="H1746" s="171" t="b">
        <v>0</v>
      </c>
      <c r="I1746" s="168" t="s">
        <v>911</v>
      </c>
      <c r="J1746" s="171" t="b">
        <v>1</v>
      </c>
    </row>
    <row r="1747" spans="1:10" ht="15.75" customHeight="1">
      <c r="A1747" s="84">
        <f t="shared" si="4"/>
        <v>22940</v>
      </c>
      <c r="B1747" s="184" t="s">
        <v>1891</v>
      </c>
      <c r="C1747" s="190" t="s">
        <v>1892</v>
      </c>
      <c r="D1747" s="173" t="s">
        <v>1893</v>
      </c>
      <c r="E1747" s="188">
        <f t="shared" si="12"/>
        <v>74</v>
      </c>
      <c r="F1747" s="187" t="s">
        <v>1894</v>
      </c>
      <c r="G1747" s="217">
        <v>42034</v>
      </c>
      <c r="H1747" s="171" t="b">
        <v>0</v>
      </c>
      <c r="I1747" s="168" t="s">
        <v>911</v>
      </c>
      <c r="J1747" s="171" t="b">
        <v>1</v>
      </c>
    </row>
    <row r="1748" spans="1:10" ht="15.75" customHeight="1">
      <c r="A1748" s="84">
        <f t="shared" si="4"/>
        <v>22941</v>
      </c>
      <c r="B1748" s="184" t="s">
        <v>1895</v>
      </c>
      <c r="C1748" s="190" t="s">
        <v>1896</v>
      </c>
      <c r="D1748" s="173" t="s">
        <v>1897</v>
      </c>
      <c r="E1748" s="188">
        <f t="shared" si="12"/>
        <v>75</v>
      </c>
      <c r="F1748" s="187" t="s">
        <v>1898</v>
      </c>
      <c r="G1748" s="217">
        <v>42035</v>
      </c>
      <c r="H1748" s="171" t="b">
        <v>0</v>
      </c>
      <c r="I1748" s="168" t="s">
        <v>911</v>
      </c>
      <c r="J1748" s="171" t="b">
        <v>1</v>
      </c>
    </row>
    <row r="1749" spans="1:10" ht="15.75" customHeight="1">
      <c r="A1749" s="84">
        <f t="shared" si="4"/>
        <v>22942</v>
      </c>
      <c r="B1749" s="199" t="s">
        <v>1899</v>
      </c>
      <c r="C1749" s="184" t="s">
        <v>1900</v>
      </c>
      <c r="D1749" s="173" t="s">
        <v>1901</v>
      </c>
      <c r="E1749" s="188">
        <f t="shared" si="12"/>
        <v>76</v>
      </c>
      <c r="F1749" s="187" t="s">
        <v>1902</v>
      </c>
      <c r="G1749" s="217">
        <v>42036</v>
      </c>
      <c r="H1749" s="171" t="b">
        <v>0</v>
      </c>
      <c r="I1749" s="168" t="s">
        <v>911</v>
      </c>
      <c r="J1749" s="171" t="b">
        <v>1</v>
      </c>
    </row>
    <row r="1750" spans="1:10" ht="15.75" customHeight="1">
      <c r="A1750" s="84">
        <f t="shared" si="4"/>
        <v>22943</v>
      </c>
      <c r="B1750" s="200" t="s">
        <v>1903</v>
      </c>
      <c r="C1750" s="185" t="s">
        <v>1904</v>
      </c>
      <c r="D1750" s="173" t="s">
        <v>1905</v>
      </c>
      <c r="E1750" s="188">
        <f t="shared" si="12"/>
        <v>77</v>
      </c>
      <c r="F1750" s="187" t="s">
        <v>1906</v>
      </c>
      <c r="G1750" s="217">
        <v>42037</v>
      </c>
      <c r="H1750" s="171" t="b">
        <v>0</v>
      </c>
      <c r="I1750" s="168" t="s">
        <v>911</v>
      </c>
      <c r="J1750" s="171" t="b">
        <v>1</v>
      </c>
    </row>
    <row r="1751" spans="1:10" ht="15.75" customHeight="1">
      <c r="A1751" s="84">
        <f t="shared" si="4"/>
        <v>22944</v>
      </c>
      <c r="B1751" s="200" t="s">
        <v>1907</v>
      </c>
      <c r="C1751" s="185" t="s">
        <v>1908</v>
      </c>
      <c r="D1751" s="173" t="s">
        <v>1909</v>
      </c>
      <c r="E1751" s="188">
        <f t="shared" si="12"/>
        <v>78</v>
      </c>
      <c r="F1751" s="187" t="s">
        <v>1910</v>
      </c>
      <c r="G1751" s="217">
        <v>42038</v>
      </c>
      <c r="H1751" s="171" t="b">
        <v>0</v>
      </c>
      <c r="I1751" s="168" t="s">
        <v>911</v>
      </c>
      <c r="J1751" s="171" t="b">
        <v>1</v>
      </c>
    </row>
    <row r="1752" spans="1:10" ht="15.75" customHeight="1">
      <c r="A1752" s="84">
        <f t="shared" si="4"/>
        <v>22945</v>
      </c>
      <c r="B1752" s="200" t="s">
        <v>1911</v>
      </c>
      <c r="C1752" s="185" t="s">
        <v>1912</v>
      </c>
      <c r="D1752" s="173" t="s">
        <v>1913</v>
      </c>
      <c r="E1752" s="188">
        <f t="shared" si="12"/>
        <v>79</v>
      </c>
      <c r="F1752" s="187" t="s">
        <v>1914</v>
      </c>
      <c r="G1752" s="217">
        <v>42039</v>
      </c>
      <c r="H1752" s="171" t="b">
        <v>0</v>
      </c>
      <c r="I1752" s="168" t="s">
        <v>911</v>
      </c>
      <c r="J1752" s="171" t="b">
        <v>1</v>
      </c>
    </row>
    <row r="1753" spans="1:10" ht="15.75" customHeight="1">
      <c r="A1753" s="84">
        <f t="shared" si="4"/>
        <v>22946</v>
      </c>
      <c r="B1753" s="200" t="s">
        <v>1915</v>
      </c>
      <c r="C1753" s="185" t="s">
        <v>1916</v>
      </c>
      <c r="D1753" s="173" t="s">
        <v>1917</v>
      </c>
      <c r="E1753" s="188">
        <f t="shared" si="12"/>
        <v>80</v>
      </c>
      <c r="F1753" s="187" t="s">
        <v>1918</v>
      </c>
      <c r="G1753" s="217">
        <v>42040</v>
      </c>
      <c r="H1753" s="171" t="b">
        <v>0</v>
      </c>
      <c r="I1753" s="168" t="s">
        <v>911</v>
      </c>
      <c r="J1753" s="171" t="b">
        <v>1</v>
      </c>
    </row>
    <row r="1754" spans="1:10" ht="15.75" customHeight="1">
      <c r="A1754" s="84">
        <f t="shared" si="4"/>
        <v>22947</v>
      </c>
      <c r="B1754" s="200" t="s">
        <v>1919</v>
      </c>
      <c r="C1754" s="185" t="s">
        <v>1920</v>
      </c>
      <c r="D1754" s="173" t="s">
        <v>1921</v>
      </c>
      <c r="E1754" s="188">
        <f t="shared" si="12"/>
        <v>81</v>
      </c>
      <c r="F1754" s="187" t="s">
        <v>1922</v>
      </c>
      <c r="G1754" s="217">
        <v>42041</v>
      </c>
      <c r="H1754" s="171" t="b">
        <v>0</v>
      </c>
      <c r="I1754" s="168" t="s">
        <v>911</v>
      </c>
      <c r="J1754" s="171" t="b">
        <v>1</v>
      </c>
    </row>
    <row r="1755" spans="1:10" ht="15.75" customHeight="1">
      <c r="A1755" s="84">
        <f t="shared" si="4"/>
        <v>22948</v>
      </c>
      <c r="B1755" s="200" t="s">
        <v>1923</v>
      </c>
      <c r="C1755" s="185" t="s">
        <v>1924</v>
      </c>
      <c r="D1755" s="173" t="s">
        <v>1925</v>
      </c>
      <c r="E1755" s="188">
        <f t="shared" si="12"/>
        <v>82</v>
      </c>
      <c r="F1755" s="187" t="s">
        <v>1926</v>
      </c>
      <c r="G1755" s="217">
        <v>42042</v>
      </c>
      <c r="H1755" s="171" t="b">
        <v>0</v>
      </c>
      <c r="I1755" s="168" t="s">
        <v>911</v>
      </c>
      <c r="J1755" s="171" t="b">
        <v>1</v>
      </c>
    </row>
    <row r="1756" spans="1:10" ht="15.75" customHeight="1">
      <c r="A1756" s="84">
        <f t="shared" si="4"/>
        <v>22949</v>
      </c>
      <c r="B1756" s="200" t="s">
        <v>1927</v>
      </c>
      <c r="C1756" s="168"/>
      <c r="D1756" s="173" t="s">
        <v>1928</v>
      </c>
      <c r="E1756" s="188">
        <f t="shared" si="12"/>
        <v>83</v>
      </c>
      <c r="F1756" s="187" t="s">
        <v>1929</v>
      </c>
      <c r="G1756" s="217">
        <v>42043</v>
      </c>
      <c r="H1756" s="171" t="b">
        <v>0</v>
      </c>
      <c r="I1756" s="168" t="s">
        <v>911</v>
      </c>
      <c r="J1756" s="171" t="b">
        <v>1</v>
      </c>
    </row>
    <row r="1757" spans="1:10" ht="15.75" customHeight="1">
      <c r="A1757" s="84">
        <f t="shared" si="4"/>
        <v>22950</v>
      </c>
      <c r="B1757" s="200" t="s">
        <v>1930</v>
      </c>
      <c r="C1757" s="168"/>
      <c r="D1757" s="173" t="s">
        <v>1931</v>
      </c>
      <c r="E1757" s="188">
        <f t="shared" si="12"/>
        <v>84</v>
      </c>
      <c r="F1757" s="187" t="s">
        <v>1932</v>
      </c>
      <c r="G1757" s="217">
        <v>42044</v>
      </c>
      <c r="H1757" s="171" t="b">
        <v>0</v>
      </c>
      <c r="I1757" s="168" t="s">
        <v>911</v>
      </c>
      <c r="J1757" s="171" t="b">
        <v>1</v>
      </c>
    </row>
    <row r="1758" spans="1:10" ht="15.75" customHeight="1">
      <c r="A1758" s="84">
        <f t="shared" si="4"/>
        <v>22951</v>
      </c>
      <c r="B1758" s="200" t="s">
        <v>1933</v>
      </c>
      <c r="C1758" s="168"/>
      <c r="D1758" s="173" t="s">
        <v>1934</v>
      </c>
      <c r="E1758" s="188">
        <f t="shared" si="12"/>
        <v>85</v>
      </c>
      <c r="F1758" s="187" t="s">
        <v>1935</v>
      </c>
      <c r="G1758" s="217">
        <v>42045</v>
      </c>
      <c r="H1758" s="171" t="b">
        <v>0</v>
      </c>
      <c r="I1758" s="168" t="s">
        <v>911</v>
      </c>
      <c r="J1758" s="171" t="b">
        <v>1</v>
      </c>
    </row>
    <row r="1759" spans="1:10" ht="15.75" customHeight="1">
      <c r="A1759" s="84">
        <f t="shared" si="4"/>
        <v>22952</v>
      </c>
      <c r="B1759" s="200" t="s">
        <v>1936</v>
      </c>
      <c r="C1759" s="168"/>
      <c r="D1759" s="173" t="s">
        <v>1937</v>
      </c>
      <c r="E1759" s="188">
        <f t="shared" si="12"/>
        <v>86</v>
      </c>
      <c r="F1759" s="187" t="s">
        <v>1938</v>
      </c>
      <c r="G1759" s="217">
        <v>42046</v>
      </c>
      <c r="H1759" s="171" t="b">
        <v>0</v>
      </c>
      <c r="I1759" s="168" t="s">
        <v>911</v>
      </c>
      <c r="J1759" s="171" t="b">
        <v>1</v>
      </c>
    </row>
    <row r="1760" spans="1:10" ht="15.75" customHeight="1">
      <c r="A1760" s="84">
        <f t="shared" si="4"/>
        <v>22953</v>
      </c>
      <c r="B1760" s="200" t="s">
        <v>1939</v>
      </c>
      <c r="C1760" s="168"/>
      <c r="D1760" s="173" t="s">
        <v>1940</v>
      </c>
      <c r="E1760" s="188">
        <f t="shared" si="12"/>
        <v>87</v>
      </c>
      <c r="F1760" s="187" t="s">
        <v>1941</v>
      </c>
      <c r="G1760" s="217">
        <v>42047</v>
      </c>
      <c r="H1760" s="171" t="b">
        <v>0</v>
      </c>
      <c r="I1760" s="168" t="s">
        <v>911</v>
      </c>
      <c r="J1760" s="171" t="b">
        <v>1</v>
      </c>
    </row>
    <row r="1761" spans="1:10" ht="15.75" customHeight="1">
      <c r="A1761" s="84">
        <f t="shared" si="4"/>
        <v>22954</v>
      </c>
      <c r="B1761" s="200" t="s">
        <v>1942</v>
      </c>
      <c r="C1761" s="168"/>
      <c r="D1761" s="173" t="s">
        <v>1943</v>
      </c>
      <c r="E1761" s="188">
        <f t="shared" si="12"/>
        <v>88</v>
      </c>
      <c r="F1761" s="187" t="s">
        <v>1944</v>
      </c>
      <c r="G1761" s="217">
        <v>42048</v>
      </c>
      <c r="H1761" s="171" t="b">
        <v>0</v>
      </c>
      <c r="I1761" s="168" t="s">
        <v>911</v>
      </c>
      <c r="J1761" s="171" t="b">
        <v>1</v>
      </c>
    </row>
    <row r="1762" spans="1:10" ht="15.75" customHeight="1">
      <c r="A1762" s="84">
        <f t="shared" si="4"/>
        <v>22955</v>
      </c>
      <c r="B1762" s="200" t="s">
        <v>1945</v>
      </c>
      <c r="C1762" s="168"/>
      <c r="D1762" s="173" t="s">
        <v>1946</v>
      </c>
      <c r="E1762" s="188">
        <f t="shared" si="12"/>
        <v>89</v>
      </c>
      <c r="F1762" s="187" t="s">
        <v>1947</v>
      </c>
      <c r="G1762" s="217">
        <v>42049</v>
      </c>
      <c r="H1762" s="171" t="b">
        <v>0</v>
      </c>
      <c r="I1762" s="168" t="s">
        <v>911</v>
      </c>
      <c r="J1762" s="171" t="b">
        <v>1</v>
      </c>
    </row>
    <row r="1763" spans="1:10" ht="15.75" customHeight="1">
      <c r="A1763" s="84">
        <f t="shared" si="4"/>
        <v>22956</v>
      </c>
      <c r="B1763" s="200" t="s">
        <v>1948</v>
      </c>
      <c r="C1763" s="168"/>
      <c r="D1763" s="173" t="s">
        <v>1949</v>
      </c>
      <c r="E1763" s="188">
        <f t="shared" si="12"/>
        <v>90</v>
      </c>
      <c r="F1763" s="187" t="s">
        <v>1950</v>
      </c>
      <c r="G1763" s="217">
        <v>42050</v>
      </c>
      <c r="H1763" s="171" t="b">
        <v>0</v>
      </c>
      <c r="I1763" s="168" t="s">
        <v>911</v>
      </c>
      <c r="J1763" s="171" t="b">
        <v>1</v>
      </c>
    </row>
    <row r="1764" spans="1:10" ht="15.75" customHeight="1">
      <c r="A1764" s="84">
        <f t="shared" si="4"/>
        <v>22957</v>
      </c>
      <c r="B1764" s="200" t="s">
        <v>1951</v>
      </c>
      <c r="C1764" s="168"/>
      <c r="D1764" s="173" t="s">
        <v>1952</v>
      </c>
      <c r="E1764" s="188">
        <f t="shared" si="12"/>
        <v>91</v>
      </c>
      <c r="F1764" s="187" t="s">
        <v>1658</v>
      </c>
      <c r="G1764" s="217">
        <v>42051</v>
      </c>
      <c r="H1764" s="171" t="b">
        <v>0</v>
      </c>
      <c r="I1764" s="168" t="s">
        <v>911</v>
      </c>
      <c r="J1764" s="171" t="b">
        <v>1</v>
      </c>
    </row>
    <row r="1765" spans="1:10" ht="15.75" customHeight="1">
      <c r="A1765" s="84">
        <f t="shared" si="4"/>
        <v>22958</v>
      </c>
      <c r="B1765" s="200" t="s">
        <v>1953</v>
      </c>
      <c r="C1765" s="168"/>
      <c r="D1765" s="173" t="s">
        <v>1954</v>
      </c>
      <c r="E1765" s="188">
        <f t="shared" si="12"/>
        <v>92</v>
      </c>
      <c r="F1765" s="187" t="s">
        <v>1413</v>
      </c>
      <c r="G1765" s="217">
        <v>42052</v>
      </c>
      <c r="H1765" s="171" t="b">
        <v>0</v>
      </c>
      <c r="I1765" s="168" t="s">
        <v>911</v>
      </c>
      <c r="J1765" s="171" t="b">
        <v>1</v>
      </c>
    </row>
    <row r="1766" spans="1:10" ht="15.75" customHeight="1">
      <c r="A1766" s="84">
        <f t="shared" si="4"/>
        <v>22959</v>
      </c>
      <c r="B1766" s="200" t="s">
        <v>1955</v>
      </c>
      <c r="C1766" s="168"/>
      <c r="D1766" s="173" t="s">
        <v>1956</v>
      </c>
      <c r="E1766" s="188">
        <f t="shared" si="12"/>
        <v>93</v>
      </c>
      <c r="F1766" s="187" t="s">
        <v>1957</v>
      </c>
      <c r="G1766" s="217">
        <v>42053</v>
      </c>
      <c r="H1766" s="171" t="b">
        <v>0</v>
      </c>
      <c r="I1766" s="168" t="s">
        <v>911</v>
      </c>
      <c r="J1766" s="171" t="b">
        <v>1</v>
      </c>
    </row>
    <row r="1767" spans="1:10" ht="15.75" customHeight="1">
      <c r="A1767" s="84">
        <f t="shared" si="4"/>
        <v>22960</v>
      </c>
      <c r="B1767" s="200" t="s">
        <v>1958</v>
      </c>
      <c r="C1767" s="168"/>
      <c r="D1767" s="173" t="s">
        <v>1959</v>
      </c>
      <c r="E1767" s="188">
        <f t="shared" si="12"/>
        <v>94</v>
      </c>
      <c r="F1767" s="187" t="s">
        <v>1960</v>
      </c>
      <c r="G1767" s="217">
        <v>42054</v>
      </c>
      <c r="H1767" s="171" t="b">
        <v>0</v>
      </c>
      <c r="I1767" s="168" t="s">
        <v>911</v>
      </c>
      <c r="J1767" s="171" t="b">
        <v>1</v>
      </c>
    </row>
    <row r="1768" spans="1:10" ht="15.75" customHeight="1">
      <c r="A1768" s="84">
        <f t="shared" si="4"/>
        <v>22961</v>
      </c>
      <c r="B1768" s="200" t="s">
        <v>1961</v>
      </c>
      <c r="C1768" s="168"/>
      <c r="D1768" s="173" t="s">
        <v>1962</v>
      </c>
      <c r="E1768" s="188">
        <f t="shared" si="12"/>
        <v>95</v>
      </c>
      <c r="F1768" s="187" t="s">
        <v>1963</v>
      </c>
      <c r="G1768" s="217">
        <v>42055</v>
      </c>
      <c r="H1768" s="171" t="b">
        <v>0</v>
      </c>
      <c r="I1768" s="168" t="s">
        <v>911</v>
      </c>
      <c r="J1768" s="171" t="b">
        <v>1</v>
      </c>
    </row>
    <row r="1769" spans="1:10" ht="15.75" customHeight="1">
      <c r="A1769" s="84">
        <f t="shared" si="4"/>
        <v>22962</v>
      </c>
      <c r="B1769" s="200" t="s">
        <v>1964</v>
      </c>
      <c r="C1769" s="168"/>
      <c r="D1769" s="173" t="s">
        <v>1965</v>
      </c>
      <c r="E1769" s="188">
        <f t="shared" si="12"/>
        <v>96</v>
      </c>
      <c r="F1769" s="187" t="s">
        <v>1966</v>
      </c>
      <c r="G1769" s="217">
        <v>42056</v>
      </c>
      <c r="H1769" s="171" t="b">
        <v>0</v>
      </c>
      <c r="I1769" s="168" t="s">
        <v>911</v>
      </c>
      <c r="J1769" s="171" t="b">
        <v>1</v>
      </c>
    </row>
    <row r="1770" spans="1:10" ht="15.75" customHeight="1">
      <c r="A1770" s="84">
        <f t="shared" si="4"/>
        <v>22963</v>
      </c>
      <c r="B1770" s="200" t="s">
        <v>1967</v>
      </c>
      <c r="C1770" s="168"/>
      <c r="D1770" s="173" t="s">
        <v>1968</v>
      </c>
      <c r="E1770" s="188">
        <f t="shared" si="12"/>
        <v>97</v>
      </c>
      <c r="F1770" s="187" t="s">
        <v>1969</v>
      </c>
      <c r="G1770" s="217">
        <v>42057</v>
      </c>
      <c r="H1770" s="171" t="b">
        <v>0</v>
      </c>
      <c r="I1770" s="168" t="s">
        <v>911</v>
      </c>
      <c r="J1770" s="171" t="b">
        <v>1</v>
      </c>
    </row>
    <row r="1771" spans="1:10" ht="15.75" customHeight="1">
      <c r="A1771" s="84">
        <f t="shared" si="4"/>
        <v>22964</v>
      </c>
      <c r="B1771" s="200" t="s">
        <v>1970</v>
      </c>
      <c r="C1771" s="168"/>
      <c r="D1771" s="173" t="s">
        <v>1971</v>
      </c>
      <c r="E1771" s="188">
        <f t="shared" si="12"/>
        <v>98</v>
      </c>
      <c r="F1771" s="187" t="s">
        <v>1972</v>
      </c>
      <c r="G1771" s="217">
        <v>42058</v>
      </c>
      <c r="H1771" s="171" t="b">
        <v>0</v>
      </c>
      <c r="I1771" s="168" t="s">
        <v>911</v>
      </c>
      <c r="J1771" s="171" t="b">
        <v>1</v>
      </c>
    </row>
    <row r="1772" spans="1:10" ht="15.75" customHeight="1">
      <c r="A1772" s="84">
        <f t="shared" si="4"/>
        <v>22965</v>
      </c>
      <c r="B1772" s="200" t="s">
        <v>1973</v>
      </c>
      <c r="C1772" s="168"/>
      <c r="D1772" s="173" t="s">
        <v>1974</v>
      </c>
      <c r="E1772" s="188">
        <f t="shared" si="12"/>
        <v>99</v>
      </c>
      <c r="F1772" s="187" t="s">
        <v>1787</v>
      </c>
      <c r="G1772" s="217">
        <v>42059</v>
      </c>
      <c r="H1772" s="171" t="b">
        <v>0</v>
      </c>
      <c r="I1772" s="168" t="s">
        <v>911</v>
      </c>
      <c r="J1772" s="171" t="b">
        <v>1</v>
      </c>
    </row>
    <row r="1773" spans="1:10" ht="15.75" customHeight="1">
      <c r="A1773" s="84">
        <f t="shared" si="4"/>
        <v>22966</v>
      </c>
      <c r="B1773" s="201" t="s">
        <v>1975</v>
      </c>
      <c r="C1773" s="202" t="s">
        <v>1976</v>
      </c>
      <c r="D1773" s="173" t="s">
        <v>1977</v>
      </c>
      <c r="E1773" s="188">
        <f t="shared" si="12"/>
        <v>100</v>
      </c>
      <c r="F1773" s="187" t="s">
        <v>1978</v>
      </c>
      <c r="G1773" s="217">
        <v>42060</v>
      </c>
      <c r="H1773" s="171" t="b">
        <v>0</v>
      </c>
      <c r="I1773" s="168" t="s">
        <v>911</v>
      </c>
      <c r="J1773" s="171" t="b">
        <v>1</v>
      </c>
    </row>
    <row r="1774" spans="1:10" ht="15.75" customHeight="1">
      <c r="A1774" s="84">
        <f t="shared" si="4"/>
        <v>22967</v>
      </c>
      <c r="B1774" s="201" t="s">
        <v>1979</v>
      </c>
      <c r="C1774" s="202" t="s">
        <v>1980</v>
      </c>
      <c r="D1774" s="173" t="s">
        <v>1981</v>
      </c>
      <c r="E1774" s="188">
        <f t="shared" si="12"/>
        <v>101</v>
      </c>
      <c r="F1774" s="187" t="s">
        <v>1982</v>
      </c>
      <c r="G1774" s="217">
        <v>42061</v>
      </c>
      <c r="H1774" s="171" t="b">
        <v>0</v>
      </c>
      <c r="I1774" s="168" t="s">
        <v>911</v>
      </c>
      <c r="J1774" s="171" t="b">
        <v>1</v>
      </c>
    </row>
    <row r="1775" spans="1:10" ht="15.75" customHeight="1">
      <c r="A1775" s="84">
        <f t="shared" si="4"/>
        <v>22968</v>
      </c>
      <c r="B1775" s="201" t="s">
        <v>1983</v>
      </c>
      <c r="C1775" s="202" t="s">
        <v>1984</v>
      </c>
      <c r="D1775" s="173" t="s">
        <v>1985</v>
      </c>
      <c r="E1775" s="188">
        <f t="shared" si="12"/>
        <v>102</v>
      </c>
      <c r="F1775" s="187" t="s">
        <v>1986</v>
      </c>
      <c r="G1775" s="217">
        <v>42062</v>
      </c>
      <c r="H1775" s="171" t="b">
        <v>0</v>
      </c>
      <c r="I1775" s="168" t="s">
        <v>911</v>
      </c>
      <c r="J1775" s="171" t="b">
        <v>1</v>
      </c>
    </row>
    <row r="1776" spans="1:10" ht="15.75" customHeight="1">
      <c r="A1776" s="84">
        <f t="shared" si="4"/>
        <v>22969</v>
      </c>
      <c r="B1776" s="201" t="s">
        <v>1987</v>
      </c>
      <c r="C1776" s="202" t="s">
        <v>1988</v>
      </c>
      <c r="D1776" s="173" t="s">
        <v>1989</v>
      </c>
      <c r="E1776" s="188">
        <f t="shared" si="12"/>
        <v>103</v>
      </c>
      <c r="F1776" s="187" t="s">
        <v>1990</v>
      </c>
      <c r="G1776" s="217">
        <v>42063</v>
      </c>
      <c r="H1776" s="171" t="b">
        <v>0</v>
      </c>
      <c r="I1776" s="168" t="s">
        <v>911</v>
      </c>
      <c r="J1776" s="171" t="b">
        <v>1</v>
      </c>
    </row>
    <row r="1777" spans="1:10" ht="15.75" customHeight="1">
      <c r="A1777" s="84">
        <f t="shared" si="4"/>
        <v>22970</v>
      </c>
      <c r="B1777" s="201" t="s">
        <v>1991</v>
      </c>
      <c r="C1777" s="202" t="s">
        <v>1992</v>
      </c>
      <c r="D1777" s="173" t="s">
        <v>1993</v>
      </c>
      <c r="E1777" s="188">
        <f t="shared" si="12"/>
        <v>104</v>
      </c>
      <c r="F1777" s="187" t="s">
        <v>1994</v>
      </c>
      <c r="G1777" s="217">
        <v>42064</v>
      </c>
      <c r="H1777" s="171" t="b">
        <v>0</v>
      </c>
      <c r="I1777" s="168" t="s">
        <v>911</v>
      </c>
      <c r="J1777" s="171" t="b">
        <v>1</v>
      </c>
    </row>
    <row r="1778" spans="1:10" ht="15.75" customHeight="1">
      <c r="A1778" s="84">
        <f t="shared" si="4"/>
        <v>22971</v>
      </c>
      <c r="B1778" s="201" t="s">
        <v>1995</v>
      </c>
      <c r="C1778" s="168"/>
      <c r="D1778" s="173" t="s">
        <v>1996</v>
      </c>
      <c r="E1778" s="188">
        <f t="shared" si="12"/>
        <v>105</v>
      </c>
      <c r="F1778" s="187" t="s">
        <v>1818</v>
      </c>
      <c r="G1778" s="217">
        <v>42065</v>
      </c>
      <c r="H1778" s="171" t="b">
        <v>0</v>
      </c>
      <c r="I1778" s="168" t="s">
        <v>911</v>
      </c>
      <c r="J1778" s="171" t="b">
        <v>1</v>
      </c>
    </row>
    <row r="1779" spans="1:10" ht="15.75" customHeight="1">
      <c r="A1779" s="84">
        <f t="shared" si="4"/>
        <v>22972</v>
      </c>
      <c r="B1779" s="201" t="s">
        <v>1997</v>
      </c>
      <c r="C1779" s="168"/>
      <c r="D1779" s="173" t="s">
        <v>1998</v>
      </c>
      <c r="E1779" s="188">
        <f t="shared" si="12"/>
        <v>106</v>
      </c>
      <c r="F1779" s="187" t="s">
        <v>1999</v>
      </c>
      <c r="G1779" s="217">
        <v>42066</v>
      </c>
      <c r="H1779" s="171" t="b">
        <v>0</v>
      </c>
      <c r="I1779" s="168" t="s">
        <v>911</v>
      </c>
      <c r="J1779" s="171" t="b">
        <v>1</v>
      </c>
    </row>
    <row r="1780" spans="1:10" ht="15.75" customHeight="1">
      <c r="A1780" s="84">
        <f t="shared" si="4"/>
        <v>22973</v>
      </c>
      <c r="B1780" s="201" t="s">
        <v>2000</v>
      </c>
      <c r="C1780" s="168"/>
      <c r="D1780" s="173" t="s">
        <v>2001</v>
      </c>
      <c r="E1780" s="188">
        <f t="shared" si="12"/>
        <v>107</v>
      </c>
      <c r="F1780" s="187" t="s">
        <v>2002</v>
      </c>
      <c r="G1780" s="217">
        <v>42067</v>
      </c>
      <c r="H1780" s="171" t="b">
        <v>0</v>
      </c>
      <c r="I1780" s="168" t="s">
        <v>911</v>
      </c>
      <c r="J1780" s="171" t="b">
        <v>1</v>
      </c>
    </row>
    <row r="1781" spans="1:10" ht="15.75" customHeight="1">
      <c r="A1781" s="84">
        <f t="shared" si="4"/>
        <v>22974</v>
      </c>
      <c r="B1781" s="201" t="s">
        <v>2003</v>
      </c>
      <c r="C1781" s="168"/>
      <c r="D1781" s="173" t="s">
        <v>2004</v>
      </c>
      <c r="E1781" s="188">
        <f t="shared" si="12"/>
        <v>108</v>
      </c>
      <c r="F1781" s="187" t="s">
        <v>2005</v>
      </c>
      <c r="G1781" s="217">
        <v>42068</v>
      </c>
      <c r="H1781" s="171" t="b">
        <v>0</v>
      </c>
      <c r="I1781" s="168" t="s">
        <v>911</v>
      </c>
      <c r="J1781" s="171" t="b">
        <v>1</v>
      </c>
    </row>
    <row r="1782" spans="1:10" ht="15.75" customHeight="1">
      <c r="A1782" s="84">
        <f t="shared" si="4"/>
        <v>22975</v>
      </c>
      <c r="B1782" s="201" t="s">
        <v>2006</v>
      </c>
      <c r="C1782" s="168"/>
      <c r="D1782" s="173" t="s">
        <v>2007</v>
      </c>
      <c r="E1782" s="188">
        <f t="shared" si="12"/>
        <v>109</v>
      </c>
      <c r="F1782" s="187" t="s">
        <v>2008</v>
      </c>
      <c r="G1782" s="217">
        <v>42069</v>
      </c>
      <c r="H1782" s="171" t="b">
        <v>0</v>
      </c>
      <c r="I1782" s="168" t="s">
        <v>911</v>
      </c>
      <c r="J1782" s="171" t="b">
        <v>1</v>
      </c>
    </row>
    <row r="1783" spans="1:10" ht="15.75" customHeight="1">
      <c r="A1783" s="84">
        <f t="shared" si="4"/>
        <v>22976</v>
      </c>
      <c r="B1783" s="201" t="s">
        <v>2009</v>
      </c>
      <c r="C1783" s="168"/>
      <c r="D1783" s="173" t="s">
        <v>2010</v>
      </c>
      <c r="E1783" s="188">
        <f t="shared" si="12"/>
        <v>110</v>
      </c>
      <c r="F1783" s="187" t="s">
        <v>2011</v>
      </c>
      <c r="G1783" s="217">
        <v>42070</v>
      </c>
      <c r="H1783" s="171" t="b">
        <v>0</v>
      </c>
      <c r="I1783" s="168" t="s">
        <v>911</v>
      </c>
      <c r="J1783" s="171" t="b">
        <v>1</v>
      </c>
    </row>
    <row r="1784" spans="1:10" ht="15.75" customHeight="1">
      <c r="A1784" s="84">
        <f t="shared" si="4"/>
        <v>22977</v>
      </c>
      <c r="B1784" s="201" t="s">
        <v>2012</v>
      </c>
      <c r="C1784" s="168"/>
      <c r="D1784" s="173" t="s">
        <v>2013</v>
      </c>
      <c r="E1784" s="188">
        <f t="shared" si="12"/>
        <v>111</v>
      </c>
      <c r="F1784" s="187" t="s">
        <v>1492</v>
      </c>
      <c r="G1784" s="217">
        <v>42071</v>
      </c>
      <c r="H1784" s="171" t="b">
        <v>0</v>
      </c>
      <c r="I1784" s="168" t="s">
        <v>911</v>
      </c>
      <c r="J1784" s="171" t="b">
        <v>1</v>
      </c>
    </row>
    <row r="1785" spans="1:10" ht="15.75" customHeight="1">
      <c r="A1785" s="84">
        <f t="shared" si="4"/>
        <v>22978</v>
      </c>
      <c r="B1785" s="201" t="s">
        <v>2014</v>
      </c>
      <c r="C1785" s="168"/>
      <c r="D1785" s="173" t="s">
        <v>2015</v>
      </c>
      <c r="E1785" s="188">
        <f t="shared" si="12"/>
        <v>112</v>
      </c>
      <c r="F1785" s="187" t="s">
        <v>2008</v>
      </c>
      <c r="G1785" s="217">
        <v>42072</v>
      </c>
      <c r="H1785" s="171" t="b">
        <v>0</v>
      </c>
      <c r="I1785" s="168" t="s">
        <v>911</v>
      </c>
      <c r="J1785" s="171" t="b">
        <v>1</v>
      </c>
    </row>
    <row r="1786" spans="1:10" ht="15.75" customHeight="1">
      <c r="A1786" s="84">
        <f t="shared" si="4"/>
        <v>22979</v>
      </c>
      <c r="B1786" s="201" t="s">
        <v>2016</v>
      </c>
      <c r="C1786" s="168"/>
      <c r="D1786" s="173" t="s">
        <v>2017</v>
      </c>
      <c r="E1786" s="188">
        <f t="shared" si="12"/>
        <v>113</v>
      </c>
      <c r="F1786" s="187" t="s">
        <v>2018</v>
      </c>
      <c r="G1786" s="217">
        <v>42073</v>
      </c>
      <c r="H1786" s="171" t="b">
        <v>0</v>
      </c>
      <c r="I1786" s="168" t="s">
        <v>911</v>
      </c>
      <c r="J1786" s="171" t="b">
        <v>1</v>
      </c>
    </row>
    <row r="1787" spans="1:10" ht="15.75" customHeight="1">
      <c r="A1787" s="84">
        <f t="shared" si="4"/>
        <v>22980</v>
      </c>
      <c r="B1787" s="201" t="s">
        <v>2019</v>
      </c>
      <c r="C1787" s="168"/>
      <c r="D1787" s="173" t="s">
        <v>2020</v>
      </c>
      <c r="E1787" s="188">
        <f t="shared" si="12"/>
        <v>114</v>
      </c>
      <c r="F1787" s="187" t="s">
        <v>2021</v>
      </c>
      <c r="G1787" s="217">
        <v>42074</v>
      </c>
      <c r="H1787" s="171" t="b">
        <v>0</v>
      </c>
      <c r="I1787" s="168" t="s">
        <v>911</v>
      </c>
      <c r="J1787" s="171" t="b">
        <v>1</v>
      </c>
    </row>
    <row r="1788" spans="1:10" ht="15.75" customHeight="1">
      <c r="A1788" s="84">
        <f t="shared" si="4"/>
        <v>22981</v>
      </c>
      <c r="B1788" s="201" t="s">
        <v>2022</v>
      </c>
      <c r="C1788" s="168"/>
      <c r="D1788" s="173" t="s">
        <v>2023</v>
      </c>
      <c r="E1788" s="188">
        <f t="shared" si="12"/>
        <v>115</v>
      </c>
      <c r="F1788" s="187" t="s">
        <v>2024</v>
      </c>
      <c r="G1788" s="217">
        <v>42075</v>
      </c>
      <c r="H1788" s="171" t="b">
        <v>0</v>
      </c>
      <c r="I1788" s="168" t="s">
        <v>911</v>
      </c>
      <c r="J1788" s="171" t="b">
        <v>1</v>
      </c>
    </row>
    <row r="1789" spans="1:10" ht="15.75" customHeight="1">
      <c r="A1789" s="84">
        <f t="shared" si="4"/>
        <v>22982</v>
      </c>
      <c r="B1789" s="201" t="s">
        <v>2025</v>
      </c>
      <c r="C1789" s="168"/>
      <c r="D1789" s="173" t="s">
        <v>2026</v>
      </c>
      <c r="E1789" s="188">
        <f t="shared" si="12"/>
        <v>116</v>
      </c>
      <c r="F1789" s="187" t="s">
        <v>2027</v>
      </c>
      <c r="G1789" s="217">
        <v>42076</v>
      </c>
      <c r="H1789" s="171" t="b">
        <v>0</v>
      </c>
      <c r="I1789" s="168" t="s">
        <v>911</v>
      </c>
      <c r="J1789" s="171" t="b">
        <v>1</v>
      </c>
    </row>
    <row r="1790" spans="1:10" ht="15.75" customHeight="1">
      <c r="A1790" s="84">
        <f t="shared" si="4"/>
        <v>22983</v>
      </c>
      <c r="B1790" s="201" t="s">
        <v>2028</v>
      </c>
      <c r="C1790" s="168"/>
      <c r="D1790" s="173" t="s">
        <v>2029</v>
      </c>
      <c r="E1790" s="188">
        <f t="shared" si="12"/>
        <v>117</v>
      </c>
      <c r="F1790" s="187" t="s">
        <v>2030</v>
      </c>
      <c r="G1790" s="217">
        <v>42077</v>
      </c>
      <c r="H1790" s="171" t="b">
        <v>0</v>
      </c>
      <c r="I1790" s="168" t="s">
        <v>911</v>
      </c>
      <c r="J1790" s="171" t="b">
        <v>1</v>
      </c>
    </row>
    <row r="1791" spans="1:10" ht="15.75" customHeight="1">
      <c r="A1791" s="84">
        <f t="shared" si="4"/>
        <v>22984</v>
      </c>
      <c r="B1791" s="201" t="s">
        <v>2031</v>
      </c>
      <c r="C1791" s="168"/>
      <c r="D1791" s="173" t="s">
        <v>2032</v>
      </c>
      <c r="E1791" s="188">
        <f t="shared" si="12"/>
        <v>118</v>
      </c>
      <c r="F1791" s="187" t="s">
        <v>2033</v>
      </c>
      <c r="G1791" s="217">
        <v>42078</v>
      </c>
      <c r="H1791" s="171" t="b">
        <v>0</v>
      </c>
      <c r="I1791" s="168" t="s">
        <v>911</v>
      </c>
      <c r="J1791" s="171" t="b">
        <v>1</v>
      </c>
    </row>
    <row r="1792" spans="1:10" ht="15.75" customHeight="1">
      <c r="A1792" s="84">
        <f t="shared" si="4"/>
        <v>22985</v>
      </c>
      <c r="B1792" s="201" t="s">
        <v>2034</v>
      </c>
      <c r="C1792" s="168"/>
      <c r="D1792" s="173" t="s">
        <v>2035</v>
      </c>
      <c r="E1792" s="188">
        <f t="shared" si="12"/>
        <v>119</v>
      </c>
      <c r="F1792" s="187" t="s">
        <v>2036</v>
      </c>
      <c r="G1792" s="217">
        <v>42079</v>
      </c>
      <c r="H1792" s="171" t="b">
        <v>0</v>
      </c>
      <c r="I1792" s="168" t="s">
        <v>911</v>
      </c>
      <c r="J1792" s="171" t="b">
        <v>1</v>
      </c>
    </row>
    <row r="1793" spans="1:10" ht="15.75" customHeight="1">
      <c r="A1793" s="84">
        <f t="shared" si="4"/>
        <v>22986</v>
      </c>
      <c r="B1793" s="201" t="s">
        <v>2037</v>
      </c>
      <c r="C1793" s="168"/>
      <c r="D1793" s="173" t="s">
        <v>2038</v>
      </c>
      <c r="E1793" s="188">
        <f t="shared" si="12"/>
        <v>120</v>
      </c>
      <c r="F1793" s="187" t="s">
        <v>2039</v>
      </c>
      <c r="G1793" s="217">
        <v>42080</v>
      </c>
      <c r="H1793" s="171" t="b">
        <v>0</v>
      </c>
      <c r="I1793" s="168" t="s">
        <v>911</v>
      </c>
      <c r="J1793" s="171" t="b">
        <v>1</v>
      </c>
    </row>
    <row r="1794" spans="1:10" ht="15.75" customHeight="1">
      <c r="A1794" s="84">
        <f t="shared" si="4"/>
        <v>22987</v>
      </c>
      <c r="B1794" s="201" t="s">
        <v>2040</v>
      </c>
      <c r="C1794" s="168"/>
      <c r="D1794" s="173" t="s">
        <v>2041</v>
      </c>
      <c r="E1794" s="188">
        <f t="shared" si="12"/>
        <v>121</v>
      </c>
      <c r="F1794" s="187" t="s">
        <v>2042</v>
      </c>
      <c r="G1794" s="217">
        <v>42081</v>
      </c>
      <c r="H1794" s="171" t="b">
        <v>0</v>
      </c>
      <c r="I1794" s="168" t="s">
        <v>911</v>
      </c>
      <c r="J1794" s="171" t="b">
        <v>1</v>
      </c>
    </row>
    <row r="1795" spans="1:10" ht="15.75" customHeight="1">
      <c r="A1795" s="84">
        <f t="shared" si="4"/>
        <v>22988</v>
      </c>
      <c r="B1795" s="201" t="s">
        <v>2043</v>
      </c>
      <c r="C1795" s="168"/>
      <c r="D1795" s="173" t="s">
        <v>2044</v>
      </c>
      <c r="E1795" s="188">
        <f t="shared" si="12"/>
        <v>122</v>
      </c>
      <c r="F1795" s="187" t="s">
        <v>2008</v>
      </c>
      <c r="G1795" s="217">
        <v>42082</v>
      </c>
      <c r="H1795" s="171" t="b">
        <v>0</v>
      </c>
      <c r="I1795" s="168" t="s">
        <v>911</v>
      </c>
      <c r="J1795" s="171" t="b">
        <v>1</v>
      </c>
    </row>
    <row r="1796" spans="1:10" ht="15.75" customHeight="1">
      <c r="A1796" s="84">
        <f t="shared" si="4"/>
        <v>22989</v>
      </c>
      <c r="B1796" s="201" t="s">
        <v>2045</v>
      </c>
      <c r="C1796" s="168"/>
      <c r="D1796" s="173" t="s">
        <v>2046</v>
      </c>
      <c r="E1796" s="188">
        <f t="shared" si="12"/>
        <v>123</v>
      </c>
      <c r="F1796" s="187" t="s">
        <v>2047</v>
      </c>
      <c r="G1796" s="217">
        <v>42083</v>
      </c>
      <c r="H1796" s="171" t="b">
        <v>0</v>
      </c>
      <c r="I1796" s="168" t="s">
        <v>911</v>
      </c>
      <c r="J1796" s="171" t="b">
        <v>1</v>
      </c>
    </row>
    <row r="1797" spans="1:10" ht="15.75" customHeight="1">
      <c r="A1797" s="84">
        <f t="shared" si="4"/>
        <v>22990</v>
      </c>
      <c r="B1797" s="201" t="s">
        <v>2048</v>
      </c>
      <c r="C1797" s="168"/>
      <c r="D1797" s="173" t="s">
        <v>2049</v>
      </c>
      <c r="E1797" s="188">
        <f t="shared" si="12"/>
        <v>124</v>
      </c>
      <c r="F1797" s="187" t="s">
        <v>2050</v>
      </c>
      <c r="G1797" s="217">
        <v>42084</v>
      </c>
      <c r="H1797" s="171" t="b">
        <v>0</v>
      </c>
      <c r="I1797" s="168" t="s">
        <v>911</v>
      </c>
      <c r="J1797" s="171" t="b">
        <v>1</v>
      </c>
    </row>
    <row r="1798" spans="1:10" ht="15.75" customHeight="1">
      <c r="A1798" s="84">
        <f t="shared" si="4"/>
        <v>22991</v>
      </c>
      <c r="B1798" s="201" t="s">
        <v>2051</v>
      </c>
      <c r="C1798" s="168"/>
      <c r="D1798" s="173" t="s">
        <v>2052</v>
      </c>
      <c r="E1798" s="188">
        <f t="shared" si="12"/>
        <v>125</v>
      </c>
      <c r="F1798" s="187" t="s">
        <v>2053</v>
      </c>
      <c r="G1798" s="217">
        <v>42085</v>
      </c>
      <c r="H1798" s="171" t="b">
        <v>0</v>
      </c>
      <c r="I1798" s="168" t="s">
        <v>911</v>
      </c>
      <c r="J1798" s="171" t="b">
        <v>1</v>
      </c>
    </row>
    <row r="1799" spans="1:10" ht="15.75" customHeight="1">
      <c r="A1799" s="84">
        <f t="shared" si="4"/>
        <v>22992</v>
      </c>
      <c r="B1799" s="201" t="s">
        <v>2054</v>
      </c>
      <c r="C1799" s="168"/>
      <c r="D1799" s="173" t="s">
        <v>2055</v>
      </c>
      <c r="E1799" s="188">
        <f t="shared" si="12"/>
        <v>126</v>
      </c>
      <c r="F1799" s="187" t="s">
        <v>2056</v>
      </c>
      <c r="G1799" s="217">
        <v>42086</v>
      </c>
      <c r="H1799" s="171" t="b">
        <v>0</v>
      </c>
      <c r="I1799" s="168" t="s">
        <v>911</v>
      </c>
      <c r="J1799" s="171" t="b">
        <v>1</v>
      </c>
    </row>
    <row r="1800" spans="1:10" ht="15.75" customHeight="1">
      <c r="A1800" s="84">
        <f t="shared" si="4"/>
        <v>22993</v>
      </c>
      <c r="B1800" s="201" t="s">
        <v>2057</v>
      </c>
      <c r="C1800" s="168"/>
      <c r="D1800" s="173" t="s">
        <v>2058</v>
      </c>
      <c r="E1800" s="188">
        <f t="shared" si="12"/>
        <v>127</v>
      </c>
      <c r="F1800" s="187" t="s">
        <v>2059</v>
      </c>
      <c r="G1800" s="217">
        <v>42087</v>
      </c>
      <c r="H1800" s="171" t="b">
        <v>0</v>
      </c>
      <c r="I1800" s="168" t="s">
        <v>911</v>
      </c>
      <c r="J1800" s="171" t="b">
        <v>1</v>
      </c>
    </row>
    <row r="1801" spans="1:10" ht="15.75" customHeight="1">
      <c r="A1801" s="84">
        <f t="shared" si="4"/>
        <v>22994</v>
      </c>
      <c r="B1801" s="201" t="s">
        <v>2060</v>
      </c>
      <c r="C1801" s="168"/>
      <c r="D1801" s="173" t="s">
        <v>2061</v>
      </c>
      <c r="E1801" s="188">
        <f t="shared" si="12"/>
        <v>128</v>
      </c>
      <c r="F1801" s="187" t="s">
        <v>2039</v>
      </c>
      <c r="G1801" s="217">
        <v>42088</v>
      </c>
      <c r="H1801" s="171" t="b">
        <v>0</v>
      </c>
      <c r="I1801" s="168" t="s">
        <v>911</v>
      </c>
      <c r="J1801" s="171" t="b">
        <v>1</v>
      </c>
    </row>
    <row r="1802" spans="1:10" ht="15.75" customHeight="1">
      <c r="A1802" s="84">
        <f t="shared" si="4"/>
        <v>22995</v>
      </c>
      <c r="B1802" s="201" t="s">
        <v>2062</v>
      </c>
      <c r="C1802" s="168"/>
      <c r="D1802" s="173" t="s">
        <v>2063</v>
      </c>
      <c r="E1802" s="188">
        <f t="shared" si="12"/>
        <v>129</v>
      </c>
      <c r="F1802" s="187" t="s">
        <v>2064</v>
      </c>
      <c r="G1802" s="217">
        <v>42089</v>
      </c>
      <c r="H1802" s="171" t="b">
        <v>0</v>
      </c>
      <c r="I1802" s="168" t="s">
        <v>911</v>
      </c>
      <c r="J1802" s="171" t="b">
        <v>1</v>
      </c>
    </row>
    <row r="1803" spans="1:10" ht="15.75" customHeight="1">
      <c r="A1803" s="84">
        <f t="shared" si="4"/>
        <v>22996</v>
      </c>
      <c r="B1803" s="201" t="s">
        <v>2065</v>
      </c>
      <c r="C1803" s="168"/>
      <c r="D1803" s="173" t="s">
        <v>2066</v>
      </c>
      <c r="E1803" s="188">
        <f t="shared" si="12"/>
        <v>130</v>
      </c>
      <c r="F1803" s="187" t="s">
        <v>2067</v>
      </c>
      <c r="G1803" s="217">
        <v>42090</v>
      </c>
      <c r="H1803" s="171" t="b">
        <v>0</v>
      </c>
      <c r="I1803" s="168" t="s">
        <v>911</v>
      </c>
      <c r="J1803" s="171" t="b">
        <v>1</v>
      </c>
    </row>
    <row r="1804" spans="1:10" ht="15.75" customHeight="1">
      <c r="A1804" s="84">
        <f t="shared" si="4"/>
        <v>22997</v>
      </c>
      <c r="B1804" s="201" t="s">
        <v>2068</v>
      </c>
      <c r="C1804" s="168"/>
      <c r="D1804" s="173" t="s">
        <v>2069</v>
      </c>
      <c r="E1804" s="188">
        <f t="shared" si="12"/>
        <v>131</v>
      </c>
      <c r="F1804" s="187" t="s">
        <v>2070</v>
      </c>
      <c r="G1804" s="217">
        <v>42091</v>
      </c>
      <c r="H1804" s="171" t="b">
        <v>0</v>
      </c>
      <c r="I1804" s="168" t="s">
        <v>911</v>
      </c>
      <c r="J1804" s="171" t="b">
        <v>1</v>
      </c>
    </row>
    <row r="1805" spans="1:10" ht="15.75" customHeight="1">
      <c r="A1805" s="84">
        <f t="shared" si="4"/>
        <v>22998</v>
      </c>
      <c r="B1805" s="201" t="s">
        <v>2071</v>
      </c>
      <c r="C1805" s="168"/>
      <c r="D1805" s="173" t="s">
        <v>2072</v>
      </c>
      <c r="E1805" s="188">
        <f t="shared" si="12"/>
        <v>132</v>
      </c>
      <c r="F1805" s="187" t="s">
        <v>2073</v>
      </c>
      <c r="G1805" s="217">
        <v>42092</v>
      </c>
      <c r="H1805" s="171" t="b">
        <v>0</v>
      </c>
      <c r="I1805" s="168" t="s">
        <v>911</v>
      </c>
      <c r="J1805" s="171" t="b">
        <v>1</v>
      </c>
    </row>
    <row r="1806" spans="1:10" ht="15.75" customHeight="1">
      <c r="A1806" s="84">
        <f t="shared" si="4"/>
        <v>22999</v>
      </c>
      <c r="B1806" s="201" t="s">
        <v>2074</v>
      </c>
      <c r="C1806" s="168"/>
      <c r="D1806" s="173" t="s">
        <v>2075</v>
      </c>
      <c r="E1806" s="188">
        <f t="shared" si="12"/>
        <v>133</v>
      </c>
      <c r="F1806" s="187" t="s">
        <v>2076</v>
      </c>
      <c r="G1806" s="217">
        <v>42093</v>
      </c>
      <c r="H1806" s="171" t="b">
        <v>0</v>
      </c>
      <c r="I1806" s="168" t="s">
        <v>911</v>
      </c>
      <c r="J1806" s="171" t="b">
        <v>1</v>
      </c>
    </row>
    <row r="1807" spans="1:10" ht="15.75" customHeight="1">
      <c r="A1807" s="84">
        <f t="shared" si="4"/>
        <v>23000</v>
      </c>
      <c r="B1807" s="201" t="s">
        <v>2077</v>
      </c>
      <c r="C1807" s="168"/>
      <c r="D1807" s="173" t="s">
        <v>2078</v>
      </c>
      <c r="E1807" s="188">
        <f t="shared" si="12"/>
        <v>134</v>
      </c>
      <c r="F1807" s="187" t="s">
        <v>2079</v>
      </c>
      <c r="G1807" s="217">
        <v>42094</v>
      </c>
      <c r="H1807" s="171" t="b">
        <v>0</v>
      </c>
      <c r="I1807" s="168" t="s">
        <v>911</v>
      </c>
      <c r="J1807" s="171" t="b">
        <v>1</v>
      </c>
    </row>
    <row r="1808" spans="1:10" ht="15.75" customHeight="1">
      <c r="A1808" s="84">
        <f t="shared" si="4"/>
        <v>23001</v>
      </c>
      <c r="B1808" s="201" t="s">
        <v>2080</v>
      </c>
      <c r="C1808" s="168"/>
      <c r="D1808" s="173" t="s">
        <v>2081</v>
      </c>
      <c r="E1808" s="188">
        <f t="shared" si="12"/>
        <v>135</v>
      </c>
      <c r="F1808" s="187" t="s">
        <v>2082</v>
      </c>
      <c r="G1808" s="217">
        <v>42095</v>
      </c>
      <c r="H1808" s="171" t="b">
        <v>0</v>
      </c>
      <c r="I1808" s="168" t="s">
        <v>911</v>
      </c>
      <c r="J1808" s="171" t="b">
        <v>1</v>
      </c>
    </row>
    <row r="1809" spans="1:10" ht="15.75" customHeight="1">
      <c r="A1809" s="84">
        <f t="shared" si="4"/>
        <v>23002</v>
      </c>
      <c r="B1809" s="201" t="s">
        <v>2083</v>
      </c>
      <c r="C1809" s="168"/>
      <c r="D1809" s="173" t="s">
        <v>2084</v>
      </c>
      <c r="E1809" s="188">
        <f t="shared" si="12"/>
        <v>136</v>
      </c>
      <c r="F1809" s="187" t="s">
        <v>2085</v>
      </c>
      <c r="G1809" s="217">
        <v>42096</v>
      </c>
      <c r="H1809" s="171" t="b">
        <v>0</v>
      </c>
      <c r="I1809" s="168" t="s">
        <v>911</v>
      </c>
      <c r="J1809" s="171" t="b">
        <v>1</v>
      </c>
    </row>
    <row r="1810" spans="1:10" ht="15.75" customHeight="1">
      <c r="A1810" s="84">
        <f t="shared" si="4"/>
        <v>23003</v>
      </c>
      <c r="B1810" s="201" t="s">
        <v>2086</v>
      </c>
      <c r="C1810" s="202" t="s">
        <v>2087</v>
      </c>
      <c r="D1810" s="173" t="s">
        <v>2088</v>
      </c>
      <c r="E1810" s="188">
        <f t="shared" si="12"/>
        <v>137</v>
      </c>
      <c r="F1810" s="187" t="s">
        <v>2089</v>
      </c>
      <c r="G1810" s="217">
        <v>42097</v>
      </c>
      <c r="H1810" s="171" t="b">
        <v>0</v>
      </c>
      <c r="I1810" s="168" t="s">
        <v>911</v>
      </c>
      <c r="J1810" s="171" t="b">
        <v>1</v>
      </c>
    </row>
    <row r="1811" spans="1:10" ht="15.75" customHeight="1">
      <c r="A1811" s="84">
        <f t="shared" si="4"/>
        <v>23004</v>
      </c>
      <c r="B1811" s="201" t="s">
        <v>2090</v>
      </c>
      <c r="C1811" s="202" t="s">
        <v>2091</v>
      </c>
      <c r="D1811" s="173" t="s">
        <v>2092</v>
      </c>
      <c r="E1811" s="188">
        <f t="shared" si="12"/>
        <v>138</v>
      </c>
      <c r="F1811" s="187" t="s">
        <v>2093</v>
      </c>
      <c r="G1811" s="217">
        <v>42098</v>
      </c>
      <c r="H1811" s="171" t="b">
        <v>0</v>
      </c>
      <c r="I1811" s="168" t="s">
        <v>911</v>
      </c>
      <c r="J1811" s="171" t="b">
        <v>1</v>
      </c>
    </row>
    <row r="1812" spans="1:10" ht="15.75" customHeight="1">
      <c r="A1812" s="84">
        <f t="shared" si="4"/>
        <v>23005</v>
      </c>
      <c r="B1812" s="201" t="s">
        <v>2094</v>
      </c>
      <c r="C1812" s="202" t="s">
        <v>2095</v>
      </c>
      <c r="D1812" s="173" t="s">
        <v>2096</v>
      </c>
      <c r="E1812" s="188">
        <f t="shared" si="12"/>
        <v>139</v>
      </c>
      <c r="F1812" s="187" t="s">
        <v>2097</v>
      </c>
      <c r="G1812" s="217">
        <v>42099</v>
      </c>
      <c r="H1812" s="171" t="b">
        <v>0</v>
      </c>
      <c r="I1812" s="168" t="s">
        <v>911</v>
      </c>
      <c r="J1812" s="171" t="b">
        <v>1</v>
      </c>
    </row>
    <row r="1813" spans="1:10" ht="15.75" customHeight="1">
      <c r="A1813" s="84">
        <f t="shared" si="4"/>
        <v>23006</v>
      </c>
      <c r="B1813" s="201" t="s">
        <v>2098</v>
      </c>
      <c r="C1813" s="202" t="s">
        <v>2099</v>
      </c>
      <c r="D1813" s="173" t="s">
        <v>2100</v>
      </c>
      <c r="E1813" s="188">
        <f t="shared" si="12"/>
        <v>140</v>
      </c>
      <c r="F1813" s="187" t="s">
        <v>2101</v>
      </c>
      <c r="G1813" s="217">
        <v>42100</v>
      </c>
      <c r="H1813" s="171" t="b">
        <v>0</v>
      </c>
      <c r="I1813" s="168" t="s">
        <v>911</v>
      </c>
      <c r="J1813" s="171" t="b">
        <v>1</v>
      </c>
    </row>
    <row r="1814" spans="1:10" ht="15.75" customHeight="1">
      <c r="A1814" s="84">
        <f t="shared" si="4"/>
        <v>23007</v>
      </c>
      <c r="B1814" s="201" t="s">
        <v>2102</v>
      </c>
      <c r="C1814" s="168"/>
      <c r="D1814" s="173" t="s">
        <v>2103</v>
      </c>
      <c r="E1814" s="188">
        <f t="shared" si="12"/>
        <v>141</v>
      </c>
      <c r="F1814" s="187" t="s">
        <v>2104</v>
      </c>
      <c r="G1814" s="217">
        <v>42101</v>
      </c>
      <c r="H1814" s="171" t="b">
        <v>0</v>
      </c>
      <c r="I1814" s="168" t="s">
        <v>911</v>
      </c>
      <c r="J1814" s="171" t="b">
        <v>1</v>
      </c>
    </row>
    <row r="1815" spans="1:10" ht="15.75" customHeight="1">
      <c r="A1815" s="84">
        <f t="shared" si="4"/>
        <v>23008</v>
      </c>
      <c r="B1815" s="201" t="s">
        <v>2105</v>
      </c>
      <c r="C1815" s="168"/>
      <c r="D1815" s="173" t="s">
        <v>2106</v>
      </c>
      <c r="E1815" s="188">
        <f t="shared" si="12"/>
        <v>142</v>
      </c>
      <c r="F1815" s="187" t="s">
        <v>2107</v>
      </c>
      <c r="G1815" s="217">
        <v>42102</v>
      </c>
      <c r="H1815" s="171" t="b">
        <v>0</v>
      </c>
      <c r="I1815" s="168" t="s">
        <v>911</v>
      </c>
      <c r="J1815" s="171" t="b">
        <v>1</v>
      </c>
    </row>
    <row r="1816" spans="1:10" ht="15.75" customHeight="1">
      <c r="A1816" s="84">
        <f t="shared" si="4"/>
        <v>23009</v>
      </c>
      <c r="B1816" s="201" t="s">
        <v>2108</v>
      </c>
      <c r="C1816" s="168"/>
      <c r="D1816" s="173" t="s">
        <v>2109</v>
      </c>
      <c r="E1816" s="188">
        <f t="shared" si="12"/>
        <v>143</v>
      </c>
      <c r="F1816" s="187" t="s">
        <v>2110</v>
      </c>
      <c r="G1816" s="217">
        <v>42103</v>
      </c>
      <c r="H1816" s="171" t="b">
        <v>0</v>
      </c>
      <c r="I1816" s="168" t="s">
        <v>911</v>
      </c>
      <c r="J1816" s="171" t="b">
        <v>1</v>
      </c>
    </row>
    <row r="1817" spans="1:10" ht="15.75" customHeight="1">
      <c r="A1817" s="84">
        <f t="shared" si="4"/>
        <v>23010</v>
      </c>
      <c r="B1817" s="201" t="s">
        <v>2111</v>
      </c>
      <c r="C1817" s="168"/>
      <c r="D1817" s="173" t="s">
        <v>2112</v>
      </c>
      <c r="E1817" s="188">
        <f t="shared" si="12"/>
        <v>144</v>
      </c>
      <c r="F1817" s="203" t="s">
        <v>2101</v>
      </c>
      <c r="G1817" s="217">
        <v>42104</v>
      </c>
      <c r="H1817" s="171" t="b">
        <v>0</v>
      </c>
      <c r="I1817" s="168" t="s">
        <v>911</v>
      </c>
      <c r="J1817" s="171" t="b">
        <v>1</v>
      </c>
    </row>
    <row r="1818" spans="1:10" ht="15.75" customHeight="1">
      <c r="A1818" s="84">
        <f t="shared" si="4"/>
        <v>23011</v>
      </c>
      <c r="B1818" s="201" t="s">
        <v>2113</v>
      </c>
      <c r="C1818" s="168"/>
      <c r="D1818" s="173" t="s">
        <v>2114</v>
      </c>
      <c r="E1818" s="188">
        <f t="shared" si="12"/>
        <v>145</v>
      </c>
      <c r="F1818" s="203" t="s">
        <v>1342</v>
      </c>
      <c r="G1818" s="217">
        <v>42105</v>
      </c>
      <c r="H1818" s="171" t="b">
        <v>0</v>
      </c>
      <c r="I1818" s="168" t="s">
        <v>911</v>
      </c>
      <c r="J1818" s="171" t="b">
        <v>1</v>
      </c>
    </row>
    <row r="1819" spans="1:10" ht="15.75" customHeight="1">
      <c r="A1819" s="84">
        <f t="shared" si="4"/>
        <v>23012</v>
      </c>
      <c r="B1819" s="201" t="s">
        <v>2115</v>
      </c>
      <c r="C1819" s="168"/>
      <c r="D1819" s="173" t="s">
        <v>2116</v>
      </c>
      <c r="E1819" s="188">
        <f t="shared" si="12"/>
        <v>146</v>
      </c>
      <c r="F1819" s="203" t="s">
        <v>2002</v>
      </c>
      <c r="G1819" s="217">
        <v>42106</v>
      </c>
      <c r="H1819" s="171" t="b">
        <v>0</v>
      </c>
      <c r="I1819" s="168" t="s">
        <v>911</v>
      </c>
      <c r="J1819" s="171" t="b">
        <v>1</v>
      </c>
    </row>
    <row r="1820" spans="1:10" ht="15.75" customHeight="1">
      <c r="A1820" s="84">
        <f t="shared" si="4"/>
        <v>23013</v>
      </c>
      <c r="B1820" s="201" t="s">
        <v>2117</v>
      </c>
      <c r="C1820" s="168"/>
      <c r="D1820" s="173" t="s">
        <v>2118</v>
      </c>
      <c r="E1820" s="188">
        <f t="shared" si="12"/>
        <v>147</v>
      </c>
      <c r="F1820" s="203" t="s">
        <v>2119</v>
      </c>
      <c r="G1820" s="217">
        <v>42107</v>
      </c>
      <c r="H1820" s="171" t="b">
        <v>0</v>
      </c>
      <c r="I1820" s="168" t="s">
        <v>911</v>
      </c>
      <c r="J1820" s="171" t="b">
        <v>1</v>
      </c>
    </row>
    <row r="1821" spans="1:10" ht="15.75" customHeight="1">
      <c r="A1821" s="84">
        <f t="shared" si="4"/>
        <v>23014</v>
      </c>
      <c r="B1821" s="201" t="s">
        <v>2120</v>
      </c>
      <c r="C1821" s="168"/>
      <c r="D1821" s="173" t="s">
        <v>2121</v>
      </c>
      <c r="E1821" s="188">
        <f t="shared" si="12"/>
        <v>148</v>
      </c>
      <c r="F1821" s="203" t="s">
        <v>2122</v>
      </c>
      <c r="G1821" s="217">
        <v>42108</v>
      </c>
      <c r="H1821" s="171" t="b">
        <v>0</v>
      </c>
      <c r="I1821" s="168" t="s">
        <v>911</v>
      </c>
      <c r="J1821" s="171" t="b">
        <v>1</v>
      </c>
    </row>
    <row r="1822" spans="1:10" ht="15.75" customHeight="1">
      <c r="A1822" s="84">
        <f t="shared" si="4"/>
        <v>23015</v>
      </c>
      <c r="B1822" s="201" t="s">
        <v>2123</v>
      </c>
      <c r="C1822" s="168"/>
      <c r="D1822" s="173" t="s">
        <v>2124</v>
      </c>
      <c r="E1822" s="188">
        <f t="shared" si="12"/>
        <v>149</v>
      </c>
      <c r="F1822" s="203" t="s">
        <v>2125</v>
      </c>
      <c r="G1822" s="217">
        <v>42109</v>
      </c>
      <c r="H1822" s="171" t="b">
        <v>0</v>
      </c>
      <c r="I1822" s="168" t="s">
        <v>911</v>
      </c>
      <c r="J1822" s="171" t="b">
        <v>1</v>
      </c>
    </row>
    <row r="1823" spans="1:10" ht="15.75" customHeight="1">
      <c r="A1823" s="84">
        <f t="shared" si="4"/>
        <v>23016</v>
      </c>
      <c r="B1823" s="201" t="s">
        <v>2126</v>
      </c>
      <c r="C1823" s="168"/>
      <c r="D1823" s="173" t="s">
        <v>2127</v>
      </c>
      <c r="E1823" s="188">
        <f t="shared" si="12"/>
        <v>150</v>
      </c>
      <c r="F1823" s="187" t="s">
        <v>2128</v>
      </c>
      <c r="G1823" s="217">
        <v>42110</v>
      </c>
      <c r="H1823" s="171" t="b">
        <v>0</v>
      </c>
      <c r="I1823" s="168" t="s">
        <v>911</v>
      </c>
      <c r="J1823" s="171" t="b">
        <v>1</v>
      </c>
    </row>
    <row r="1824" spans="1:10" ht="15.75" customHeight="1">
      <c r="A1824" s="84">
        <f t="shared" si="4"/>
        <v>23017</v>
      </c>
      <c r="B1824" s="201" t="s">
        <v>2129</v>
      </c>
      <c r="C1824" s="168"/>
      <c r="D1824" s="173" t="s">
        <v>2130</v>
      </c>
      <c r="E1824" s="188">
        <f t="shared" si="12"/>
        <v>151</v>
      </c>
      <c r="F1824" s="187" t="s">
        <v>1670</v>
      </c>
      <c r="G1824" s="217">
        <v>42111</v>
      </c>
      <c r="H1824" s="171" t="b">
        <v>0</v>
      </c>
      <c r="I1824" s="168" t="s">
        <v>911</v>
      </c>
      <c r="J1824" s="171" t="b">
        <v>1</v>
      </c>
    </row>
    <row r="1825" spans="1:10" ht="15.75" customHeight="1">
      <c r="A1825" s="84">
        <f t="shared" si="4"/>
        <v>23018</v>
      </c>
      <c r="B1825" s="201" t="s">
        <v>2131</v>
      </c>
      <c r="C1825" s="168"/>
      <c r="D1825" s="173" t="s">
        <v>2132</v>
      </c>
      <c r="E1825" s="188">
        <f t="shared" si="12"/>
        <v>152</v>
      </c>
      <c r="F1825" s="187" t="s">
        <v>2133</v>
      </c>
      <c r="G1825" s="217">
        <v>42112</v>
      </c>
      <c r="H1825" s="171" t="b">
        <v>0</v>
      </c>
      <c r="I1825" s="168" t="s">
        <v>911</v>
      </c>
      <c r="J1825" s="171" t="b">
        <v>1</v>
      </c>
    </row>
    <row r="1826" spans="1:10" ht="15.75" customHeight="1">
      <c r="A1826" s="84">
        <f t="shared" si="4"/>
        <v>23019</v>
      </c>
      <c r="B1826" s="201" t="s">
        <v>2134</v>
      </c>
      <c r="C1826" s="168"/>
      <c r="D1826" s="173" t="s">
        <v>2135</v>
      </c>
      <c r="E1826" s="188">
        <f t="shared" si="12"/>
        <v>153</v>
      </c>
      <c r="F1826" s="187" t="s">
        <v>2136</v>
      </c>
      <c r="G1826" s="217">
        <v>42113</v>
      </c>
      <c r="H1826" s="171" t="b">
        <v>0</v>
      </c>
      <c r="I1826" s="168" t="s">
        <v>911</v>
      </c>
      <c r="J1826" s="171" t="b">
        <v>1</v>
      </c>
    </row>
    <row r="1827" spans="1:10" ht="15.75" customHeight="1">
      <c r="A1827" s="84">
        <f t="shared" si="4"/>
        <v>23020</v>
      </c>
      <c r="B1827" s="201" t="s">
        <v>2137</v>
      </c>
      <c r="C1827" s="168"/>
      <c r="D1827" s="173" t="s">
        <v>2138</v>
      </c>
      <c r="E1827" s="188">
        <f t="shared" si="12"/>
        <v>154</v>
      </c>
      <c r="F1827" s="187" t="s">
        <v>2139</v>
      </c>
      <c r="G1827" s="217">
        <v>42114</v>
      </c>
      <c r="H1827" s="171" t="b">
        <v>0</v>
      </c>
      <c r="I1827" s="168" t="s">
        <v>911</v>
      </c>
      <c r="J1827" s="171" t="b">
        <v>1</v>
      </c>
    </row>
    <row r="1828" spans="1:10" ht="15.75" customHeight="1">
      <c r="A1828" s="84">
        <f t="shared" si="4"/>
        <v>23021</v>
      </c>
      <c r="B1828" s="204" t="s">
        <v>2140</v>
      </c>
      <c r="C1828" s="168"/>
      <c r="D1828" s="173" t="s">
        <v>2141</v>
      </c>
      <c r="E1828" s="188">
        <f t="shared" si="12"/>
        <v>155</v>
      </c>
      <c r="F1828" s="187" t="s">
        <v>2142</v>
      </c>
      <c r="G1828" s="217">
        <v>42115</v>
      </c>
      <c r="H1828" s="171" t="b">
        <v>0</v>
      </c>
      <c r="I1828" s="168" t="s">
        <v>911</v>
      </c>
      <c r="J1828" s="171" t="b">
        <v>1</v>
      </c>
    </row>
    <row r="1829" spans="1:10" ht="15.75" customHeight="1">
      <c r="A1829" s="84">
        <f t="shared" si="4"/>
        <v>23022</v>
      </c>
      <c r="B1829" s="205" t="s">
        <v>2143</v>
      </c>
      <c r="C1829" s="168"/>
      <c r="D1829" s="173" t="s">
        <v>2144</v>
      </c>
      <c r="E1829" s="188">
        <f t="shared" si="12"/>
        <v>156</v>
      </c>
      <c r="F1829" s="187" t="s">
        <v>2145</v>
      </c>
      <c r="G1829" s="217">
        <v>42116</v>
      </c>
      <c r="H1829" s="171" t="b">
        <v>0</v>
      </c>
      <c r="I1829" s="168" t="s">
        <v>911</v>
      </c>
      <c r="J1829" s="171" t="b">
        <v>1</v>
      </c>
    </row>
    <row r="1830" spans="1:10" ht="15.75" customHeight="1">
      <c r="A1830" s="84">
        <f t="shared" si="4"/>
        <v>23023</v>
      </c>
      <c r="B1830" s="201" t="s">
        <v>2146</v>
      </c>
      <c r="C1830" s="168"/>
      <c r="D1830" s="173" t="s">
        <v>2147</v>
      </c>
      <c r="E1830" s="188">
        <f t="shared" si="12"/>
        <v>157</v>
      </c>
      <c r="F1830" s="187" t="s">
        <v>1488</v>
      </c>
      <c r="G1830" s="217">
        <v>42117</v>
      </c>
      <c r="H1830" s="171" t="b">
        <v>0</v>
      </c>
      <c r="I1830" s="168" t="s">
        <v>911</v>
      </c>
      <c r="J1830" s="171" t="b">
        <v>1</v>
      </c>
    </row>
    <row r="1831" spans="1:10" ht="15.75" customHeight="1">
      <c r="A1831" s="84">
        <f t="shared" si="4"/>
        <v>23024</v>
      </c>
      <c r="B1831" s="201" t="s">
        <v>2148</v>
      </c>
      <c r="C1831" s="168"/>
      <c r="D1831" s="173" t="s">
        <v>2149</v>
      </c>
      <c r="E1831" s="188">
        <f t="shared" si="12"/>
        <v>158</v>
      </c>
      <c r="F1831" s="187" t="s">
        <v>2024</v>
      </c>
      <c r="G1831" s="217">
        <v>42118</v>
      </c>
      <c r="H1831" s="171" t="b">
        <v>0</v>
      </c>
      <c r="I1831" s="168" t="s">
        <v>911</v>
      </c>
      <c r="J1831" s="171" t="b">
        <v>1</v>
      </c>
    </row>
    <row r="1832" spans="1:10" ht="15.75" customHeight="1">
      <c r="A1832" s="84">
        <f t="shared" si="4"/>
        <v>23025</v>
      </c>
      <c r="B1832" s="201" t="s">
        <v>2150</v>
      </c>
      <c r="C1832" s="168"/>
      <c r="D1832" s="173" t="s">
        <v>2151</v>
      </c>
      <c r="E1832" s="188">
        <f t="shared" si="12"/>
        <v>159</v>
      </c>
      <c r="F1832" s="187" t="s">
        <v>2152</v>
      </c>
      <c r="G1832" s="217">
        <v>42119</v>
      </c>
      <c r="H1832" s="171" t="b">
        <v>0</v>
      </c>
      <c r="I1832" s="168" t="s">
        <v>911</v>
      </c>
      <c r="J1832" s="171" t="b">
        <v>1</v>
      </c>
    </row>
    <row r="1833" spans="1:10" ht="15.75" customHeight="1">
      <c r="A1833" s="84">
        <f t="shared" si="4"/>
        <v>23026</v>
      </c>
      <c r="B1833" s="201" t="s">
        <v>2153</v>
      </c>
      <c r="C1833" s="168"/>
      <c r="D1833" s="173" t="s">
        <v>2154</v>
      </c>
      <c r="E1833" s="188">
        <f t="shared" si="12"/>
        <v>160</v>
      </c>
      <c r="F1833" s="187" t="s">
        <v>2155</v>
      </c>
      <c r="G1833" s="217">
        <v>42120</v>
      </c>
      <c r="H1833" s="171" t="b">
        <v>0</v>
      </c>
      <c r="I1833" s="168" t="s">
        <v>911</v>
      </c>
      <c r="J1833" s="171" t="b">
        <v>1</v>
      </c>
    </row>
    <row r="1834" spans="1:10" ht="15.75" customHeight="1">
      <c r="A1834" s="84">
        <f t="shared" si="4"/>
        <v>23027</v>
      </c>
      <c r="B1834" s="206" t="s">
        <v>2156</v>
      </c>
      <c r="C1834" s="168"/>
      <c r="D1834" s="173" t="s">
        <v>2157</v>
      </c>
      <c r="E1834" s="188">
        <f t="shared" si="12"/>
        <v>161</v>
      </c>
      <c r="F1834" s="187" t="s">
        <v>2158</v>
      </c>
      <c r="G1834" s="217">
        <v>42121</v>
      </c>
      <c r="H1834" s="171" t="b">
        <v>0</v>
      </c>
      <c r="I1834" s="168" t="s">
        <v>911</v>
      </c>
      <c r="J1834" s="171" t="b">
        <v>1</v>
      </c>
    </row>
    <row r="1835" spans="1:10" ht="15.75" customHeight="1">
      <c r="A1835" s="84">
        <f t="shared" si="4"/>
        <v>23028</v>
      </c>
      <c r="B1835" s="201" t="s">
        <v>2159</v>
      </c>
      <c r="C1835" s="168"/>
      <c r="D1835" s="173" t="s">
        <v>2160</v>
      </c>
      <c r="E1835" s="188">
        <f t="shared" si="12"/>
        <v>162</v>
      </c>
      <c r="F1835" s="187" t="s">
        <v>2161</v>
      </c>
      <c r="G1835" s="217">
        <v>42122</v>
      </c>
      <c r="H1835" s="171" t="b">
        <v>0</v>
      </c>
      <c r="I1835" s="168" t="s">
        <v>911</v>
      </c>
      <c r="J1835" s="171" t="b">
        <v>1</v>
      </c>
    </row>
    <row r="1836" spans="1:10" ht="15.75" customHeight="1">
      <c r="A1836" s="84">
        <f t="shared" si="4"/>
        <v>23029</v>
      </c>
      <c r="B1836" s="201" t="s">
        <v>2162</v>
      </c>
      <c r="C1836" s="168"/>
      <c r="D1836" s="173" t="s">
        <v>2163</v>
      </c>
      <c r="E1836" s="188">
        <f t="shared" si="12"/>
        <v>163</v>
      </c>
      <c r="F1836" s="207" t="s">
        <v>1898</v>
      </c>
      <c r="G1836" s="217">
        <v>42123</v>
      </c>
      <c r="H1836" s="171" t="b">
        <v>0</v>
      </c>
      <c r="I1836" s="168" t="s">
        <v>911</v>
      </c>
      <c r="J1836" s="171" t="b">
        <v>1</v>
      </c>
    </row>
    <row r="1837" spans="1:10" ht="15.75" customHeight="1">
      <c r="A1837" s="84">
        <f t="shared" si="4"/>
        <v>23030</v>
      </c>
      <c r="B1837" s="201" t="s">
        <v>2164</v>
      </c>
      <c r="C1837" s="168"/>
      <c r="D1837" s="173" t="s">
        <v>2165</v>
      </c>
      <c r="E1837" s="188">
        <f t="shared" si="12"/>
        <v>164</v>
      </c>
      <c r="F1837" s="187" t="s">
        <v>2166</v>
      </c>
      <c r="G1837" s="217">
        <v>42124</v>
      </c>
      <c r="H1837" s="171" t="b">
        <v>0</v>
      </c>
      <c r="I1837" s="168" t="s">
        <v>911</v>
      </c>
      <c r="J1837" s="171" t="b">
        <v>1</v>
      </c>
    </row>
    <row r="1838" spans="1:10" ht="15.75" customHeight="1">
      <c r="A1838" s="84">
        <f t="shared" si="4"/>
        <v>23031</v>
      </c>
      <c r="B1838" s="201" t="s">
        <v>2167</v>
      </c>
      <c r="C1838" s="168"/>
      <c r="D1838" s="173" t="s">
        <v>2168</v>
      </c>
      <c r="E1838" s="188">
        <f t="shared" si="12"/>
        <v>165</v>
      </c>
      <c r="F1838" s="187" t="s">
        <v>2166</v>
      </c>
      <c r="G1838" s="217">
        <v>42125</v>
      </c>
      <c r="H1838" s="171" t="b">
        <v>0</v>
      </c>
      <c r="I1838" s="168" t="s">
        <v>911</v>
      </c>
      <c r="J1838" s="171" t="b">
        <v>1</v>
      </c>
    </row>
    <row r="1839" spans="1:10" ht="15.75" customHeight="1">
      <c r="A1839" s="84">
        <f t="shared" si="4"/>
        <v>23032</v>
      </c>
      <c r="B1839" s="201" t="s">
        <v>2169</v>
      </c>
      <c r="C1839" s="168"/>
      <c r="D1839" s="173" t="s">
        <v>2170</v>
      </c>
      <c r="E1839" s="188">
        <f t="shared" si="12"/>
        <v>166</v>
      </c>
      <c r="F1839" s="187" t="s">
        <v>2166</v>
      </c>
      <c r="G1839" s="217">
        <v>42126</v>
      </c>
      <c r="H1839" s="171" t="b">
        <v>0</v>
      </c>
      <c r="I1839" s="168" t="s">
        <v>911</v>
      </c>
      <c r="J1839" s="171" t="b">
        <v>1</v>
      </c>
    </row>
    <row r="1840" spans="1:10" ht="15.75" customHeight="1">
      <c r="A1840" s="84">
        <f t="shared" si="4"/>
        <v>23033</v>
      </c>
      <c r="B1840" s="201" t="s">
        <v>2171</v>
      </c>
      <c r="C1840" s="168"/>
      <c r="D1840" s="173" t="s">
        <v>2172</v>
      </c>
      <c r="E1840" s="188">
        <f t="shared" si="12"/>
        <v>167</v>
      </c>
      <c r="F1840" s="187" t="s">
        <v>2166</v>
      </c>
      <c r="G1840" s="217">
        <v>42127</v>
      </c>
      <c r="H1840" s="171" t="b">
        <v>0</v>
      </c>
      <c r="I1840" s="168" t="s">
        <v>911</v>
      </c>
      <c r="J1840" s="171" t="b">
        <v>1</v>
      </c>
    </row>
    <row r="1841" spans="1:10" ht="15.75" customHeight="1">
      <c r="A1841" s="84">
        <f t="shared" si="4"/>
        <v>23034</v>
      </c>
      <c r="B1841" s="201" t="s">
        <v>2173</v>
      </c>
      <c r="C1841" s="168"/>
      <c r="D1841" s="173" t="s">
        <v>2174</v>
      </c>
      <c r="E1841" s="188">
        <f t="shared" si="12"/>
        <v>168</v>
      </c>
      <c r="F1841" s="187" t="s">
        <v>2166</v>
      </c>
      <c r="G1841" s="217">
        <v>42128</v>
      </c>
      <c r="H1841" s="171" t="b">
        <v>0</v>
      </c>
      <c r="I1841" s="168" t="s">
        <v>911</v>
      </c>
      <c r="J1841" s="171" t="b">
        <v>1</v>
      </c>
    </row>
    <row r="1842" spans="1:10" ht="15.75" customHeight="1">
      <c r="A1842" s="84">
        <f t="shared" si="4"/>
        <v>23035</v>
      </c>
      <c r="B1842" s="201" t="s">
        <v>2175</v>
      </c>
      <c r="C1842" s="168"/>
      <c r="D1842" s="173" t="s">
        <v>2176</v>
      </c>
      <c r="E1842" s="188">
        <f t="shared" si="12"/>
        <v>169</v>
      </c>
      <c r="F1842" s="187" t="s">
        <v>2166</v>
      </c>
      <c r="G1842" s="217">
        <v>42129</v>
      </c>
      <c r="H1842" s="171" t="b">
        <v>0</v>
      </c>
      <c r="I1842" s="168" t="s">
        <v>911</v>
      </c>
      <c r="J1842" s="171" t="b">
        <v>1</v>
      </c>
    </row>
    <row r="1843" spans="1:10" ht="15.75" customHeight="1">
      <c r="A1843" s="84">
        <f t="shared" si="4"/>
        <v>23036</v>
      </c>
      <c r="B1843" s="201" t="s">
        <v>2177</v>
      </c>
      <c r="C1843" s="168"/>
      <c r="D1843" s="173" t="s">
        <v>2178</v>
      </c>
      <c r="E1843" s="188">
        <f t="shared" si="12"/>
        <v>170</v>
      </c>
      <c r="F1843" s="187" t="s">
        <v>2166</v>
      </c>
      <c r="G1843" s="217">
        <v>42130</v>
      </c>
      <c r="H1843" s="171" t="b">
        <v>0</v>
      </c>
      <c r="I1843" s="168" t="s">
        <v>911</v>
      </c>
      <c r="J1843" s="171" t="b">
        <v>1</v>
      </c>
    </row>
    <row r="1844" spans="1:10" ht="15.75" customHeight="1">
      <c r="A1844" s="84">
        <f t="shared" si="4"/>
        <v>23037</v>
      </c>
      <c r="B1844" s="201" t="s">
        <v>2179</v>
      </c>
      <c r="C1844" s="168"/>
      <c r="D1844" s="173" t="s">
        <v>2180</v>
      </c>
      <c r="E1844" s="188">
        <f t="shared" si="12"/>
        <v>171</v>
      </c>
      <c r="F1844" s="187" t="s">
        <v>2166</v>
      </c>
      <c r="G1844" s="217">
        <v>42131</v>
      </c>
      <c r="H1844" s="171" t="b">
        <v>0</v>
      </c>
      <c r="I1844" s="168" t="s">
        <v>911</v>
      </c>
      <c r="J1844" s="171" t="b">
        <v>1</v>
      </c>
    </row>
    <row r="1845" spans="1:10" ht="15.75" customHeight="1">
      <c r="A1845" s="84">
        <f t="shared" si="4"/>
        <v>23038</v>
      </c>
      <c r="B1845" s="208" t="s">
        <v>2181</v>
      </c>
      <c r="C1845" s="168"/>
      <c r="D1845" s="173" t="s">
        <v>2182</v>
      </c>
      <c r="E1845" s="188">
        <f t="shared" si="12"/>
        <v>172</v>
      </c>
      <c r="F1845" s="187" t="s">
        <v>2166</v>
      </c>
      <c r="G1845" s="217">
        <v>42132</v>
      </c>
      <c r="H1845" s="171" t="b">
        <v>0</v>
      </c>
      <c r="I1845" s="168" t="s">
        <v>911</v>
      </c>
      <c r="J1845" s="171" t="b">
        <v>1</v>
      </c>
    </row>
    <row r="1846" spans="1:10" ht="15.75" customHeight="1">
      <c r="A1846" s="84">
        <f t="shared" si="4"/>
        <v>23039</v>
      </c>
      <c r="B1846" s="208" t="s">
        <v>2183</v>
      </c>
      <c r="C1846" s="168"/>
      <c r="D1846" s="173" t="s">
        <v>2184</v>
      </c>
      <c r="E1846" s="188">
        <f t="shared" si="12"/>
        <v>173</v>
      </c>
      <c r="F1846" s="187" t="s">
        <v>2166</v>
      </c>
      <c r="G1846" s="217">
        <v>42133</v>
      </c>
      <c r="H1846" s="171" t="b">
        <v>0</v>
      </c>
      <c r="I1846" s="168" t="s">
        <v>911</v>
      </c>
      <c r="J1846" s="171" t="b">
        <v>1</v>
      </c>
    </row>
    <row r="1847" spans="1:10" ht="15.75" customHeight="1">
      <c r="A1847" s="84">
        <f t="shared" si="4"/>
        <v>23040</v>
      </c>
      <c r="B1847" s="209" t="s">
        <v>2185</v>
      </c>
      <c r="C1847" s="168"/>
      <c r="D1847" s="173" t="s">
        <v>2186</v>
      </c>
      <c r="E1847" s="188">
        <f t="shared" si="12"/>
        <v>174</v>
      </c>
      <c r="F1847" s="187" t="s">
        <v>2166</v>
      </c>
      <c r="G1847" s="217">
        <v>42134</v>
      </c>
      <c r="H1847" s="171" t="b">
        <v>0</v>
      </c>
      <c r="I1847" s="168" t="s">
        <v>911</v>
      </c>
      <c r="J1847" s="171" t="b">
        <v>1</v>
      </c>
    </row>
    <row r="1848" spans="1:10" ht="15.75" customHeight="1">
      <c r="A1848" s="84">
        <f t="shared" si="4"/>
        <v>23041</v>
      </c>
      <c r="B1848" s="210" t="s">
        <v>2187</v>
      </c>
      <c r="C1848" s="168"/>
      <c r="D1848" s="173" t="s">
        <v>2188</v>
      </c>
      <c r="E1848" s="188">
        <f t="shared" si="12"/>
        <v>175</v>
      </c>
      <c r="F1848" s="187" t="s">
        <v>2166</v>
      </c>
      <c r="G1848" s="217">
        <v>42135</v>
      </c>
      <c r="H1848" s="171" t="b">
        <v>0</v>
      </c>
      <c r="I1848" s="168" t="s">
        <v>911</v>
      </c>
      <c r="J1848" s="171" t="b">
        <v>1</v>
      </c>
    </row>
    <row r="1849" spans="1:10" ht="15.75" customHeight="1">
      <c r="A1849" s="84">
        <f t="shared" si="4"/>
        <v>23042</v>
      </c>
      <c r="B1849" s="210" t="s">
        <v>2189</v>
      </c>
      <c r="C1849" s="168"/>
      <c r="D1849" s="173" t="s">
        <v>2190</v>
      </c>
      <c r="E1849" s="188">
        <f t="shared" si="12"/>
        <v>176</v>
      </c>
      <c r="F1849" s="187" t="s">
        <v>2166</v>
      </c>
      <c r="G1849" s="217">
        <v>42136</v>
      </c>
      <c r="H1849" s="171" t="b">
        <v>0</v>
      </c>
      <c r="I1849" s="168" t="s">
        <v>911</v>
      </c>
      <c r="J1849" s="171" t="b">
        <v>1</v>
      </c>
    </row>
    <row r="1850" spans="1:10" ht="15.75" customHeight="1">
      <c r="A1850" s="84">
        <f t="shared" si="4"/>
        <v>23043</v>
      </c>
      <c r="B1850" s="209" t="s">
        <v>2191</v>
      </c>
      <c r="C1850" s="168"/>
      <c r="D1850" s="173" t="s">
        <v>2192</v>
      </c>
      <c r="E1850" s="188">
        <f t="shared" si="12"/>
        <v>177</v>
      </c>
      <c r="F1850" s="187" t="s">
        <v>2166</v>
      </c>
      <c r="G1850" s="217">
        <v>42137</v>
      </c>
      <c r="H1850" s="171" t="b">
        <v>0</v>
      </c>
      <c r="I1850" s="168" t="s">
        <v>911</v>
      </c>
      <c r="J1850" s="171" t="b">
        <v>1</v>
      </c>
    </row>
    <row r="1851" spans="1:10" ht="15.75" customHeight="1">
      <c r="A1851" s="84">
        <f t="shared" si="4"/>
        <v>23044</v>
      </c>
      <c r="B1851" s="209" t="s">
        <v>2193</v>
      </c>
      <c r="C1851" s="168"/>
      <c r="D1851" s="173" t="s">
        <v>2194</v>
      </c>
      <c r="E1851" s="188">
        <f t="shared" si="12"/>
        <v>178</v>
      </c>
      <c r="F1851" s="187" t="s">
        <v>2166</v>
      </c>
      <c r="G1851" s="217">
        <v>42138</v>
      </c>
      <c r="H1851" s="171" t="b">
        <v>0</v>
      </c>
      <c r="I1851" s="168" t="s">
        <v>911</v>
      </c>
      <c r="J1851" s="171" t="b">
        <v>1</v>
      </c>
    </row>
    <row r="1852" spans="1:10" ht="15.75" customHeight="1">
      <c r="A1852" s="84">
        <f t="shared" si="4"/>
        <v>23045</v>
      </c>
      <c r="B1852" s="209" t="s">
        <v>2195</v>
      </c>
      <c r="C1852" s="168"/>
      <c r="D1852" s="173" t="s">
        <v>2196</v>
      </c>
      <c r="E1852" s="188">
        <f t="shared" si="12"/>
        <v>179</v>
      </c>
      <c r="F1852" s="187" t="s">
        <v>2166</v>
      </c>
      <c r="G1852" s="217">
        <v>42139</v>
      </c>
      <c r="H1852" s="171" t="b">
        <v>0</v>
      </c>
      <c r="I1852" s="168" t="s">
        <v>911</v>
      </c>
      <c r="J1852" s="171" t="b">
        <v>1</v>
      </c>
    </row>
    <row r="1853" spans="1:10" ht="15.75" customHeight="1">
      <c r="A1853" s="84">
        <f t="shared" si="4"/>
        <v>23046</v>
      </c>
      <c r="B1853" s="209" t="s">
        <v>2197</v>
      </c>
      <c r="C1853" s="168"/>
      <c r="D1853" s="173" t="s">
        <v>2198</v>
      </c>
      <c r="E1853" s="188">
        <f t="shared" si="12"/>
        <v>180</v>
      </c>
      <c r="F1853" s="187" t="s">
        <v>2166</v>
      </c>
      <c r="G1853" s="217">
        <v>42140</v>
      </c>
      <c r="H1853" s="171" t="b">
        <v>0</v>
      </c>
      <c r="I1853" s="168" t="s">
        <v>911</v>
      </c>
      <c r="J1853" s="171" t="b">
        <v>1</v>
      </c>
    </row>
    <row r="1854" spans="1:10" ht="15.75" customHeight="1">
      <c r="A1854" s="84">
        <f t="shared" si="4"/>
        <v>23047</v>
      </c>
      <c r="B1854" s="211" t="s">
        <v>2199</v>
      </c>
      <c r="C1854" s="168"/>
      <c r="D1854" s="173" t="s">
        <v>2200</v>
      </c>
      <c r="E1854" s="188">
        <f t="shared" si="12"/>
        <v>181</v>
      </c>
      <c r="F1854" s="187" t="s">
        <v>2166</v>
      </c>
      <c r="G1854" s="217">
        <v>42141</v>
      </c>
      <c r="H1854" s="171" t="b">
        <v>0</v>
      </c>
      <c r="I1854" s="168" t="s">
        <v>911</v>
      </c>
      <c r="J1854" s="171" t="b">
        <v>1</v>
      </c>
    </row>
    <row r="1855" spans="1:10" ht="15.75" customHeight="1">
      <c r="A1855" s="84">
        <f t="shared" si="4"/>
        <v>23048</v>
      </c>
      <c r="B1855" s="209" t="s">
        <v>2201</v>
      </c>
      <c r="C1855" s="168"/>
      <c r="D1855" s="173" t="s">
        <v>2202</v>
      </c>
      <c r="E1855" s="188">
        <f t="shared" si="12"/>
        <v>182</v>
      </c>
      <c r="F1855" s="187" t="s">
        <v>2166</v>
      </c>
      <c r="G1855" s="217">
        <v>42142</v>
      </c>
      <c r="H1855" s="171" t="b">
        <v>0</v>
      </c>
      <c r="I1855" s="168" t="s">
        <v>911</v>
      </c>
      <c r="J1855" s="171" t="b">
        <v>1</v>
      </c>
    </row>
    <row r="1856" spans="1:10" ht="15.75" customHeight="1">
      <c r="A1856" s="84">
        <f t="shared" si="4"/>
        <v>23049</v>
      </c>
      <c r="B1856" s="209" t="s">
        <v>2203</v>
      </c>
      <c r="C1856" s="168"/>
      <c r="D1856" s="173" t="s">
        <v>2204</v>
      </c>
      <c r="E1856" s="188">
        <f t="shared" si="12"/>
        <v>183</v>
      </c>
      <c r="F1856" s="187" t="s">
        <v>2166</v>
      </c>
      <c r="G1856" s="217">
        <v>42143</v>
      </c>
      <c r="H1856" s="171" t="b">
        <v>0</v>
      </c>
      <c r="I1856" s="168" t="s">
        <v>911</v>
      </c>
      <c r="J1856" s="171" t="b">
        <v>1</v>
      </c>
    </row>
    <row r="1857" spans="1:10" ht="15.75" customHeight="1">
      <c r="A1857" s="84">
        <f t="shared" si="4"/>
        <v>23050</v>
      </c>
      <c r="B1857" s="209" t="s">
        <v>2205</v>
      </c>
      <c r="C1857" s="168"/>
      <c r="D1857" s="173" t="s">
        <v>2306</v>
      </c>
      <c r="E1857" s="188">
        <f t="shared" si="12"/>
        <v>184</v>
      </c>
      <c r="F1857" s="187" t="s">
        <v>2166</v>
      </c>
      <c r="G1857" s="217">
        <v>42144</v>
      </c>
      <c r="H1857" s="171" t="b">
        <v>0</v>
      </c>
      <c r="I1857" s="168" t="s">
        <v>911</v>
      </c>
      <c r="J1857" s="171" t="b">
        <v>1</v>
      </c>
    </row>
    <row r="1858" spans="1:10" ht="15.75" customHeight="1">
      <c r="A1858" s="84">
        <f t="shared" si="4"/>
        <v>23051</v>
      </c>
      <c r="B1858" s="209" t="s">
        <v>2207</v>
      </c>
      <c r="C1858" s="168"/>
      <c r="D1858" s="173" t="s">
        <v>2208</v>
      </c>
      <c r="E1858" s="188">
        <f t="shared" si="12"/>
        <v>185</v>
      </c>
      <c r="F1858" s="187" t="s">
        <v>2166</v>
      </c>
      <c r="G1858" s="217">
        <v>42145</v>
      </c>
      <c r="H1858" s="171" t="b">
        <v>0</v>
      </c>
      <c r="I1858" s="168" t="s">
        <v>911</v>
      </c>
      <c r="J1858" s="171" t="b">
        <v>1</v>
      </c>
    </row>
    <row r="1859" spans="1:10" ht="15.75" customHeight="1">
      <c r="A1859" s="84">
        <f t="shared" si="4"/>
        <v>23052</v>
      </c>
      <c r="B1859" s="209" t="s">
        <v>2209</v>
      </c>
      <c r="C1859" s="168"/>
      <c r="D1859" s="173" t="s">
        <v>2210</v>
      </c>
      <c r="E1859" s="188">
        <f t="shared" si="12"/>
        <v>186</v>
      </c>
      <c r="F1859" s="187" t="s">
        <v>2166</v>
      </c>
      <c r="G1859" s="217">
        <v>42146</v>
      </c>
      <c r="H1859" s="171" t="b">
        <v>0</v>
      </c>
      <c r="I1859" s="168" t="s">
        <v>911</v>
      </c>
      <c r="J1859" s="171" t="b">
        <v>1</v>
      </c>
    </row>
    <row r="1860" spans="1:10" ht="15.75" customHeight="1">
      <c r="A1860" s="84">
        <f t="shared" si="4"/>
        <v>23053</v>
      </c>
      <c r="B1860" s="212" t="s">
        <v>2211</v>
      </c>
      <c r="C1860" s="168"/>
      <c r="D1860" s="170" t="s">
        <v>910</v>
      </c>
      <c r="E1860" s="188">
        <f t="shared" si="12"/>
        <v>187</v>
      </c>
      <c r="F1860" s="187" t="s">
        <v>2142</v>
      </c>
      <c r="G1860" s="217">
        <v>42147</v>
      </c>
      <c r="H1860" s="171" t="b">
        <v>0</v>
      </c>
      <c r="I1860" s="168" t="s">
        <v>911</v>
      </c>
      <c r="J1860" s="171" t="b">
        <v>1</v>
      </c>
    </row>
    <row r="1861" spans="1:10" ht="15.75" customHeight="1">
      <c r="A1861" s="84">
        <f t="shared" si="4"/>
        <v>23054</v>
      </c>
      <c r="B1861" s="212" t="s">
        <v>2212</v>
      </c>
      <c r="C1861" s="168"/>
      <c r="D1861" s="170" t="s">
        <v>914</v>
      </c>
      <c r="E1861" s="188">
        <f t="shared" si="12"/>
        <v>188</v>
      </c>
      <c r="F1861" s="187" t="s">
        <v>2145</v>
      </c>
      <c r="G1861" s="217">
        <v>42148</v>
      </c>
      <c r="H1861" s="171" t="b">
        <v>0</v>
      </c>
      <c r="I1861" s="168" t="s">
        <v>911</v>
      </c>
      <c r="J1861" s="171" t="b">
        <v>1</v>
      </c>
    </row>
    <row r="1862" spans="1:10" ht="15.75" customHeight="1">
      <c r="A1862" s="84">
        <f t="shared" si="4"/>
        <v>23055</v>
      </c>
      <c r="B1862" s="209" t="s">
        <v>2213</v>
      </c>
      <c r="C1862" s="168"/>
      <c r="D1862" s="173" t="s">
        <v>917</v>
      </c>
      <c r="E1862" s="188">
        <f t="shared" si="12"/>
        <v>189</v>
      </c>
      <c r="F1862" s="187" t="s">
        <v>1488</v>
      </c>
      <c r="G1862" s="217">
        <v>42149</v>
      </c>
      <c r="H1862" s="171" t="b">
        <v>0</v>
      </c>
      <c r="I1862" s="168" t="s">
        <v>911</v>
      </c>
      <c r="J1862" s="171" t="b">
        <v>1</v>
      </c>
    </row>
    <row r="1863" spans="1:10" ht="15.75" customHeight="1">
      <c r="A1863" s="84">
        <f t="shared" si="4"/>
        <v>23056</v>
      </c>
      <c r="B1863" s="212" t="s">
        <v>2214</v>
      </c>
      <c r="C1863" s="168"/>
      <c r="D1863" s="173" t="s">
        <v>920</v>
      </c>
      <c r="E1863" s="188">
        <f t="shared" si="12"/>
        <v>190</v>
      </c>
      <c r="F1863" s="187" t="s">
        <v>2024</v>
      </c>
      <c r="G1863" s="217">
        <v>42150</v>
      </c>
      <c r="H1863" s="171" t="b">
        <v>0</v>
      </c>
      <c r="I1863" s="168" t="s">
        <v>911</v>
      </c>
      <c r="J1863" s="171" t="b">
        <v>1</v>
      </c>
    </row>
    <row r="1864" spans="1:10" ht="15.75" customHeight="1">
      <c r="A1864" s="84">
        <f t="shared" si="4"/>
        <v>23057</v>
      </c>
      <c r="B1864" s="212" t="s">
        <v>2215</v>
      </c>
      <c r="C1864" s="168"/>
      <c r="D1864" s="173" t="s">
        <v>923</v>
      </c>
      <c r="E1864" s="188">
        <f t="shared" si="12"/>
        <v>191</v>
      </c>
      <c r="F1864" s="187" t="s">
        <v>2152</v>
      </c>
      <c r="G1864" s="217">
        <v>42151</v>
      </c>
      <c r="H1864" s="171" t="b">
        <v>0</v>
      </c>
      <c r="I1864" s="168" t="s">
        <v>911</v>
      </c>
      <c r="J1864" s="171" t="b">
        <v>1</v>
      </c>
    </row>
    <row r="1865" spans="1:10" ht="15.75" customHeight="1">
      <c r="A1865" s="84">
        <f t="shared" si="4"/>
        <v>23058</v>
      </c>
      <c r="B1865" s="212" t="s">
        <v>2216</v>
      </c>
      <c r="C1865" s="168"/>
      <c r="D1865" s="173" t="s">
        <v>926</v>
      </c>
      <c r="E1865" s="188">
        <f t="shared" si="12"/>
        <v>192</v>
      </c>
      <c r="F1865" s="187" t="s">
        <v>2155</v>
      </c>
      <c r="G1865" s="217">
        <v>42152</v>
      </c>
      <c r="H1865" s="171" t="b">
        <v>0</v>
      </c>
      <c r="I1865" s="168" t="s">
        <v>911</v>
      </c>
      <c r="J1865" s="171" t="b">
        <v>1</v>
      </c>
    </row>
    <row r="1866" spans="1:10" ht="15.75" customHeight="1">
      <c r="A1866" s="84">
        <f t="shared" si="4"/>
        <v>23059</v>
      </c>
      <c r="B1866" s="212" t="s">
        <v>2217</v>
      </c>
      <c r="C1866" s="168"/>
      <c r="D1866" s="173" t="s">
        <v>929</v>
      </c>
      <c r="E1866" s="188">
        <f t="shared" si="12"/>
        <v>193</v>
      </c>
      <c r="F1866" s="187" t="s">
        <v>2158</v>
      </c>
      <c r="G1866" s="217">
        <v>42153</v>
      </c>
      <c r="H1866" s="171" t="b">
        <v>0</v>
      </c>
      <c r="I1866" s="168" t="s">
        <v>911</v>
      </c>
      <c r="J1866" s="171" t="b">
        <v>1</v>
      </c>
    </row>
    <row r="1867" spans="1:10" ht="15.75" customHeight="1">
      <c r="A1867" s="84">
        <f t="shared" si="4"/>
        <v>23060</v>
      </c>
      <c r="B1867" s="212" t="s">
        <v>2218</v>
      </c>
      <c r="C1867" s="168"/>
      <c r="D1867" s="173" t="s">
        <v>932</v>
      </c>
      <c r="E1867" s="188">
        <f t="shared" si="12"/>
        <v>194</v>
      </c>
      <c r="F1867" s="187" t="s">
        <v>2161</v>
      </c>
      <c r="G1867" s="217">
        <v>42154</v>
      </c>
      <c r="H1867" s="171" t="b">
        <v>0</v>
      </c>
      <c r="I1867" s="168" t="s">
        <v>911</v>
      </c>
      <c r="J1867" s="171" t="b">
        <v>1</v>
      </c>
    </row>
    <row r="1868" spans="1:10" ht="15.75" customHeight="1">
      <c r="A1868" s="84">
        <f t="shared" si="4"/>
        <v>23061</v>
      </c>
      <c r="B1868" s="212" t="s">
        <v>2219</v>
      </c>
      <c r="C1868" s="168"/>
      <c r="D1868" s="173" t="s">
        <v>935</v>
      </c>
      <c r="E1868" s="188">
        <f t="shared" si="12"/>
        <v>195</v>
      </c>
      <c r="F1868" s="207" t="s">
        <v>1898</v>
      </c>
      <c r="G1868" s="217">
        <v>42155</v>
      </c>
      <c r="H1868" s="171" t="b">
        <v>0</v>
      </c>
      <c r="I1868" s="168" t="s">
        <v>911</v>
      </c>
      <c r="J1868" s="171" t="b">
        <v>1</v>
      </c>
    </row>
    <row r="1869" spans="1:10" ht="15.75" customHeight="1">
      <c r="A1869" s="84">
        <f t="shared" si="4"/>
        <v>23062</v>
      </c>
      <c r="B1869" s="212" t="s">
        <v>2220</v>
      </c>
      <c r="C1869" s="168"/>
      <c r="D1869" s="173" t="s">
        <v>938</v>
      </c>
      <c r="E1869" s="188">
        <f t="shared" si="12"/>
        <v>196</v>
      </c>
      <c r="F1869" s="187" t="s">
        <v>2166</v>
      </c>
      <c r="G1869" s="217">
        <v>42156</v>
      </c>
      <c r="H1869" s="171" t="b">
        <v>0</v>
      </c>
      <c r="I1869" s="168" t="s">
        <v>911</v>
      </c>
      <c r="J1869" s="171" t="b">
        <v>1</v>
      </c>
    </row>
    <row r="1870" spans="1:10" ht="15.75" customHeight="1">
      <c r="A1870" s="84">
        <f t="shared" si="4"/>
        <v>23063</v>
      </c>
      <c r="B1870" s="212" t="s">
        <v>2211</v>
      </c>
      <c r="C1870" s="168"/>
      <c r="D1870" s="173" t="s">
        <v>941</v>
      </c>
      <c r="E1870" s="188">
        <f t="shared" si="12"/>
        <v>197</v>
      </c>
      <c r="F1870" s="187" t="s">
        <v>2166</v>
      </c>
      <c r="G1870" s="217">
        <v>42157</v>
      </c>
      <c r="H1870" s="171" t="b">
        <v>0</v>
      </c>
      <c r="I1870" s="168" t="s">
        <v>911</v>
      </c>
      <c r="J1870" s="171" t="b">
        <v>1</v>
      </c>
    </row>
    <row r="1871" spans="1:10" ht="15.75" customHeight="1">
      <c r="A1871" s="84">
        <f t="shared" si="4"/>
        <v>23064</v>
      </c>
      <c r="B1871" s="212" t="s">
        <v>2221</v>
      </c>
      <c r="C1871" s="168"/>
      <c r="D1871" s="173" t="s">
        <v>944</v>
      </c>
      <c r="E1871" s="188">
        <f t="shared" si="12"/>
        <v>198</v>
      </c>
      <c r="F1871" s="187" t="s">
        <v>2166</v>
      </c>
      <c r="G1871" s="217">
        <v>42158</v>
      </c>
      <c r="H1871" s="171" t="b">
        <v>0</v>
      </c>
      <c r="I1871" s="168" t="s">
        <v>911</v>
      </c>
      <c r="J1871" s="171" t="b">
        <v>1</v>
      </c>
    </row>
    <row r="1872" spans="1:10" ht="15.75" customHeight="1">
      <c r="A1872" s="84">
        <f t="shared" si="4"/>
        <v>23065</v>
      </c>
      <c r="B1872" s="212" t="s">
        <v>2222</v>
      </c>
      <c r="C1872" s="168"/>
      <c r="D1872" s="173" t="s">
        <v>947</v>
      </c>
      <c r="E1872" s="188">
        <f t="shared" si="12"/>
        <v>199</v>
      </c>
      <c r="F1872" s="187" t="s">
        <v>2166</v>
      </c>
      <c r="G1872" s="217">
        <v>42159</v>
      </c>
      <c r="H1872" s="171" t="b">
        <v>0</v>
      </c>
      <c r="I1872" s="168" t="s">
        <v>911</v>
      </c>
      <c r="J1872" s="171" t="b">
        <v>1</v>
      </c>
    </row>
    <row r="1873" spans="1:10" ht="15.75" customHeight="1">
      <c r="A1873" s="84">
        <f t="shared" si="4"/>
        <v>23066</v>
      </c>
      <c r="B1873" s="212" t="s">
        <v>2223</v>
      </c>
      <c r="C1873" s="168"/>
      <c r="D1873" s="173" t="s">
        <v>950</v>
      </c>
      <c r="E1873" s="188">
        <f t="shared" si="12"/>
        <v>200</v>
      </c>
      <c r="F1873" s="187" t="s">
        <v>2166</v>
      </c>
      <c r="G1873" s="217">
        <v>42160</v>
      </c>
      <c r="H1873" s="171" t="b">
        <v>0</v>
      </c>
      <c r="I1873" s="168" t="s">
        <v>911</v>
      </c>
      <c r="J1873" s="171" t="b">
        <v>1</v>
      </c>
    </row>
    <row r="1874" spans="1:10" ht="15.75" customHeight="1">
      <c r="A1874" s="84">
        <f t="shared" si="4"/>
        <v>23067</v>
      </c>
      <c r="B1874" s="212" t="s">
        <v>2224</v>
      </c>
      <c r="C1874" s="168"/>
      <c r="D1874" s="173" t="s">
        <v>953</v>
      </c>
      <c r="E1874" s="188">
        <f t="shared" si="12"/>
        <v>201</v>
      </c>
      <c r="F1874" s="187" t="s">
        <v>2166</v>
      </c>
      <c r="G1874" s="217">
        <v>42161</v>
      </c>
      <c r="H1874" s="171" t="b">
        <v>0</v>
      </c>
      <c r="I1874" s="168" t="s">
        <v>911</v>
      </c>
      <c r="J1874" s="171" t="b">
        <v>1</v>
      </c>
    </row>
    <row r="1875" spans="1:10" ht="15.75" customHeight="1">
      <c r="A1875" s="84">
        <f t="shared" si="4"/>
        <v>23068</v>
      </c>
      <c r="B1875" s="212" t="s">
        <v>2225</v>
      </c>
      <c r="C1875" s="168"/>
      <c r="D1875" s="173" t="s">
        <v>956</v>
      </c>
      <c r="E1875" s="188">
        <f t="shared" si="12"/>
        <v>202</v>
      </c>
      <c r="F1875" s="187" t="s">
        <v>2166</v>
      </c>
      <c r="G1875" s="217">
        <v>42162</v>
      </c>
      <c r="H1875" s="171" t="b">
        <v>0</v>
      </c>
      <c r="I1875" s="168" t="s">
        <v>911</v>
      </c>
      <c r="J1875" s="171" t="b">
        <v>1</v>
      </c>
    </row>
    <row r="1876" spans="1:10" ht="15.75" customHeight="1">
      <c r="A1876" s="84">
        <f t="shared" si="4"/>
        <v>23069</v>
      </c>
      <c r="B1876" s="212" t="s">
        <v>2226</v>
      </c>
      <c r="C1876" s="168"/>
      <c r="D1876" s="173" t="s">
        <v>959</v>
      </c>
      <c r="E1876" s="188">
        <f t="shared" si="12"/>
        <v>203</v>
      </c>
      <c r="F1876" s="187" t="s">
        <v>2166</v>
      </c>
      <c r="G1876" s="217">
        <v>42163</v>
      </c>
      <c r="H1876" s="171" t="b">
        <v>0</v>
      </c>
      <c r="I1876" s="168" t="s">
        <v>911</v>
      </c>
      <c r="J1876" s="171" t="b">
        <v>1</v>
      </c>
    </row>
    <row r="1877" spans="1:10" ht="15.75" customHeight="1">
      <c r="A1877" s="84">
        <f t="shared" si="4"/>
        <v>23070</v>
      </c>
      <c r="B1877" s="212" t="s">
        <v>2227</v>
      </c>
      <c r="C1877" s="168"/>
      <c r="D1877" s="173" t="s">
        <v>962</v>
      </c>
      <c r="E1877" s="188">
        <f t="shared" si="12"/>
        <v>204</v>
      </c>
      <c r="F1877" s="187" t="s">
        <v>2166</v>
      </c>
      <c r="G1877" s="217">
        <v>42164</v>
      </c>
      <c r="H1877" s="171" t="b">
        <v>0</v>
      </c>
      <c r="I1877" s="168" t="s">
        <v>911</v>
      </c>
      <c r="J1877" s="171" t="b">
        <v>1</v>
      </c>
    </row>
    <row r="1878" spans="1:10" ht="15.75" customHeight="1">
      <c r="A1878" s="84">
        <f t="shared" si="4"/>
        <v>23071</v>
      </c>
      <c r="B1878" s="212" t="s">
        <v>2228</v>
      </c>
      <c r="C1878" s="168"/>
      <c r="D1878" s="177" t="s">
        <v>965</v>
      </c>
      <c r="E1878" s="188">
        <f t="shared" si="12"/>
        <v>205</v>
      </c>
      <c r="F1878" s="187" t="s">
        <v>2166</v>
      </c>
      <c r="G1878" s="217">
        <v>42165</v>
      </c>
      <c r="H1878" s="171" t="b">
        <v>0</v>
      </c>
      <c r="I1878" s="168" t="s">
        <v>911</v>
      </c>
      <c r="J1878" s="171" t="b">
        <v>1</v>
      </c>
    </row>
    <row r="1879" spans="1:10" ht="15.75" customHeight="1">
      <c r="A1879" s="84">
        <f t="shared" si="4"/>
        <v>23072</v>
      </c>
      <c r="B1879" s="212" t="s">
        <v>2229</v>
      </c>
      <c r="C1879" s="168"/>
      <c r="D1879" s="173" t="s">
        <v>968</v>
      </c>
      <c r="E1879" s="188">
        <f t="shared" si="12"/>
        <v>206</v>
      </c>
      <c r="F1879" s="187" t="s">
        <v>2166</v>
      </c>
      <c r="G1879" s="217">
        <v>42166</v>
      </c>
      <c r="H1879" s="171" t="b">
        <v>0</v>
      </c>
      <c r="I1879" s="168" t="s">
        <v>911</v>
      </c>
      <c r="J1879" s="171" t="b">
        <v>1</v>
      </c>
    </row>
    <row r="1880" spans="1:10" ht="15.75" customHeight="1">
      <c r="A1880" s="84">
        <f t="shared" si="4"/>
        <v>23073</v>
      </c>
      <c r="B1880" s="212" t="s">
        <v>2230</v>
      </c>
      <c r="C1880" s="168"/>
      <c r="D1880" s="173" t="s">
        <v>971</v>
      </c>
      <c r="E1880" s="188">
        <f t="shared" si="12"/>
        <v>207</v>
      </c>
      <c r="F1880" s="187" t="s">
        <v>2166</v>
      </c>
      <c r="G1880" s="217">
        <v>42167</v>
      </c>
      <c r="H1880" s="171" t="b">
        <v>0</v>
      </c>
      <c r="I1880" s="168" t="s">
        <v>911</v>
      </c>
      <c r="J1880" s="171" t="b">
        <v>1</v>
      </c>
    </row>
    <row r="1881" spans="1:10" ht="15.75" customHeight="1">
      <c r="A1881" s="84">
        <f t="shared" si="4"/>
        <v>23074</v>
      </c>
      <c r="B1881" s="212" t="s">
        <v>2231</v>
      </c>
      <c r="C1881" s="168"/>
      <c r="D1881" s="173" t="s">
        <v>974</v>
      </c>
      <c r="E1881" s="188">
        <f t="shared" si="12"/>
        <v>208</v>
      </c>
      <c r="F1881" s="187" t="s">
        <v>2166</v>
      </c>
      <c r="G1881" s="217">
        <v>42168</v>
      </c>
      <c r="H1881" s="171" t="b">
        <v>0</v>
      </c>
      <c r="I1881" s="168" t="s">
        <v>911</v>
      </c>
      <c r="J1881" s="171" t="b">
        <v>1</v>
      </c>
    </row>
    <row r="1882" spans="1:10" ht="15.75" customHeight="1">
      <c r="A1882" s="84">
        <f t="shared" si="4"/>
        <v>23075</v>
      </c>
      <c r="B1882" s="212" t="s">
        <v>2232</v>
      </c>
      <c r="C1882" s="168"/>
      <c r="D1882" s="173" t="s">
        <v>977</v>
      </c>
      <c r="E1882" s="188">
        <f t="shared" si="12"/>
        <v>209</v>
      </c>
      <c r="F1882" s="187" t="s">
        <v>2166</v>
      </c>
      <c r="G1882" s="217">
        <v>42169</v>
      </c>
      <c r="H1882" s="171" t="b">
        <v>0</v>
      </c>
      <c r="I1882" s="168" t="s">
        <v>911</v>
      </c>
      <c r="J1882" s="171" t="b">
        <v>1</v>
      </c>
    </row>
    <row r="1883" spans="1:10" ht="15.75" customHeight="1">
      <c r="A1883" s="84">
        <f t="shared" si="4"/>
        <v>23076</v>
      </c>
      <c r="B1883" s="212" t="s">
        <v>2233</v>
      </c>
      <c r="C1883" s="168"/>
      <c r="D1883" s="173" t="s">
        <v>980</v>
      </c>
      <c r="E1883" s="188">
        <f t="shared" si="12"/>
        <v>210</v>
      </c>
      <c r="F1883" s="187" t="s">
        <v>2166</v>
      </c>
      <c r="G1883" s="217">
        <v>42170</v>
      </c>
      <c r="H1883" s="171" t="b">
        <v>0</v>
      </c>
      <c r="I1883" s="168" t="s">
        <v>911</v>
      </c>
      <c r="J1883" s="171" t="b">
        <v>1</v>
      </c>
    </row>
    <row r="1884" spans="1:10" ht="15.75" customHeight="1">
      <c r="A1884" s="84">
        <f t="shared" si="4"/>
        <v>23077</v>
      </c>
      <c r="B1884" s="212" t="s">
        <v>2234</v>
      </c>
      <c r="C1884" s="168"/>
      <c r="D1884" s="173" t="s">
        <v>983</v>
      </c>
      <c r="E1884" s="188">
        <f t="shared" si="12"/>
        <v>211</v>
      </c>
      <c r="F1884" s="187" t="s">
        <v>2166</v>
      </c>
      <c r="G1884" s="217">
        <v>42171</v>
      </c>
      <c r="H1884" s="171" t="b">
        <v>0</v>
      </c>
      <c r="I1884" s="168" t="s">
        <v>911</v>
      </c>
      <c r="J1884" s="171" t="b">
        <v>1</v>
      </c>
    </row>
    <row r="1885" spans="1:10" ht="15.75" customHeight="1">
      <c r="A1885" s="84">
        <f t="shared" si="4"/>
        <v>23078</v>
      </c>
      <c r="B1885" s="212" t="s">
        <v>2235</v>
      </c>
      <c r="C1885" s="168"/>
      <c r="D1885" s="173" t="s">
        <v>985</v>
      </c>
      <c r="E1885" s="188">
        <f t="shared" si="12"/>
        <v>212</v>
      </c>
      <c r="F1885" s="187" t="s">
        <v>2166</v>
      </c>
      <c r="G1885" s="217">
        <v>42172</v>
      </c>
      <c r="H1885" s="171" t="b">
        <v>0</v>
      </c>
      <c r="I1885" s="168" t="s">
        <v>911</v>
      </c>
      <c r="J1885" s="171" t="b">
        <v>1</v>
      </c>
    </row>
    <row r="1886" spans="1:10" ht="15.75" customHeight="1">
      <c r="A1886" s="84">
        <f t="shared" si="4"/>
        <v>23079</v>
      </c>
      <c r="B1886" s="212" t="s">
        <v>2236</v>
      </c>
      <c r="C1886" s="168"/>
      <c r="D1886" s="173" t="s">
        <v>988</v>
      </c>
      <c r="E1886" s="188">
        <f t="shared" si="12"/>
        <v>213</v>
      </c>
      <c r="F1886" s="187" t="s">
        <v>2166</v>
      </c>
      <c r="G1886" s="217">
        <v>42173</v>
      </c>
      <c r="H1886" s="171" t="b">
        <v>0</v>
      </c>
      <c r="I1886" s="168" t="s">
        <v>911</v>
      </c>
      <c r="J1886" s="171" t="b">
        <v>1</v>
      </c>
    </row>
    <row r="1887" spans="1:10" ht="15.75" customHeight="1">
      <c r="A1887" s="84">
        <f t="shared" si="4"/>
        <v>23080</v>
      </c>
      <c r="B1887" s="212" t="s">
        <v>2237</v>
      </c>
      <c r="C1887" s="168"/>
      <c r="D1887" s="173" t="s">
        <v>991</v>
      </c>
      <c r="E1887" s="188">
        <f t="shared" si="12"/>
        <v>214</v>
      </c>
      <c r="F1887" s="187" t="s">
        <v>2166</v>
      </c>
      <c r="G1887" s="217">
        <v>42174</v>
      </c>
      <c r="H1887" s="171" t="b">
        <v>0</v>
      </c>
      <c r="I1887" s="168" t="s">
        <v>911</v>
      </c>
      <c r="J1887" s="171" t="b">
        <v>1</v>
      </c>
    </row>
    <row r="1888" spans="1:10" ht="15.75" customHeight="1">
      <c r="A1888" s="84">
        <f t="shared" si="4"/>
        <v>23081</v>
      </c>
      <c r="B1888" s="212" t="s">
        <v>2238</v>
      </c>
      <c r="C1888" s="168"/>
      <c r="D1888" s="173" t="s">
        <v>994</v>
      </c>
      <c r="E1888" s="188">
        <f t="shared" si="12"/>
        <v>215</v>
      </c>
      <c r="F1888" s="187" t="s">
        <v>2166</v>
      </c>
      <c r="G1888" s="217">
        <v>42175</v>
      </c>
      <c r="H1888" s="171" t="b">
        <v>0</v>
      </c>
      <c r="I1888" s="168" t="s">
        <v>911</v>
      </c>
      <c r="J1888" s="171" t="b">
        <v>1</v>
      </c>
    </row>
    <row r="1889" spans="1:10" ht="15.75" customHeight="1">
      <c r="A1889" s="84">
        <f t="shared" si="4"/>
        <v>23082</v>
      </c>
      <c r="B1889" s="212" t="s">
        <v>2239</v>
      </c>
      <c r="C1889" s="168"/>
      <c r="D1889" s="173" t="s">
        <v>996</v>
      </c>
      <c r="E1889" s="188">
        <f t="shared" si="12"/>
        <v>216</v>
      </c>
      <c r="F1889" s="187" t="s">
        <v>2166</v>
      </c>
      <c r="G1889" s="217">
        <v>42176</v>
      </c>
      <c r="H1889" s="171" t="b">
        <v>0</v>
      </c>
      <c r="I1889" s="168" t="s">
        <v>911</v>
      </c>
      <c r="J1889" s="171" t="b">
        <v>1</v>
      </c>
    </row>
    <row r="1890" spans="1:10" ht="15.75" customHeight="1">
      <c r="A1890" s="84">
        <f t="shared" si="4"/>
        <v>23083</v>
      </c>
      <c r="B1890" s="212" t="s">
        <v>2240</v>
      </c>
      <c r="C1890" s="168"/>
      <c r="D1890" s="173" t="s">
        <v>999</v>
      </c>
      <c r="E1890" s="188">
        <f t="shared" si="12"/>
        <v>217</v>
      </c>
      <c r="F1890" s="187" t="s">
        <v>2166</v>
      </c>
      <c r="G1890" s="217">
        <v>42177</v>
      </c>
      <c r="H1890" s="171" t="b">
        <v>0</v>
      </c>
      <c r="I1890" s="168" t="s">
        <v>911</v>
      </c>
      <c r="J1890" s="171" t="b">
        <v>1</v>
      </c>
    </row>
    <row r="1891" spans="1:10" ht="15.75" customHeight="1">
      <c r="A1891" s="84">
        <f t="shared" si="4"/>
        <v>23084</v>
      </c>
      <c r="B1891" s="212" t="s">
        <v>2241</v>
      </c>
      <c r="C1891" s="168"/>
      <c r="D1891" s="173" t="s">
        <v>1002</v>
      </c>
      <c r="E1891" s="188">
        <f t="shared" si="12"/>
        <v>218</v>
      </c>
      <c r="F1891" s="187" t="s">
        <v>2166</v>
      </c>
      <c r="G1891" s="217">
        <v>42178</v>
      </c>
      <c r="H1891" s="171" t="b">
        <v>0</v>
      </c>
      <c r="I1891" s="168" t="s">
        <v>911</v>
      </c>
      <c r="J1891" s="171" t="b">
        <v>1</v>
      </c>
    </row>
    <row r="1892" spans="1:10" ht="15.75" customHeight="1">
      <c r="A1892" s="84">
        <f t="shared" si="4"/>
        <v>23085</v>
      </c>
      <c r="B1892" s="212" t="s">
        <v>2242</v>
      </c>
      <c r="C1892" s="168"/>
      <c r="D1892" s="173" t="s">
        <v>1005</v>
      </c>
      <c r="E1892" s="188">
        <f t="shared" si="12"/>
        <v>219</v>
      </c>
      <c r="F1892" s="187" t="s">
        <v>2142</v>
      </c>
      <c r="G1892" s="217">
        <v>42179</v>
      </c>
      <c r="H1892" s="171" t="b">
        <v>0</v>
      </c>
      <c r="I1892" s="168" t="s">
        <v>911</v>
      </c>
      <c r="J1892" s="171" t="b">
        <v>1</v>
      </c>
    </row>
    <row r="1893" spans="1:10" ht="15.75" customHeight="1">
      <c r="A1893" s="84">
        <f t="shared" si="4"/>
        <v>23086</v>
      </c>
      <c r="B1893" s="212" t="s">
        <v>2243</v>
      </c>
      <c r="C1893" s="168"/>
      <c r="D1893" s="173" t="s">
        <v>1008</v>
      </c>
      <c r="E1893" s="188">
        <f t="shared" si="12"/>
        <v>220</v>
      </c>
      <c r="F1893" s="187" t="s">
        <v>2145</v>
      </c>
      <c r="G1893" s="217">
        <v>42180</v>
      </c>
      <c r="H1893" s="171" t="b">
        <v>0</v>
      </c>
      <c r="I1893" s="168" t="s">
        <v>911</v>
      </c>
      <c r="J1893" s="171" t="b">
        <v>1</v>
      </c>
    </row>
    <row r="1894" spans="1:10" ht="15.75" customHeight="1">
      <c r="A1894" s="84">
        <f t="shared" si="4"/>
        <v>23087</v>
      </c>
      <c r="B1894" s="212" t="s">
        <v>2244</v>
      </c>
      <c r="C1894" s="168"/>
      <c r="D1894" s="177" t="s">
        <v>1011</v>
      </c>
      <c r="E1894" s="188">
        <f t="shared" si="12"/>
        <v>221</v>
      </c>
      <c r="F1894" s="187" t="s">
        <v>1488</v>
      </c>
      <c r="G1894" s="217">
        <v>42181</v>
      </c>
      <c r="H1894" s="171" t="b">
        <v>0</v>
      </c>
      <c r="I1894" s="168" t="s">
        <v>911</v>
      </c>
      <c r="J1894" s="171" t="b">
        <v>1</v>
      </c>
    </row>
    <row r="1895" spans="1:10" ht="15.75" customHeight="1">
      <c r="A1895" s="84">
        <f t="shared" si="4"/>
        <v>23088</v>
      </c>
      <c r="B1895" s="212" t="s">
        <v>2245</v>
      </c>
      <c r="C1895" s="168"/>
      <c r="D1895" s="173" t="s">
        <v>1013</v>
      </c>
      <c r="E1895" s="188">
        <f t="shared" si="12"/>
        <v>222</v>
      </c>
      <c r="F1895" s="187" t="s">
        <v>2024</v>
      </c>
      <c r="G1895" s="217">
        <v>42182</v>
      </c>
      <c r="H1895" s="171" t="b">
        <v>0</v>
      </c>
      <c r="I1895" s="168" t="s">
        <v>911</v>
      </c>
      <c r="J1895" s="171" t="b">
        <v>1</v>
      </c>
    </row>
    <row r="1896" spans="1:10" ht="15.75" customHeight="1">
      <c r="A1896" s="84">
        <f t="shared" si="4"/>
        <v>23089</v>
      </c>
      <c r="B1896" s="212" t="s">
        <v>2246</v>
      </c>
      <c r="C1896" s="168"/>
      <c r="D1896" s="173" t="s">
        <v>1015</v>
      </c>
      <c r="E1896" s="188">
        <f t="shared" si="12"/>
        <v>223</v>
      </c>
      <c r="F1896" s="187" t="s">
        <v>2152</v>
      </c>
      <c r="G1896" s="217">
        <v>42183</v>
      </c>
      <c r="H1896" s="171" t="b">
        <v>0</v>
      </c>
      <c r="I1896" s="168" t="s">
        <v>911</v>
      </c>
      <c r="J1896" s="171" t="b">
        <v>1</v>
      </c>
    </row>
    <row r="1897" spans="1:10" ht="15.75" customHeight="1">
      <c r="A1897" s="84">
        <f t="shared" si="4"/>
        <v>23090</v>
      </c>
      <c r="B1897" s="212" t="s">
        <v>2247</v>
      </c>
      <c r="C1897" s="168"/>
      <c r="D1897" s="173" t="s">
        <v>1018</v>
      </c>
      <c r="E1897" s="188">
        <f t="shared" si="12"/>
        <v>224</v>
      </c>
      <c r="F1897" s="187" t="s">
        <v>2155</v>
      </c>
      <c r="G1897" s="217">
        <v>42184</v>
      </c>
      <c r="H1897" s="171" t="b">
        <v>0</v>
      </c>
      <c r="I1897" s="168" t="s">
        <v>911</v>
      </c>
      <c r="J1897" s="171" t="b">
        <v>1</v>
      </c>
    </row>
    <row r="1898" spans="1:10" ht="15.75" customHeight="1">
      <c r="A1898" s="84">
        <f t="shared" si="4"/>
        <v>23091</v>
      </c>
      <c r="B1898" s="212" t="s">
        <v>2248</v>
      </c>
      <c r="C1898" s="168"/>
      <c r="D1898" s="173" t="s">
        <v>1021</v>
      </c>
      <c r="E1898" s="188">
        <f t="shared" si="12"/>
        <v>225</v>
      </c>
      <c r="F1898" s="187" t="s">
        <v>2158</v>
      </c>
      <c r="G1898" s="217">
        <v>42185</v>
      </c>
      <c r="H1898" s="171" t="b">
        <v>0</v>
      </c>
      <c r="I1898" s="168" t="s">
        <v>911</v>
      </c>
      <c r="J1898" s="171" t="b">
        <v>1</v>
      </c>
    </row>
    <row r="1899" spans="1:10" ht="15.75" customHeight="1">
      <c r="A1899" s="84">
        <f t="shared" si="4"/>
        <v>23092</v>
      </c>
      <c r="B1899" s="212" t="s">
        <v>2249</v>
      </c>
      <c r="C1899" s="168"/>
      <c r="D1899" s="173" t="s">
        <v>1024</v>
      </c>
      <c r="E1899" s="188">
        <f t="shared" si="12"/>
        <v>226</v>
      </c>
      <c r="F1899" s="187" t="s">
        <v>2161</v>
      </c>
      <c r="G1899" s="217">
        <v>42186</v>
      </c>
      <c r="H1899" s="171" t="b">
        <v>0</v>
      </c>
      <c r="I1899" s="168" t="s">
        <v>911</v>
      </c>
      <c r="J1899" s="171" t="b">
        <v>1</v>
      </c>
    </row>
    <row r="1900" spans="1:10" ht="15.75" customHeight="1">
      <c r="A1900" s="84">
        <f t="shared" si="4"/>
        <v>23093</v>
      </c>
      <c r="B1900" s="212" t="s">
        <v>2250</v>
      </c>
      <c r="C1900" s="168"/>
      <c r="D1900" s="173" t="s">
        <v>1027</v>
      </c>
      <c r="E1900" s="188">
        <f t="shared" si="12"/>
        <v>227</v>
      </c>
      <c r="F1900" s="207" t="s">
        <v>1898</v>
      </c>
      <c r="G1900" s="217">
        <v>42187</v>
      </c>
      <c r="H1900" s="171" t="b">
        <v>0</v>
      </c>
      <c r="I1900" s="168" t="s">
        <v>911</v>
      </c>
      <c r="J1900" s="171" t="b">
        <v>1</v>
      </c>
    </row>
    <row r="1901" spans="1:10" ht="15.75" customHeight="1">
      <c r="A1901" s="84">
        <f t="shared" si="4"/>
        <v>23094</v>
      </c>
      <c r="B1901" s="212" t="s">
        <v>2251</v>
      </c>
      <c r="C1901" s="168"/>
      <c r="D1901" s="170" t="s">
        <v>910</v>
      </c>
      <c r="E1901" s="188">
        <f t="shared" si="12"/>
        <v>228</v>
      </c>
      <c r="F1901" s="187" t="s">
        <v>2166</v>
      </c>
      <c r="G1901" s="217">
        <v>42188</v>
      </c>
      <c r="H1901" s="171" t="b">
        <v>0</v>
      </c>
      <c r="I1901" s="168" t="s">
        <v>911</v>
      </c>
      <c r="J1901" s="171" t="b">
        <v>1</v>
      </c>
    </row>
    <row r="1902" spans="1:10" ht="15.75" customHeight="1">
      <c r="A1902" s="84">
        <f t="shared" si="4"/>
        <v>23095</v>
      </c>
      <c r="B1902" s="212" t="s">
        <v>2252</v>
      </c>
      <c r="C1902" s="168"/>
      <c r="D1902" s="170" t="s">
        <v>914</v>
      </c>
      <c r="E1902" s="188">
        <f t="shared" si="12"/>
        <v>229</v>
      </c>
      <c r="F1902" s="187" t="s">
        <v>2166</v>
      </c>
      <c r="G1902" s="217">
        <v>42189</v>
      </c>
      <c r="H1902" s="171" t="b">
        <v>0</v>
      </c>
      <c r="I1902" s="168" t="s">
        <v>911</v>
      </c>
      <c r="J1902" s="171" t="b">
        <v>1</v>
      </c>
    </row>
    <row r="1903" spans="1:10" ht="15.75" customHeight="1">
      <c r="A1903" s="84">
        <f t="shared" si="4"/>
        <v>23096</v>
      </c>
      <c r="B1903" s="212" t="s">
        <v>2253</v>
      </c>
      <c r="C1903" s="168"/>
      <c r="D1903" s="173" t="s">
        <v>917</v>
      </c>
      <c r="E1903" s="188">
        <f t="shared" si="12"/>
        <v>230</v>
      </c>
      <c r="F1903" s="187" t="s">
        <v>2166</v>
      </c>
      <c r="G1903" s="217">
        <v>42190</v>
      </c>
      <c r="H1903" s="171" t="b">
        <v>0</v>
      </c>
      <c r="I1903" s="168" t="s">
        <v>911</v>
      </c>
      <c r="J1903" s="171" t="b">
        <v>1</v>
      </c>
    </row>
    <row r="1904" spans="1:10" ht="15.75" customHeight="1">
      <c r="A1904" s="84">
        <f t="shared" si="4"/>
        <v>23097</v>
      </c>
      <c r="B1904" s="212" t="s">
        <v>2254</v>
      </c>
      <c r="C1904" s="168"/>
      <c r="D1904" s="173" t="s">
        <v>920</v>
      </c>
      <c r="E1904" s="188">
        <f t="shared" si="12"/>
        <v>231</v>
      </c>
      <c r="F1904" s="187" t="s">
        <v>2166</v>
      </c>
      <c r="G1904" s="217">
        <v>42191</v>
      </c>
      <c r="H1904" s="171" t="b">
        <v>0</v>
      </c>
      <c r="I1904" s="168" t="s">
        <v>911</v>
      </c>
      <c r="J1904" s="171" t="b">
        <v>1</v>
      </c>
    </row>
    <row r="1905" spans="1:10" ht="15.75" customHeight="1">
      <c r="A1905" s="84">
        <f t="shared" si="4"/>
        <v>23098</v>
      </c>
      <c r="B1905" s="212" t="s">
        <v>2255</v>
      </c>
      <c r="C1905" s="168"/>
      <c r="D1905" s="173" t="s">
        <v>923</v>
      </c>
      <c r="E1905" s="188">
        <f t="shared" si="12"/>
        <v>232</v>
      </c>
      <c r="F1905" s="187" t="s">
        <v>2166</v>
      </c>
      <c r="G1905" s="217">
        <v>42192</v>
      </c>
      <c r="H1905" s="171" t="b">
        <v>0</v>
      </c>
      <c r="I1905" s="168" t="s">
        <v>911</v>
      </c>
      <c r="J1905" s="171" t="b">
        <v>1</v>
      </c>
    </row>
    <row r="1906" spans="1:10" ht="15.75" customHeight="1">
      <c r="A1906" s="84">
        <f t="shared" si="4"/>
        <v>23099</v>
      </c>
      <c r="B1906" s="212" t="s">
        <v>2256</v>
      </c>
      <c r="C1906" s="168"/>
      <c r="D1906" s="173" t="s">
        <v>926</v>
      </c>
      <c r="E1906" s="188">
        <f t="shared" si="12"/>
        <v>233</v>
      </c>
      <c r="F1906" s="187" t="s">
        <v>2166</v>
      </c>
      <c r="G1906" s="217">
        <v>42193</v>
      </c>
      <c r="H1906" s="171" t="b">
        <v>0</v>
      </c>
      <c r="I1906" s="168" t="s">
        <v>911</v>
      </c>
      <c r="J1906" s="171" t="b">
        <v>1</v>
      </c>
    </row>
    <row r="1907" spans="1:10" ht="15.75" customHeight="1">
      <c r="A1907" s="84">
        <f t="shared" si="4"/>
        <v>23100</v>
      </c>
      <c r="B1907" s="212" t="s">
        <v>2257</v>
      </c>
      <c r="C1907" s="168"/>
      <c r="D1907" s="173" t="s">
        <v>929</v>
      </c>
      <c r="E1907" s="188">
        <f t="shared" si="12"/>
        <v>234</v>
      </c>
      <c r="F1907" s="187" t="s">
        <v>2166</v>
      </c>
      <c r="G1907" s="217">
        <v>42194</v>
      </c>
      <c r="H1907" s="171" t="b">
        <v>0</v>
      </c>
      <c r="I1907" s="168" t="s">
        <v>911</v>
      </c>
      <c r="J1907" s="171" t="b">
        <v>1</v>
      </c>
    </row>
    <row r="1908" spans="1:10" ht="15.75" customHeight="1">
      <c r="A1908" s="84">
        <f t="shared" si="4"/>
        <v>23101</v>
      </c>
      <c r="B1908" s="212" t="s">
        <v>2258</v>
      </c>
      <c r="C1908" s="168"/>
      <c r="D1908" s="173" t="s">
        <v>932</v>
      </c>
      <c r="E1908" s="188">
        <f t="shared" si="12"/>
        <v>235</v>
      </c>
      <c r="F1908" s="187" t="s">
        <v>2166</v>
      </c>
      <c r="G1908" s="217">
        <v>42195</v>
      </c>
      <c r="H1908" s="171" t="b">
        <v>0</v>
      </c>
      <c r="I1908" s="168" t="s">
        <v>911</v>
      </c>
      <c r="J1908" s="171" t="b">
        <v>1</v>
      </c>
    </row>
    <row r="1909" spans="1:10" ht="15.75" customHeight="1">
      <c r="A1909" s="84">
        <f t="shared" si="4"/>
        <v>23102</v>
      </c>
      <c r="B1909" s="212" t="s">
        <v>2259</v>
      </c>
      <c r="C1909" s="168"/>
      <c r="D1909" s="173" t="s">
        <v>935</v>
      </c>
      <c r="E1909" s="188">
        <f t="shared" si="12"/>
        <v>236</v>
      </c>
      <c r="F1909" s="187" t="s">
        <v>2166</v>
      </c>
      <c r="G1909" s="217">
        <v>42196</v>
      </c>
      <c r="H1909" s="171" t="b">
        <v>0</v>
      </c>
      <c r="I1909" s="168" t="s">
        <v>911</v>
      </c>
      <c r="J1909" s="171" t="b">
        <v>1</v>
      </c>
    </row>
    <row r="1910" spans="1:10" ht="15.75" customHeight="1">
      <c r="A1910" s="84">
        <f t="shared" si="4"/>
        <v>23103</v>
      </c>
      <c r="B1910" s="212" t="s">
        <v>2260</v>
      </c>
      <c r="C1910" s="168"/>
      <c r="D1910" s="173" t="s">
        <v>938</v>
      </c>
      <c r="E1910" s="188">
        <f t="shared" si="12"/>
        <v>237</v>
      </c>
      <c r="F1910" s="187" t="s">
        <v>2166</v>
      </c>
      <c r="G1910" s="217">
        <v>42197</v>
      </c>
      <c r="H1910" s="171" t="b">
        <v>0</v>
      </c>
      <c r="I1910" s="168" t="s">
        <v>911</v>
      </c>
      <c r="J1910" s="171" t="b">
        <v>1</v>
      </c>
    </row>
    <row r="1911" spans="1:10" ht="15.75" customHeight="1">
      <c r="A1911" s="84">
        <f t="shared" si="4"/>
        <v>23104</v>
      </c>
      <c r="B1911" s="212" t="s">
        <v>2261</v>
      </c>
      <c r="C1911" s="168"/>
      <c r="D1911" s="173" t="s">
        <v>941</v>
      </c>
      <c r="E1911" s="188">
        <f t="shared" si="12"/>
        <v>238</v>
      </c>
      <c r="F1911" s="187" t="s">
        <v>2166</v>
      </c>
      <c r="G1911" s="217">
        <v>42198</v>
      </c>
      <c r="H1911" s="171" t="b">
        <v>0</v>
      </c>
      <c r="I1911" s="168" t="s">
        <v>911</v>
      </c>
      <c r="J1911" s="171" t="b">
        <v>1</v>
      </c>
    </row>
    <row r="1912" spans="1:10" ht="15.75" customHeight="1">
      <c r="A1912" s="84">
        <f t="shared" si="4"/>
        <v>23105</v>
      </c>
      <c r="B1912" s="212" t="s">
        <v>2262</v>
      </c>
      <c r="C1912" s="168"/>
      <c r="D1912" s="173" t="s">
        <v>944</v>
      </c>
      <c r="E1912" s="188">
        <f t="shared" si="12"/>
        <v>239</v>
      </c>
      <c r="F1912" s="187" t="s">
        <v>2166</v>
      </c>
      <c r="G1912" s="217">
        <v>42199</v>
      </c>
      <c r="H1912" s="171" t="b">
        <v>0</v>
      </c>
      <c r="I1912" s="168" t="s">
        <v>911</v>
      </c>
      <c r="J1912" s="171" t="b">
        <v>1</v>
      </c>
    </row>
    <row r="1913" spans="1:10" ht="15.75" customHeight="1">
      <c r="A1913" s="84">
        <f t="shared" si="4"/>
        <v>23106</v>
      </c>
      <c r="B1913" s="212" t="s">
        <v>2263</v>
      </c>
      <c r="C1913" s="168"/>
      <c r="D1913" s="173" t="s">
        <v>947</v>
      </c>
      <c r="E1913" s="188">
        <f t="shared" si="12"/>
        <v>240</v>
      </c>
      <c r="F1913" s="187" t="s">
        <v>2166</v>
      </c>
      <c r="G1913" s="217">
        <v>42200</v>
      </c>
      <c r="H1913" s="171" t="b">
        <v>0</v>
      </c>
      <c r="I1913" s="168" t="s">
        <v>911</v>
      </c>
      <c r="J1913" s="171" t="b">
        <v>1</v>
      </c>
    </row>
    <row r="1914" spans="1:10" ht="15.75" customHeight="1">
      <c r="A1914" s="84">
        <f t="shared" si="4"/>
        <v>23107</v>
      </c>
      <c r="B1914" s="212" t="s">
        <v>2264</v>
      </c>
      <c r="C1914" s="168"/>
      <c r="D1914" s="173" t="s">
        <v>950</v>
      </c>
      <c r="E1914" s="188">
        <f t="shared" si="12"/>
        <v>241</v>
      </c>
      <c r="F1914" s="187" t="s">
        <v>2166</v>
      </c>
      <c r="G1914" s="217">
        <v>42201</v>
      </c>
      <c r="H1914" s="171" t="b">
        <v>0</v>
      </c>
      <c r="I1914" s="168" t="s">
        <v>911</v>
      </c>
      <c r="J1914" s="171" t="b">
        <v>1</v>
      </c>
    </row>
    <row r="1915" spans="1:10" ht="15.75" customHeight="1">
      <c r="A1915" s="84">
        <f t="shared" si="4"/>
        <v>23108</v>
      </c>
      <c r="B1915" s="212" t="s">
        <v>2265</v>
      </c>
      <c r="C1915" s="168"/>
      <c r="D1915" s="173" t="s">
        <v>953</v>
      </c>
      <c r="E1915" s="188">
        <f t="shared" si="12"/>
        <v>242</v>
      </c>
      <c r="F1915" s="187" t="s">
        <v>2166</v>
      </c>
      <c r="G1915" s="217">
        <v>42202</v>
      </c>
      <c r="H1915" s="171" t="b">
        <v>0</v>
      </c>
      <c r="I1915" s="168" t="s">
        <v>911</v>
      </c>
      <c r="J1915" s="171" t="b">
        <v>1</v>
      </c>
    </row>
    <row r="1916" spans="1:10" ht="15.75" customHeight="1">
      <c r="A1916" s="84">
        <f t="shared" si="4"/>
        <v>23109</v>
      </c>
      <c r="B1916" s="212" t="s">
        <v>2266</v>
      </c>
      <c r="C1916" s="168"/>
      <c r="D1916" s="173" t="s">
        <v>956</v>
      </c>
      <c r="E1916" s="188">
        <f t="shared" si="12"/>
        <v>243</v>
      </c>
      <c r="F1916" s="187" t="s">
        <v>2166</v>
      </c>
      <c r="G1916" s="217">
        <v>42203</v>
      </c>
      <c r="H1916" s="171" t="b">
        <v>0</v>
      </c>
      <c r="I1916" s="168" t="s">
        <v>911</v>
      </c>
      <c r="J1916" s="171" t="b">
        <v>1</v>
      </c>
    </row>
    <row r="1917" spans="1:10" ht="15.75" customHeight="1">
      <c r="A1917" s="84">
        <f t="shared" si="4"/>
        <v>23110</v>
      </c>
      <c r="B1917" s="212" t="s">
        <v>2267</v>
      </c>
      <c r="C1917" s="168"/>
      <c r="D1917" s="173" t="s">
        <v>959</v>
      </c>
      <c r="E1917" s="188">
        <f t="shared" si="12"/>
        <v>244</v>
      </c>
      <c r="F1917" s="187" t="s">
        <v>2166</v>
      </c>
      <c r="G1917" s="217">
        <v>42204</v>
      </c>
      <c r="H1917" s="171" t="b">
        <v>0</v>
      </c>
      <c r="I1917" s="168" t="s">
        <v>911</v>
      </c>
      <c r="J1917" s="171" t="b">
        <v>1</v>
      </c>
    </row>
    <row r="1918" spans="1:10" ht="15.75" customHeight="1">
      <c r="A1918" s="84">
        <f t="shared" si="4"/>
        <v>23111</v>
      </c>
      <c r="B1918" s="212" t="s">
        <v>2268</v>
      </c>
      <c r="C1918" s="168"/>
      <c r="D1918" s="173" t="s">
        <v>962</v>
      </c>
      <c r="E1918" s="188">
        <f t="shared" si="12"/>
        <v>245</v>
      </c>
      <c r="F1918" s="187" t="s">
        <v>2166</v>
      </c>
      <c r="G1918" s="217">
        <v>42205</v>
      </c>
      <c r="H1918" s="171" t="b">
        <v>0</v>
      </c>
      <c r="I1918" s="168" t="s">
        <v>911</v>
      </c>
      <c r="J1918" s="171" t="b">
        <v>1</v>
      </c>
    </row>
    <row r="1919" spans="1:10" ht="15.75" customHeight="1">
      <c r="A1919" s="84">
        <f t="shared" si="4"/>
        <v>23112</v>
      </c>
      <c r="B1919" s="212" t="s">
        <v>2269</v>
      </c>
      <c r="C1919" s="168"/>
      <c r="D1919" s="177" t="s">
        <v>965</v>
      </c>
      <c r="E1919" s="188">
        <f t="shared" si="12"/>
        <v>246</v>
      </c>
      <c r="F1919" s="187" t="s">
        <v>2166</v>
      </c>
      <c r="G1919" s="217">
        <v>42206</v>
      </c>
      <c r="H1919" s="171" t="b">
        <v>0</v>
      </c>
      <c r="I1919" s="168" t="s">
        <v>911</v>
      </c>
      <c r="J1919" s="171" t="b">
        <v>1</v>
      </c>
    </row>
    <row r="1920" spans="1:10" ht="15.75" customHeight="1">
      <c r="A1920" s="84">
        <f t="shared" si="4"/>
        <v>23113</v>
      </c>
      <c r="B1920" s="212" t="s">
        <v>2270</v>
      </c>
      <c r="C1920" s="168"/>
      <c r="D1920" s="173" t="s">
        <v>968</v>
      </c>
      <c r="E1920" s="188">
        <f t="shared" si="12"/>
        <v>247</v>
      </c>
      <c r="F1920" s="187" t="s">
        <v>2166</v>
      </c>
      <c r="G1920" s="217">
        <v>42207</v>
      </c>
      <c r="H1920" s="171" t="b">
        <v>0</v>
      </c>
      <c r="I1920" s="168" t="s">
        <v>911</v>
      </c>
      <c r="J1920" s="171" t="b">
        <v>1</v>
      </c>
    </row>
    <row r="1921" spans="1:10" ht="15.75" customHeight="1">
      <c r="A1921" s="84">
        <f t="shared" si="4"/>
        <v>23114</v>
      </c>
      <c r="B1921" s="212" t="s">
        <v>2271</v>
      </c>
      <c r="C1921" s="168"/>
      <c r="D1921" s="173" t="s">
        <v>971</v>
      </c>
      <c r="E1921" s="188">
        <f t="shared" si="12"/>
        <v>248</v>
      </c>
      <c r="F1921" s="187" t="s">
        <v>2166</v>
      </c>
      <c r="G1921" s="217">
        <v>42208</v>
      </c>
      <c r="H1921" s="171" t="b">
        <v>0</v>
      </c>
      <c r="I1921" s="168" t="s">
        <v>911</v>
      </c>
      <c r="J1921" s="171" t="b">
        <v>1</v>
      </c>
    </row>
    <row r="1922" spans="1:10" ht="15.75" customHeight="1">
      <c r="A1922" s="84">
        <f t="shared" si="4"/>
        <v>23115</v>
      </c>
      <c r="B1922" s="212" t="s">
        <v>2272</v>
      </c>
      <c r="C1922" s="168"/>
      <c r="D1922" s="173" t="s">
        <v>974</v>
      </c>
      <c r="E1922" s="188">
        <f t="shared" si="12"/>
        <v>249</v>
      </c>
      <c r="F1922" s="187" t="s">
        <v>2166</v>
      </c>
      <c r="G1922" s="217">
        <v>42209</v>
      </c>
      <c r="H1922" s="171" t="b">
        <v>0</v>
      </c>
      <c r="I1922" s="168" t="s">
        <v>911</v>
      </c>
      <c r="J1922" s="171" t="b">
        <v>1</v>
      </c>
    </row>
    <row r="1923" spans="1:10" ht="15.75" customHeight="1">
      <c r="A1923" s="84">
        <f t="shared" si="4"/>
        <v>23116</v>
      </c>
      <c r="B1923" s="212" t="s">
        <v>2273</v>
      </c>
      <c r="C1923" s="168"/>
      <c r="D1923" s="173" t="s">
        <v>977</v>
      </c>
      <c r="E1923" s="188">
        <f t="shared" si="12"/>
        <v>250</v>
      </c>
      <c r="F1923" s="187" t="s">
        <v>2166</v>
      </c>
      <c r="G1923" s="217">
        <v>42210</v>
      </c>
      <c r="H1923" s="171" t="b">
        <v>0</v>
      </c>
      <c r="I1923" s="168" t="s">
        <v>911</v>
      </c>
      <c r="J1923" s="171" t="b">
        <v>1</v>
      </c>
    </row>
    <row r="1924" spans="1:10" ht="15.75" customHeight="1">
      <c r="A1924" s="84">
        <f t="shared" si="4"/>
        <v>23117</v>
      </c>
      <c r="B1924" s="212" t="s">
        <v>2274</v>
      </c>
      <c r="C1924" s="168"/>
      <c r="D1924" s="173" t="s">
        <v>980</v>
      </c>
      <c r="E1924" s="188">
        <f t="shared" si="12"/>
        <v>251</v>
      </c>
      <c r="F1924" s="187" t="s">
        <v>2142</v>
      </c>
      <c r="G1924" s="217">
        <v>42211</v>
      </c>
      <c r="H1924" s="171" t="b">
        <v>0</v>
      </c>
      <c r="I1924" s="168" t="s">
        <v>911</v>
      </c>
      <c r="J1924" s="171" t="b">
        <v>1</v>
      </c>
    </row>
    <row r="1925" spans="1:10" ht="15.75" customHeight="1">
      <c r="A1925" s="84">
        <f t="shared" si="4"/>
        <v>23118</v>
      </c>
      <c r="B1925" s="212" t="s">
        <v>2267</v>
      </c>
      <c r="C1925" s="168"/>
      <c r="D1925" s="173" t="s">
        <v>983</v>
      </c>
      <c r="E1925" s="188">
        <f t="shared" si="12"/>
        <v>252</v>
      </c>
      <c r="F1925" s="187" t="s">
        <v>2145</v>
      </c>
      <c r="G1925" s="217">
        <v>42212</v>
      </c>
      <c r="H1925" s="171" t="b">
        <v>0</v>
      </c>
      <c r="I1925" s="168" t="s">
        <v>911</v>
      </c>
      <c r="J1925" s="171" t="b">
        <v>1</v>
      </c>
    </row>
    <row r="1926" spans="1:10" ht="15.75" customHeight="1">
      <c r="A1926" s="84">
        <f t="shared" si="4"/>
        <v>23119</v>
      </c>
      <c r="B1926" s="212" t="s">
        <v>2275</v>
      </c>
      <c r="C1926" s="168"/>
      <c r="D1926" s="173" t="s">
        <v>985</v>
      </c>
      <c r="E1926" s="188">
        <f t="shared" si="12"/>
        <v>253</v>
      </c>
      <c r="F1926" s="187" t="s">
        <v>1488</v>
      </c>
      <c r="G1926" s="217">
        <v>42213</v>
      </c>
      <c r="H1926" s="171" t="b">
        <v>0</v>
      </c>
      <c r="I1926" s="168" t="s">
        <v>911</v>
      </c>
      <c r="J1926" s="171" t="b">
        <v>1</v>
      </c>
    </row>
    <row r="1927" spans="1:10" ht="15.75" customHeight="1">
      <c r="A1927" s="84">
        <f t="shared" si="4"/>
        <v>23120</v>
      </c>
      <c r="B1927" s="212" t="s">
        <v>2276</v>
      </c>
      <c r="C1927" s="168"/>
      <c r="D1927" s="173" t="s">
        <v>988</v>
      </c>
      <c r="E1927" s="188">
        <f t="shared" si="12"/>
        <v>254</v>
      </c>
      <c r="F1927" s="187" t="s">
        <v>2024</v>
      </c>
      <c r="G1927" s="217">
        <v>42214</v>
      </c>
      <c r="H1927" s="171" t="b">
        <v>0</v>
      </c>
      <c r="I1927" s="168" t="s">
        <v>911</v>
      </c>
      <c r="J1927" s="171" t="b">
        <v>1</v>
      </c>
    </row>
    <row r="1928" spans="1:10" ht="15.75" customHeight="1">
      <c r="A1928" s="84">
        <f t="shared" si="4"/>
        <v>23121</v>
      </c>
      <c r="B1928" s="212" t="s">
        <v>2277</v>
      </c>
      <c r="C1928" s="168"/>
      <c r="D1928" s="173" t="s">
        <v>991</v>
      </c>
      <c r="E1928" s="188">
        <f t="shared" si="12"/>
        <v>255</v>
      </c>
      <c r="F1928" s="187" t="s">
        <v>2152</v>
      </c>
      <c r="G1928" s="217">
        <v>42215</v>
      </c>
      <c r="H1928" s="171" t="b">
        <v>0</v>
      </c>
      <c r="I1928" s="168" t="s">
        <v>911</v>
      </c>
      <c r="J1928" s="171" t="b">
        <v>1</v>
      </c>
    </row>
    <row r="1929" spans="1:10" ht="15.75" customHeight="1">
      <c r="A1929" s="84">
        <f t="shared" si="4"/>
        <v>23122</v>
      </c>
      <c r="B1929" s="212" t="s">
        <v>2278</v>
      </c>
      <c r="C1929" s="168"/>
      <c r="D1929" s="173" t="s">
        <v>994</v>
      </c>
      <c r="E1929" s="188">
        <f t="shared" si="12"/>
        <v>256</v>
      </c>
      <c r="F1929" s="187" t="s">
        <v>2155</v>
      </c>
      <c r="G1929" s="217">
        <v>42216</v>
      </c>
      <c r="H1929" s="171" t="b">
        <v>0</v>
      </c>
      <c r="I1929" s="168" t="s">
        <v>911</v>
      </c>
      <c r="J1929" s="171" t="b">
        <v>1</v>
      </c>
    </row>
    <row r="1930" spans="1:10" ht="15.75" customHeight="1">
      <c r="A1930" s="84">
        <f t="shared" si="4"/>
        <v>23123</v>
      </c>
      <c r="B1930" s="212" t="s">
        <v>2279</v>
      </c>
      <c r="C1930" s="168"/>
      <c r="D1930" s="173" t="s">
        <v>996</v>
      </c>
      <c r="E1930" s="188">
        <f t="shared" si="12"/>
        <v>257</v>
      </c>
      <c r="F1930" s="187" t="s">
        <v>2158</v>
      </c>
      <c r="G1930" s="217">
        <v>42217</v>
      </c>
      <c r="H1930" s="171" t="b">
        <v>0</v>
      </c>
      <c r="I1930" s="168" t="s">
        <v>911</v>
      </c>
      <c r="J1930" s="171" t="b">
        <v>1</v>
      </c>
    </row>
    <row r="1931" spans="1:10" ht="15.75" customHeight="1">
      <c r="A1931" s="84">
        <f t="shared" si="4"/>
        <v>23124</v>
      </c>
      <c r="B1931" s="212" t="s">
        <v>2280</v>
      </c>
      <c r="C1931" s="168"/>
      <c r="D1931" s="173" t="s">
        <v>999</v>
      </c>
      <c r="E1931" s="188">
        <f t="shared" si="12"/>
        <v>258</v>
      </c>
      <c r="F1931" s="187" t="s">
        <v>2161</v>
      </c>
      <c r="G1931" s="217">
        <v>42218</v>
      </c>
      <c r="H1931" s="171" t="b">
        <v>0</v>
      </c>
      <c r="I1931" s="168" t="s">
        <v>911</v>
      </c>
      <c r="J1931" s="171" t="b">
        <v>1</v>
      </c>
    </row>
    <row r="1932" spans="1:10" ht="15.75" customHeight="1">
      <c r="A1932" s="84">
        <f t="shared" si="4"/>
        <v>23125</v>
      </c>
      <c r="B1932" s="212" t="s">
        <v>2281</v>
      </c>
      <c r="C1932" s="168"/>
      <c r="D1932" s="173" t="s">
        <v>1002</v>
      </c>
      <c r="E1932" s="188">
        <f t="shared" si="12"/>
        <v>259</v>
      </c>
      <c r="F1932" s="207" t="s">
        <v>1898</v>
      </c>
      <c r="G1932" s="217">
        <v>42219</v>
      </c>
      <c r="H1932" s="171" t="b">
        <v>0</v>
      </c>
      <c r="I1932" s="168" t="s">
        <v>911</v>
      </c>
      <c r="J1932" s="171" t="b">
        <v>1</v>
      </c>
    </row>
    <row r="1933" spans="1:10" ht="15.75" customHeight="1">
      <c r="A1933" s="84">
        <f t="shared" si="4"/>
        <v>23126</v>
      </c>
      <c r="B1933" s="212" t="s">
        <v>2282</v>
      </c>
      <c r="C1933" s="168"/>
      <c r="D1933" s="173" t="s">
        <v>1005</v>
      </c>
      <c r="E1933" s="188">
        <f t="shared" si="12"/>
        <v>260</v>
      </c>
      <c r="F1933" s="187" t="s">
        <v>2166</v>
      </c>
      <c r="G1933" s="217">
        <v>42220</v>
      </c>
      <c r="H1933" s="171" t="b">
        <v>0</v>
      </c>
      <c r="I1933" s="168" t="s">
        <v>911</v>
      </c>
      <c r="J1933" s="171" t="b">
        <v>1</v>
      </c>
    </row>
    <row r="1934" spans="1:10" ht="15.75" customHeight="1">
      <c r="A1934" s="84">
        <f t="shared" si="4"/>
        <v>23127</v>
      </c>
      <c r="B1934" s="212" t="s">
        <v>2283</v>
      </c>
      <c r="C1934" s="168"/>
      <c r="D1934" s="173" t="s">
        <v>1008</v>
      </c>
      <c r="E1934" s="188">
        <f t="shared" si="12"/>
        <v>261</v>
      </c>
      <c r="F1934" s="187" t="s">
        <v>2166</v>
      </c>
      <c r="G1934" s="217">
        <v>42221</v>
      </c>
      <c r="H1934" s="171" t="b">
        <v>0</v>
      </c>
      <c r="I1934" s="168" t="s">
        <v>911</v>
      </c>
      <c r="J1934" s="171" t="b">
        <v>1</v>
      </c>
    </row>
    <row r="1935" spans="1:10" ht="15.75" customHeight="1">
      <c r="A1935" s="84">
        <f t="shared" si="4"/>
        <v>23128</v>
      </c>
      <c r="B1935" s="212" t="s">
        <v>2284</v>
      </c>
      <c r="C1935" s="168"/>
      <c r="D1935" s="177" t="s">
        <v>1011</v>
      </c>
      <c r="E1935" s="188">
        <f t="shared" si="12"/>
        <v>262</v>
      </c>
      <c r="F1935" s="187" t="s">
        <v>2166</v>
      </c>
      <c r="G1935" s="217">
        <v>42222</v>
      </c>
      <c r="H1935" s="171" t="b">
        <v>0</v>
      </c>
      <c r="I1935" s="168" t="s">
        <v>911</v>
      </c>
      <c r="J1935" s="171" t="b">
        <v>1</v>
      </c>
    </row>
    <row r="1936" spans="1:10" ht="15.75" customHeight="1">
      <c r="A1936" s="84">
        <f t="shared" si="4"/>
        <v>23129</v>
      </c>
      <c r="B1936" s="212" t="s">
        <v>2285</v>
      </c>
      <c r="C1936" s="168"/>
      <c r="D1936" s="173" t="s">
        <v>1013</v>
      </c>
      <c r="E1936" s="188">
        <f t="shared" si="12"/>
        <v>263</v>
      </c>
      <c r="F1936" s="187" t="s">
        <v>2166</v>
      </c>
      <c r="G1936" s="217">
        <v>42223</v>
      </c>
      <c r="H1936" s="171" t="b">
        <v>0</v>
      </c>
      <c r="I1936" s="168" t="s">
        <v>911</v>
      </c>
      <c r="J1936" s="171" t="b">
        <v>1</v>
      </c>
    </row>
    <row r="1937" spans="1:10" ht="15.75" customHeight="1">
      <c r="A1937" s="84">
        <f t="shared" si="4"/>
        <v>23130</v>
      </c>
      <c r="B1937" s="212" t="s">
        <v>2286</v>
      </c>
      <c r="C1937" s="168"/>
      <c r="D1937" s="173" t="s">
        <v>1015</v>
      </c>
      <c r="E1937" s="188">
        <f t="shared" si="12"/>
        <v>264</v>
      </c>
      <c r="F1937" s="187" t="s">
        <v>2166</v>
      </c>
      <c r="G1937" s="217">
        <v>42224</v>
      </c>
      <c r="H1937" s="171" t="b">
        <v>0</v>
      </c>
      <c r="I1937" s="168" t="s">
        <v>911</v>
      </c>
      <c r="J1937" s="171" t="b">
        <v>1</v>
      </c>
    </row>
    <row r="1938" spans="1:10" ht="15.75" customHeight="1">
      <c r="A1938" s="84">
        <f t="shared" si="4"/>
        <v>23131</v>
      </c>
      <c r="B1938" s="212" t="s">
        <v>2287</v>
      </c>
      <c r="C1938" s="168"/>
      <c r="D1938" s="173" t="s">
        <v>1018</v>
      </c>
      <c r="E1938" s="188">
        <f t="shared" si="12"/>
        <v>265</v>
      </c>
      <c r="F1938" s="187" t="s">
        <v>2166</v>
      </c>
      <c r="G1938" s="217">
        <v>42225</v>
      </c>
      <c r="H1938" s="171" t="b">
        <v>0</v>
      </c>
      <c r="I1938" s="168" t="s">
        <v>911</v>
      </c>
      <c r="J1938" s="171" t="b">
        <v>1</v>
      </c>
    </row>
    <row r="1939" spans="1:10" ht="15.75" customHeight="1">
      <c r="A1939" s="84">
        <f t="shared" si="4"/>
        <v>23132</v>
      </c>
      <c r="B1939" s="212" t="s">
        <v>2288</v>
      </c>
      <c r="C1939" s="168"/>
      <c r="D1939" s="173" t="s">
        <v>1021</v>
      </c>
      <c r="E1939" s="188">
        <f t="shared" si="12"/>
        <v>266</v>
      </c>
      <c r="F1939" s="187" t="s">
        <v>2166</v>
      </c>
      <c r="G1939" s="217">
        <v>42226</v>
      </c>
      <c r="H1939" s="171" t="b">
        <v>0</v>
      </c>
      <c r="I1939" s="168" t="s">
        <v>911</v>
      </c>
      <c r="J1939" s="171" t="b">
        <v>1</v>
      </c>
    </row>
    <row r="1940" spans="1:10" ht="15.75" customHeight="1">
      <c r="A1940" s="84">
        <f t="shared" si="4"/>
        <v>23133</v>
      </c>
      <c r="B1940" s="212" t="s">
        <v>2289</v>
      </c>
      <c r="C1940" s="168"/>
      <c r="D1940" s="173" t="s">
        <v>1024</v>
      </c>
      <c r="E1940" s="188">
        <f t="shared" si="12"/>
        <v>267</v>
      </c>
      <c r="F1940" s="187" t="s">
        <v>2166</v>
      </c>
      <c r="G1940" s="217">
        <v>42227</v>
      </c>
      <c r="H1940" s="171" t="b">
        <v>0</v>
      </c>
      <c r="I1940" s="168" t="s">
        <v>911</v>
      </c>
      <c r="J1940" s="171" t="b">
        <v>1</v>
      </c>
    </row>
    <row r="1941" spans="1:10" ht="15.75" customHeight="1">
      <c r="A1941" s="84">
        <f t="shared" si="4"/>
        <v>23134</v>
      </c>
      <c r="B1941" s="212" t="s">
        <v>2290</v>
      </c>
      <c r="C1941" s="168"/>
      <c r="D1941" s="173" t="s">
        <v>1027</v>
      </c>
      <c r="E1941" s="188">
        <f t="shared" si="12"/>
        <v>268</v>
      </c>
      <c r="F1941" s="187" t="s">
        <v>2166</v>
      </c>
      <c r="G1941" s="217">
        <v>42228</v>
      </c>
      <c r="H1941" s="171" t="b">
        <v>0</v>
      </c>
      <c r="I1941" s="168" t="s">
        <v>911</v>
      </c>
      <c r="J1941" s="171" t="b">
        <v>1</v>
      </c>
    </row>
    <row r="1942" spans="1:10" ht="15.75" customHeight="1">
      <c r="A1942" s="84">
        <f t="shared" si="4"/>
        <v>23135</v>
      </c>
      <c r="B1942" s="212" t="s">
        <v>2291</v>
      </c>
      <c r="C1942" s="168"/>
      <c r="D1942" s="170" t="s">
        <v>910</v>
      </c>
      <c r="E1942" s="188">
        <f t="shared" si="12"/>
        <v>269</v>
      </c>
      <c r="F1942" s="187" t="s">
        <v>2166</v>
      </c>
      <c r="G1942" s="217">
        <v>42229</v>
      </c>
      <c r="H1942" s="171" t="b">
        <v>0</v>
      </c>
      <c r="I1942" s="168" t="s">
        <v>911</v>
      </c>
      <c r="J1942" s="171" t="b">
        <v>1</v>
      </c>
    </row>
    <row r="1943" spans="1:10" ht="15.75" customHeight="1">
      <c r="A1943" s="84">
        <f t="shared" si="4"/>
        <v>23136</v>
      </c>
      <c r="B1943" s="212" t="s">
        <v>2292</v>
      </c>
      <c r="C1943" s="168"/>
      <c r="D1943" s="170" t="s">
        <v>914</v>
      </c>
      <c r="E1943" s="188">
        <f t="shared" si="12"/>
        <v>270</v>
      </c>
      <c r="F1943" s="187" t="s">
        <v>2166</v>
      </c>
      <c r="G1943" s="217">
        <v>42230</v>
      </c>
      <c r="H1943" s="171" t="b">
        <v>0</v>
      </c>
      <c r="I1943" s="168" t="s">
        <v>911</v>
      </c>
      <c r="J1943" s="171" t="b">
        <v>1</v>
      </c>
    </row>
    <row r="1944" spans="1:10" ht="15.75" customHeight="1">
      <c r="A1944" s="84">
        <f t="shared" si="4"/>
        <v>23137</v>
      </c>
      <c r="B1944" s="212" t="s">
        <v>2293</v>
      </c>
      <c r="C1944" s="168"/>
      <c r="D1944" s="173" t="s">
        <v>917</v>
      </c>
      <c r="E1944" s="188">
        <f t="shared" si="12"/>
        <v>271</v>
      </c>
      <c r="F1944" s="187" t="s">
        <v>2166</v>
      </c>
      <c r="G1944" s="217">
        <v>42231</v>
      </c>
      <c r="H1944" s="171" t="b">
        <v>0</v>
      </c>
      <c r="I1944" s="168" t="s">
        <v>911</v>
      </c>
      <c r="J1944" s="171" t="b">
        <v>1</v>
      </c>
    </row>
    <row r="1945" spans="1:10" ht="15.75" customHeight="1">
      <c r="A1945" s="84">
        <f t="shared" si="4"/>
        <v>23138</v>
      </c>
      <c r="B1945" s="212" t="s">
        <v>2294</v>
      </c>
      <c r="C1945" s="168"/>
      <c r="D1945" s="173" t="s">
        <v>920</v>
      </c>
      <c r="E1945" s="188">
        <f t="shared" si="12"/>
        <v>272</v>
      </c>
      <c r="F1945" s="187" t="s">
        <v>2166</v>
      </c>
      <c r="G1945" s="217">
        <v>42232</v>
      </c>
      <c r="H1945" s="171" t="b">
        <v>0</v>
      </c>
      <c r="I1945" s="168" t="s">
        <v>911</v>
      </c>
      <c r="J1945" s="171" t="b">
        <v>1</v>
      </c>
    </row>
    <row r="1946" spans="1:10" ht="15.75" customHeight="1">
      <c r="A1946" s="84">
        <f t="shared" si="4"/>
        <v>23139</v>
      </c>
      <c r="B1946" s="212" t="s">
        <v>2295</v>
      </c>
      <c r="C1946" s="168"/>
      <c r="D1946" s="173" t="s">
        <v>923</v>
      </c>
      <c r="E1946" s="188">
        <f t="shared" si="12"/>
        <v>273</v>
      </c>
      <c r="F1946" s="187" t="s">
        <v>2166</v>
      </c>
      <c r="G1946" s="217">
        <v>42233</v>
      </c>
      <c r="H1946" s="171" t="b">
        <v>0</v>
      </c>
      <c r="I1946" s="168" t="s">
        <v>911</v>
      </c>
      <c r="J1946" s="171" t="b">
        <v>1</v>
      </c>
    </row>
    <row r="1947" spans="1:10" ht="15.75" customHeight="1">
      <c r="A1947" s="84">
        <f t="shared" si="4"/>
        <v>23140</v>
      </c>
      <c r="B1947" s="212" t="s">
        <v>2296</v>
      </c>
      <c r="C1947" s="168"/>
      <c r="D1947" s="173" t="s">
        <v>926</v>
      </c>
      <c r="E1947" s="188">
        <f t="shared" si="12"/>
        <v>274</v>
      </c>
      <c r="F1947" s="187" t="s">
        <v>2166</v>
      </c>
      <c r="G1947" s="217">
        <v>42234</v>
      </c>
      <c r="H1947" s="171" t="b">
        <v>0</v>
      </c>
      <c r="I1947" s="168" t="s">
        <v>911</v>
      </c>
      <c r="J1947" s="171" t="b">
        <v>1</v>
      </c>
    </row>
    <row r="1948" spans="1:10" ht="15.75" customHeight="1">
      <c r="A1948" s="84">
        <f t="shared" si="4"/>
        <v>23141</v>
      </c>
      <c r="B1948" s="212" t="s">
        <v>2297</v>
      </c>
      <c r="C1948" s="168"/>
      <c r="D1948" s="173" t="s">
        <v>929</v>
      </c>
      <c r="E1948" s="188">
        <f t="shared" si="12"/>
        <v>275</v>
      </c>
      <c r="F1948" s="187" t="s">
        <v>2166</v>
      </c>
      <c r="G1948" s="217">
        <v>42235</v>
      </c>
      <c r="H1948" s="171" t="b">
        <v>0</v>
      </c>
      <c r="I1948" s="168" t="s">
        <v>911</v>
      </c>
      <c r="J1948" s="171" t="b">
        <v>1</v>
      </c>
    </row>
    <row r="1949" spans="1:10" ht="15.75" customHeight="1">
      <c r="A1949" s="84">
        <f t="shared" si="4"/>
        <v>23142</v>
      </c>
      <c r="B1949" s="212" t="s">
        <v>2298</v>
      </c>
      <c r="C1949" s="168"/>
      <c r="D1949" s="173" t="s">
        <v>932</v>
      </c>
      <c r="E1949" s="188">
        <f t="shared" si="12"/>
        <v>276</v>
      </c>
      <c r="F1949" s="187" t="s">
        <v>2166</v>
      </c>
      <c r="G1949" s="217">
        <v>42236</v>
      </c>
      <c r="H1949" s="171" t="b">
        <v>0</v>
      </c>
      <c r="I1949" s="168" t="s">
        <v>911</v>
      </c>
      <c r="J1949" s="171" t="b">
        <v>1</v>
      </c>
    </row>
    <row r="1950" spans="1:10" ht="15.75" customHeight="1">
      <c r="A1950" s="84">
        <f t="shared" si="4"/>
        <v>23143</v>
      </c>
      <c r="B1950" s="212" t="s">
        <v>2284</v>
      </c>
      <c r="C1950" s="168"/>
      <c r="D1950" s="177" t="s">
        <v>1011</v>
      </c>
      <c r="E1950" s="188">
        <f t="shared" si="12"/>
        <v>277</v>
      </c>
      <c r="F1950" s="187" t="s">
        <v>2166</v>
      </c>
      <c r="G1950" s="217">
        <v>42237</v>
      </c>
      <c r="H1950" s="171" t="b">
        <v>0</v>
      </c>
      <c r="I1950" s="168" t="s">
        <v>911</v>
      </c>
      <c r="J1950" s="171" t="b">
        <v>1</v>
      </c>
    </row>
    <row r="1951" spans="1:10" ht="15.75" customHeight="1">
      <c r="A1951" s="84">
        <f t="shared" si="4"/>
        <v>23144</v>
      </c>
      <c r="B1951" s="212" t="s">
        <v>2285</v>
      </c>
      <c r="C1951" s="168"/>
      <c r="D1951" s="173" t="s">
        <v>1013</v>
      </c>
      <c r="E1951" s="188">
        <f t="shared" si="12"/>
        <v>278</v>
      </c>
      <c r="F1951" s="187" t="s">
        <v>2166</v>
      </c>
      <c r="G1951" s="217">
        <v>42238</v>
      </c>
      <c r="H1951" s="171" t="b">
        <v>0</v>
      </c>
      <c r="I1951" s="168" t="s">
        <v>911</v>
      </c>
      <c r="J1951" s="171" t="b">
        <v>1</v>
      </c>
    </row>
    <row r="1952" spans="1:10" ht="15.75" customHeight="1">
      <c r="A1952" s="84">
        <f t="shared" si="4"/>
        <v>23145</v>
      </c>
      <c r="B1952" s="212" t="s">
        <v>2286</v>
      </c>
      <c r="C1952" s="168"/>
      <c r="D1952" s="173" t="s">
        <v>1015</v>
      </c>
      <c r="E1952" s="188">
        <f t="shared" si="12"/>
        <v>279</v>
      </c>
      <c r="F1952" s="187" t="s">
        <v>2166</v>
      </c>
      <c r="G1952" s="217">
        <v>42239</v>
      </c>
      <c r="H1952" s="171" t="b">
        <v>0</v>
      </c>
      <c r="I1952" s="168" t="s">
        <v>911</v>
      </c>
      <c r="J1952" s="171" t="b">
        <v>1</v>
      </c>
    </row>
    <row r="1953" spans="1:10" ht="15.75" customHeight="1">
      <c r="A1953" s="84">
        <f t="shared" si="4"/>
        <v>23146</v>
      </c>
      <c r="B1953" s="212" t="s">
        <v>2287</v>
      </c>
      <c r="C1953" s="168"/>
      <c r="D1953" s="173" t="s">
        <v>1018</v>
      </c>
      <c r="E1953" s="188">
        <f t="shared" si="12"/>
        <v>280</v>
      </c>
      <c r="F1953" s="187" t="s">
        <v>2166</v>
      </c>
      <c r="G1953" s="217">
        <v>42240</v>
      </c>
      <c r="H1953" s="171" t="b">
        <v>0</v>
      </c>
      <c r="I1953" s="168" t="s">
        <v>911</v>
      </c>
      <c r="J1953" s="171" t="b">
        <v>1</v>
      </c>
    </row>
    <row r="1954" spans="1:10" ht="15.75" customHeight="1">
      <c r="A1954" s="84">
        <f t="shared" si="4"/>
        <v>23147</v>
      </c>
      <c r="B1954" s="212" t="s">
        <v>2288</v>
      </c>
      <c r="C1954" s="168"/>
      <c r="D1954" s="173" t="s">
        <v>1021</v>
      </c>
      <c r="E1954" s="188">
        <f t="shared" si="12"/>
        <v>281</v>
      </c>
      <c r="F1954" s="187" t="s">
        <v>2166</v>
      </c>
      <c r="G1954" s="217">
        <v>42241</v>
      </c>
      <c r="H1954" s="171" t="b">
        <v>0</v>
      </c>
      <c r="I1954" s="168" t="s">
        <v>911</v>
      </c>
      <c r="J1954" s="171" t="b">
        <v>1</v>
      </c>
    </row>
    <row r="1955" spans="1:10" ht="15.75" customHeight="1">
      <c r="A1955" s="84">
        <f t="shared" si="4"/>
        <v>23148</v>
      </c>
      <c r="B1955" s="212" t="s">
        <v>2289</v>
      </c>
      <c r="C1955" s="168"/>
      <c r="D1955" s="173" t="s">
        <v>1024</v>
      </c>
      <c r="E1955" s="188">
        <f t="shared" si="12"/>
        <v>282</v>
      </c>
      <c r="F1955" s="187" t="s">
        <v>2166</v>
      </c>
      <c r="G1955" s="217">
        <v>42242</v>
      </c>
      <c r="H1955" s="171" t="b">
        <v>0</v>
      </c>
      <c r="I1955" s="168" t="s">
        <v>911</v>
      </c>
      <c r="J1955" s="171" t="b">
        <v>1</v>
      </c>
    </row>
    <row r="1956" spans="1:10" ht="15.75" customHeight="1">
      <c r="A1956" s="84">
        <f t="shared" si="4"/>
        <v>23149</v>
      </c>
      <c r="B1956" s="212" t="s">
        <v>2290</v>
      </c>
      <c r="C1956" s="168"/>
      <c r="D1956" s="173" t="s">
        <v>1027</v>
      </c>
      <c r="E1956" s="188">
        <f t="shared" si="12"/>
        <v>283</v>
      </c>
      <c r="F1956" s="187" t="s">
        <v>2166</v>
      </c>
      <c r="G1956" s="217">
        <v>42243</v>
      </c>
      <c r="H1956" s="171" t="b">
        <v>0</v>
      </c>
      <c r="I1956" s="168" t="s">
        <v>911</v>
      </c>
      <c r="J1956" s="171" t="b">
        <v>1</v>
      </c>
    </row>
    <row r="1957" spans="1:10" ht="15.75" customHeight="1">
      <c r="A1957" s="84">
        <f t="shared" si="4"/>
        <v>23150</v>
      </c>
      <c r="B1957" s="212" t="s">
        <v>2291</v>
      </c>
      <c r="C1957" s="168"/>
      <c r="D1957" s="170" t="s">
        <v>910</v>
      </c>
      <c r="E1957" s="188">
        <f t="shared" si="12"/>
        <v>284</v>
      </c>
      <c r="F1957" s="187" t="s">
        <v>2166</v>
      </c>
      <c r="G1957" s="217">
        <v>42244</v>
      </c>
      <c r="H1957" s="171" t="b">
        <v>0</v>
      </c>
      <c r="I1957" s="168" t="s">
        <v>911</v>
      </c>
      <c r="J1957" s="171" t="b">
        <v>1</v>
      </c>
    </row>
    <row r="1958" spans="1:10" ht="15.75" customHeight="1">
      <c r="A1958" s="84">
        <f t="shared" si="4"/>
        <v>23151</v>
      </c>
      <c r="B1958" s="212" t="s">
        <v>2292</v>
      </c>
      <c r="C1958" s="168"/>
      <c r="D1958" s="170" t="s">
        <v>914</v>
      </c>
      <c r="E1958" s="188">
        <f t="shared" si="12"/>
        <v>285</v>
      </c>
      <c r="F1958" s="187" t="s">
        <v>2166</v>
      </c>
      <c r="G1958" s="217">
        <v>42245</v>
      </c>
      <c r="H1958" s="171" t="b">
        <v>0</v>
      </c>
      <c r="I1958" s="168" t="s">
        <v>911</v>
      </c>
      <c r="J1958" s="171" t="b">
        <v>1</v>
      </c>
    </row>
    <row r="1959" spans="1:10" ht="15.75" customHeight="1">
      <c r="A1959" s="84">
        <f t="shared" si="4"/>
        <v>23152</v>
      </c>
      <c r="B1959" s="212" t="s">
        <v>2293</v>
      </c>
      <c r="C1959" s="168"/>
      <c r="D1959" s="173" t="s">
        <v>917</v>
      </c>
      <c r="E1959" s="188">
        <f t="shared" si="12"/>
        <v>286</v>
      </c>
      <c r="F1959" s="187" t="s">
        <v>2166</v>
      </c>
      <c r="G1959" s="217">
        <v>42246</v>
      </c>
      <c r="H1959" s="171" t="b">
        <v>0</v>
      </c>
      <c r="I1959" s="168" t="s">
        <v>911</v>
      </c>
      <c r="J1959" s="171" t="b">
        <v>1</v>
      </c>
    </row>
    <row r="1960" spans="1:10" ht="15.75" customHeight="1">
      <c r="A1960" s="84">
        <f t="shared" si="4"/>
        <v>23153</v>
      </c>
      <c r="B1960" s="212" t="s">
        <v>2294</v>
      </c>
      <c r="C1960" s="168"/>
      <c r="D1960" s="173" t="s">
        <v>920</v>
      </c>
      <c r="E1960" s="188">
        <f t="shared" si="12"/>
        <v>287</v>
      </c>
      <c r="F1960" s="187" t="s">
        <v>2166</v>
      </c>
      <c r="G1960" s="217">
        <v>42247</v>
      </c>
      <c r="H1960" s="171" t="b">
        <v>0</v>
      </c>
      <c r="I1960" s="168" t="s">
        <v>911</v>
      </c>
      <c r="J1960" s="171" t="b">
        <v>1</v>
      </c>
    </row>
    <row r="1961" spans="1:10" ht="15.75" customHeight="1">
      <c r="A1961" s="84">
        <f t="shared" si="4"/>
        <v>23154</v>
      </c>
      <c r="B1961" s="212" t="s">
        <v>2298</v>
      </c>
      <c r="C1961" s="168"/>
      <c r="D1961" s="173" t="s">
        <v>932</v>
      </c>
      <c r="E1961" s="188">
        <f t="shared" si="12"/>
        <v>288</v>
      </c>
      <c r="F1961" s="187" t="s">
        <v>2166</v>
      </c>
      <c r="G1961" s="217">
        <v>42248</v>
      </c>
      <c r="H1961" s="171" t="b">
        <v>0</v>
      </c>
      <c r="I1961" s="168" t="s">
        <v>911</v>
      </c>
      <c r="J1961" s="171" t="b">
        <v>1</v>
      </c>
    </row>
    <row r="1962" spans="1:10" ht="15.75" customHeight="1">
      <c r="A1962" s="84">
        <f t="shared" si="4"/>
        <v>23155</v>
      </c>
      <c r="B1962" s="201" t="s">
        <v>2159</v>
      </c>
      <c r="C1962" s="168"/>
      <c r="D1962" s="173" t="s">
        <v>2160</v>
      </c>
      <c r="E1962" s="188">
        <f t="shared" si="12"/>
        <v>289</v>
      </c>
      <c r="F1962" s="187" t="s">
        <v>2161</v>
      </c>
      <c r="G1962" s="217">
        <v>42249</v>
      </c>
      <c r="H1962" s="171" t="b">
        <v>0</v>
      </c>
      <c r="I1962" s="168" t="s">
        <v>911</v>
      </c>
      <c r="J1962" s="171" t="b">
        <v>1</v>
      </c>
    </row>
    <row r="1963" spans="1:10" ht="15.75" customHeight="1">
      <c r="A1963" s="84">
        <f t="shared" si="4"/>
        <v>23156</v>
      </c>
      <c r="B1963" s="201" t="s">
        <v>2162</v>
      </c>
      <c r="C1963" s="168"/>
      <c r="D1963" s="173" t="s">
        <v>2163</v>
      </c>
      <c r="E1963" s="188">
        <f t="shared" si="12"/>
        <v>290</v>
      </c>
      <c r="F1963" s="207" t="s">
        <v>1898</v>
      </c>
      <c r="G1963" s="217">
        <v>42250</v>
      </c>
      <c r="H1963" s="171" t="b">
        <v>0</v>
      </c>
      <c r="I1963" s="168" t="s">
        <v>911</v>
      </c>
      <c r="J1963" s="171" t="b">
        <v>1</v>
      </c>
    </row>
    <row r="1964" spans="1:10" ht="15.75" customHeight="1">
      <c r="A1964" s="84">
        <f t="shared" si="4"/>
        <v>23157</v>
      </c>
      <c r="B1964" s="201" t="s">
        <v>2164</v>
      </c>
      <c r="C1964" s="168"/>
      <c r="D1964" s="173" t="s">
        <v>2165</v>
      </c>
      <c r="E1964" s="188">
        <f t="shared" si="12"/>
        <v>291</v>
      </c>
      <c r="F1964" s="187" t="s">
        <v>2166</v>
      </c>
      <c r="G1964" s="217">
        <v>42251</v>
      </c>
      <c r="H1964" s="171" t="b">
        <v>0</v>
      </c>
      <c r="I1964" s="168" t="s">
        <v>911</v>
      </c>
      <c r="J1964" s="171" t="b">
        <v>1</v>
      </c>
    </row>
    <row r="1965" spans="1:10" ht="15.75" customHeight="1">
      <c r="A1965" s="84">
        <f t="shared" si="4"/>
        <v>23158</v>
      </c>
      <c r="B1965" s="201" t="s">
        <v>2167</v>
      </c>
      <c r="C1965" s="168"/>
      <c r="D1965" s="173" t="s">
        <v>2168</v>
      </c>
      <c r="E1965" s="188">
        <f t="shared" si="12"/>
        <v>292</v>
      </c>
      <c r="F1965" s="187" t="s">
        <v>2166</v>
      </c>
      <c r="G1965" s="217">
        <v>42252</v>
      </c>
      <c r="H1965" s="171" t="b">
        <v>0</v>
      </c>
      <c r="I1965" s="168" t="s">
        <v>911</v>
      </c>
      <c r="J1965" s="171" t="b">
        <v>1</v>
      </c>
    </row>
    <row r="1966" spans="1:10" ht="15.75" customHeight="1">
      <c r="A1966" s="84">
        <f t="shared" si="4"/>
        <v>23159</v>
      </c>
      <c r="B1966" s="201" t="s">
        <v>2169</v>
      </c>
      <c r="C1966" s="168"/>
      <c r="D1966" s="173" t="s">
        <v>2170</v>
      </c>
      <c r="E1966" s="188">
        <f t="shared" si="12"/>
        <v>293</v>
      </c>
      <c r="F1966" s="187" t="s">
        <v>2166</v>
      </c>
      <c r="G1966" s="217">
        <v>42253</v>
      </c>
      <c r="H1966" s="171" t="b">
        <v>0</v>
      </c>
      <c r="I1966" s="168" t="s">
        <v>911</v>
      </c>
      <c r="J1966" s="171" t="b">
        <v>1</v>
      </c>
    </row>
    <row r="1967" spans="1:10" ht="15.75" customHeight="1">
      <c r="A1967" s="84">
        <f t="shared" si="4"/>
        <v>23160</v>
      </c>
      <c r="B1967" s="201" t="s">
        <v>2171</v>
      </c>
      <c r="C1967" s="168"/>
      <c r="D1967" s="173" t="s">
        <v>2172</v>
      </c>
      <c r="E1967" s="188">
        <f t="shared" si="12"/>
        <v>294</v>
      </c>
      <c r="F1967" s="187" t="s">
        <v>2166</v>
      </c>
      <c r="G1967" s="217">
        <v>42254</v>
      </c>
      <c r="H1967" s="171" t="b">
        <v>0</v>
      </c>
      <c r="I1967" s="168" t="s">
        <v>911</v>
      </c>
      <c r="J1967" s="171" t="b">
        <v>1</v>
      </c>
    </row>
    <row r="1968" spans="1:10" ht="15.75" customHeight="1">
      <c r="A1968" s="84">
        <f t="shared" si="4"/>
        <v>23161</v>
      </c>
      <c r="B1968" s="201" t="s">
        <v>2173</v>
      </c>
      <c r="C1968" s="168"/>
      <c r="D1968" s="173" t="s">
        <v>2174</v>
      </c>
      <c r="E1968" s="188">
        <f t="shared" si="12"/>
        <v>295</v>
      </c>
      <c r="F1968" s="187" t="s">
        <v>2166</v>
      </c>
      <c r="G1968" s="217">
        <v>42255</v>
      </c>
      <c r="H1968" s="171" t="b">
        <v>0</v>
      </c>
      <c r="I1968" s="168" t="s">
        <v>911</v>
      </c>
      <c r="J1968" s="171" t="b">
        <v>1</v>
      </c>
    </row>
    <row r="1969" spans="1:10" ht="15.75" customHeight="1">
      <c r="A1969" s="84">
        <f t="shared" si="4"/>
        <v>23162</v>
      </c>
      <c r="B1969" s="201" t="s">
        <v>2175</v>
      </c>
      <c r="C1969" s="168"/>
      <c r="D1969" s="173" t="s">
        <v>2176</v>
      </c>
      <c r="E1969" s="188">
        <f t="shared" si="12"/>
        <v>296</v>
      </c>
      <c r="F1969" s="187" t="s">
        <v>2166</v>
      </c>
      <c r="G1969" s="217">
        <v>42256</v>
      </c>
      <c r="H1969" s="171" t="b">
        <v>0</v>
      </c>
      <c r="I1969" s="168" t="s">
        <v>911</v>
      </c>
      <c r="J1969" s="171" t="b">
        <v>1</v>
      </c>
    </row>
    <row r="1970" spans="1:10" ht="15.75" customHeight="1">
      <c r="A1970" s="84">
        <f t="shared" si="4"/>
        <v>23163</v>
      </c>
      <c r="B1970" s="201" t="s">
        <v>2177</v>
      </c>
      <c r="C1970" s="168"/>
      <c r="D1970" s="173" t="s">
        <v>2178</v>
      </c>
      <c r="E1970" s="188">
        <f t="shared" si="12"/>
        <v>297</v>
      </c>
      <c r="F1970" s="187" t="s">
        <v>2166</v>
      </c>
      <c r="G1970" s="217">
        <v>42257</v>
      </c>
      <c r="H1970" s="171" t="b">
        <v>0</v>
      </c>
      <c r="I1970" s="168" t="s">
        <v>911</v>
      </c>
      <c r="J1970" s="171" t="b">
        <v>1</v>
      </c>
    </row>
    <row r="1971" spans="1:10" ht="15.75" customHeight="1">
      <c r="A1971" s="84">
        <f t="shared" si="4"/>
        <v>23164</v>
      </c>
      <c r="B1971" s="201" t="s">
        <v>2179</v>
      </c>
      <c r="C1971" s="168"/>
      <c r="D1971" s="173" t="s">
        <v>2180</v>
      </c>
      <c r="E1971" s="188">
        <f t="shared" si="12"/>
        <v>298</v>
      </c>
      <c r="F1971" s="187" t="s">
        <v>2166</v>
      </c>
      <c r="G1971" s="217">
        <v>42258</v>
      </c>
      <c r="H1971" s="171" t="b">
        <v>0</v>
      </c>
      <c r="I1971" s="168" t="s">
        <v>911</v>
      </c>
      <c r="J1971" s="171" t="b">
        <v>1</v>
      </c>
    </row>
    <row r="1972" spans="1:10" ht="15.75" customHeight="1">
      <c r="A1972" s="84">
        <f t="shared" si="4"/>
        <v>23165</v>
      </c>
      <c r="B1972" s="208" t="s">
        <v>2181</v>
      </c>
      <c r="C1972" s="168"/>
      <c r="D1972" s="173" t="s">
        <v>2182</v>
      </c>
      <c r="E1972" s="188">
        <f t="shared" si="12"/>
        <v>299</v>
      </c>
      <c r="F1972" s="187" t="s">
        <v>2166</v>
      </c>
      <c r="G1972" s="217">
        <v>42259</v>
      </c>
      <c r="H1972" s="171" t="b">
        <v>0</v>
      </c>
      <c r="I1972" s="168" t="s">
        <v>911</v>
      </c>
      <c r="J1972" s="171" t="b">
        <v>1</v>
      </c>
    </row>
    <row r="1973" spans="1:10" ht="15.75" customHeight="1">
      <c r="A1973" s="84">
        <f t="shared" si="4"/>
        <v>23166</v>
      </c>
      <c r="B1973" s="208" t="s">
        <v>2183</v>
      </c>
      <c r="C1973" s="168"/>
      <c r="D1973" s="173" t="s">
        <v>2184</v>
      </c>
      <c r="E1973" s="188">
        <f t="shared" si="12"/>
        <v>300</v>
      </c>
      <c r="F1973" s="187" t="s">
        <v>2166</v>
      </c>
      <c r="G1973" s="217">
        <v>42260</v>
      </c>
      <c r="H1973" s="171" t="b">
        <v>0</v>
      </c>
      <c r="I1973" s="168" t="s">
        <v>911</v>
      </c>
      <c r="J1973" s="171" t="b">
        <v>1</v>
      </c>
    </row>
    <row r="1974" spans="1:10" ht="15.75" customHeight="1">
      <c r="A1974" s="84">
        <f t="shared" si="4"/>
        <v>23167</v>
      </c>
      <c r="B1974" s="209" t="s">
        <v>2185</v>
      </c>
      <c r="C1974" s="168"/>
      <c r="D1974" s="173" t="s">
        <v>2186</v>
      </c>
      <c r="E1974" s="188">
        <f t="shared" si="12"/>
        <v>301</v>
      </c>
      <c r="F1974" s="187" t="s">
        <v>2166</v>
      </c>
      <c r="G1974" s="217">
        <v>42261</v>
      </c>
      <c r="H1974" s="171" t="b">
        <v>0</v>
      </c>
      <c r="I1974" s="168" t="s">
        <v>911</v>
      </c>
      <c r="J1974" s="171" t="b">
        <v>1</v>
      </c>
    </row>
    <row r="1975" spans="1:10" ht="15.75" customHeight="1">
      <c r="A1975" s="84">
        <f t="shared" si="4"/>
        <v>23168</v>
      </c>
      <c r="B1975" s="210" t="s">
        <v>2187</v>
      </c>
      <c r="C1975" s="168"/>
      <c r="D1975" s="173" t="s">
        <v>2188</v>
      </c>
      <c r="E1975" s="188">
        <f t="shared" si="12"/>
        <v>302</v>
      </c>
      <c r="F1975" s="187" t="s">
        <v>2166</v>
      </c>
      <c r="G1975" s="217">
        <v>42262</v>
      </c>
      <c r="H1975" s="171" t="b">
        <v>0</v>
      </c>
      <c r="I1975" s="168" t="s">
        <v>911</v>
      </c>
      <c r="J1975" s="171" t="b">
        <v>1</v>
      </c>
    </row>
    <row r="1976" spans="1:10" ht="15.75" customHeight="1">
      <c r="A1976" s="84">
        <f t="shared" si="4"/>
        <v>23169</v>
      </c>
      <c r="B1976" s="210" t="s">
        <v>2189</v>
      </c>
      <c r="C1976" s="168"/>
      <c r="D1976" s="173" t="s">
        <v>2190</v>
      </c>
      <c r="E1976" s="188">
        <f t="shared" si="12"/>
        <v>303</v>
      </c>
      <c r="F1976" s="187" t="s">
        <v>2166</v>
      </c>
      <c r="G1976" s="217">
        <v>42263</v>
      </c>
      <c r="H1976" s="171" t="b">
        <v>0</v>
      </c>
      <c r="I1976" s="168" t="s">
        <v>911</v>
      </c>
      <c r="J1976" s="171" t="b">
        <v>1</v>
      </c>
    </row>
    <row r="1977" spans="1:10" ht="15.75" customHeight="1">
      <c r="A1977" s="84">
        <f t="shared" si="4"/>
        <v>23170</v>
      </c>
      <c r="B1977" s="209" t="s">
        <v>2191</v>
      </c>
      <c r="C1977" s="168"/>
      <c r="D1977" s="173" t="s">
        <v>2192</v>
      </c>
      <c r="E1977" s="188">
        <f t="shared" si="12"/>
        <v>304</v>
      </c>
      <c r="F1977" s="187" t="s">
        <v>2166</v>
      </c>
      <c r="G1977" s="217">
        <v>42264</v>
      </c>
      <c r="H1977" s="171" t="b">
        <v>0</v>
      </c>
      <c r="I1977" s="168" t="s">
        <v>911</v>
      </c>
      <c r="J1977" s="171" t="b">
        <v>1</v>
      </c>
    </row>
    <row r="1978" spans="1:10" ht="15.75" customHeight="1">
      <c r="A1978" s="84">
        <f t="shared" si="4"/>
        <v>23171</v>
      </c>
      <c r="B1978" s="209" t="s">
        <v>2193</v>
      </c>
      <c r="C1978" s="168"/>
      <c r="D1978" s="173" t="s">
        <v>2194</v>
      </c>
      <c r="E1978" s="188">
        <f t="shared" si="12"/>
        <v>305</v>
      </c>
      <c r="F1978" s="187" t="s">
        <v>2166</v>
      </c>
      <c r="G1978" s="217">
        <v>42265</v>
      </c>
      <c r="H1978" s="171" t="b">
        <v>0</v>
      </c>
      <c r="I1978" s="168" t="s">
        <v>911</v>
      </c>
      <c r="J1978" s="171" t="b">
        <v>1</v>
      </c>
    </row>
    <row r="1979" spans="1:10" ht="15.75" customHeight="1">
      <c r="A1979" s="84">
        <f t="shared" si="4"/>
        <v>23172</v>
      </c>
      <c r="B1979" s="209" t="s">
        <v>2195</v>
      </c>
      <c r="C1979" s="168"/>
      <c r="D1979" s="173" t="s">
        <v>2196</v>
      </c>
      <c r="E1979" s="188">
        <f t="shared" si="12"/>
        <v>306</v>
      </c>
      <c r="F1979" s="187" t="s">
        <v>2166</v>
      </c>
      <c r="G1979" s="217">
        <v>42266</v>
      </c>
      <c r="H1979" s="171" t="b">
        <v>0</v>
      </c>
      <c r="I1979" s="168" t="s">
        <v>911</v>
      </c>
      <c r="J1979" s="171" t="b">
        <v>1</v>
      </c>
    </row>
    <row r="1980" spans="1:10" ht="15.75" customHeight="1">
      <c r="A1980" s="84">
        <f t="shared" si="4"/>
        <v>23173</v>
      </c>
      <c r="B1980" s="209" t="s">
        <v>2197</v>
      </c>
      <c r="C1980" s="168"/>
      <c r="D1980" s="173" t="s">
        <v>2198</v>
      </c>
      <c r="E1980" s="188">
        <f t="shared" si="12"/>
        <v>307</v>
      </c>
      <c r="F1980" s="187" t="s">
        <v>2166</v>
      </c>
      <c r="G1980" s="217">
        <v>42267</v>
      </c>
      <c r="H1980" s="171" t="b">
        <v>0</v>
      </c>
      <c r="I1980" s="168" t="s">
        <v>911</v>
      </c>
      <c r="J1980" s="171" t="b">
        <v>1</v>
      </c>
    </row>
    <row r="1981" spans="1:10" ht="15.75" customHeight="1">
      <c r="A1981" s="84">
        <f t="shared" si="4"/>
        <v>23174</v>
      </c>
      <c r="B1981" s="211" t="s">
        <v>2199</v>
      </c>
      <c r="C1981" s="168"/>
      <c r="D1981" s="173" t="s">
        <v>2200</v>
      </c>
      <c r="E1981" s="188">
        <f t="shared" si="12"/>
        <v>308</v>
      </c>
      <c r="F1981" s="187" t="s">
        <v>2166</v>
      </c>
      <c r="G1981" s="217">
        <v>42268</v>
      </c>
      <c r="H1981" s="171" t="b">
        <v>0</v>
      </c>
      <c r="I1981" s="168" t="s">
        <v>911</v>
      </c>
      <c r="J1981" s="171" t="b">
        <v>1</v>
      </c>
    </row>
    <row r="1982" spans="1:10" ht="15.75" customHeight="1">
      <c r="A1982" s="84">
        <f t="shared" si="4"/>
        <v>23175</v>
      </c>
      <c r="B1982" s="209" t="s">
        <v>2201</v>
      </c>
      <c r="C1982" s="168"/>
      <c r="D1982" s="173" t="s">
        <v>2202</v>
      </c>
      <c r="E1982" s="188">
        <f t="shared" si="12"/>
        <v>309</v>
      </c>
      <c r="F1982" s="187" t="s">
        <v>2166</v>
      </c>
      <c r="G1982" s="217">
        <v>42269</v>
      </c>
      <c r="H1982" s="171" t="b">
        <v>0</v>
      </c>
      <c r="I1982" s="168" t="s">
        <v>911</v>
      </c>
      <c r="J1982" s="171" t="b">
        <v>1</v>
      </c>
    </row>
    <row r="1983" spans="1:10" ht="15.75" customHeight="1">
      <c r="A1983" s="84">
        <f t="shared" si="4"/>
        <v>23176</v>
      </c>
      <c r="B1983" s="209" t="s">
        <v>2203</v>
      </c>
      <c r="C1983" s="168"/>
      <c r="D1983" s="173" t="s">
        <v>2204</v>
      </c>
      <c r="E1983" s="188">
        <f t="shared" si="12"/>
        <v>310</v>
      </c>
      <c r="F1983" s="187" t="s">
        <v>2166</v>
      </c>
      <c r="G1983" s="217">
        <v>42270</v>
      </c>
      <c r="H1983" s="171" t="b">
        <v>0</v>
      </c>
      <c r="I1983" s="168" t="s">
        <v>911</v>
      </c>
      <c r="J1983" s="171" t="b">
        <v>1</v>
      </c>
    </row>
    <row r="1984" spans="1:10" ht="15.75" customHeight="1">
      <c r="A1984" s="84">
        <f t="shared" si="4"/>
        <v>23177</v>
      </c>
      <c r="B1984" s="209" t="s">
        <v>2205</v>
      </c>
      <c r="C1984" s="168"/>
      <c r="D1984" s="173" t="s">
        <v>2306</v>
      </c>
      <c r="E1984" s="188">
        <f t="shared" si="12"/>
        <v>311</v>
      </c>
      <c r="F1984" s="187" t="s">
        <v>2166</v>
      </c>
      <c r="G1984" s="217">
        <v>42271</v>
      </c>
      <c r="H1984" s="171" t="b">
        <v>0</v>
      </c>
      <c r="I1984" s="168" t="s">
        <v>911</v>
      </c>
      <c r="J1984" s="171" t="b">
        <v>1</v>
      </c>
    </row>
    <row r="1985" spans="1:10" ht="15.75" customHeight="1">
      <c r="A1985" s="84">
        <f t="shared" si="4"/>
        <v>23178</v>
      </c>
      <c r="B1985" s="209" t="s">
        <v>2207</v>
      </c>
      <c r="C1985" s="168"/>
      <c r="D1985" s="173" t="s">
        <v>2208</v>
      </c>
      <c r="E1985" s="188">
        <f t="shared" si="12"/>
        <v>312</v>
      </c>
      <c r="F1985" s="187" t="s">
        <v>2166</v>
      </c>
      <c r="G1985" s="217">
        <v>42272</v>
      </c>
      <c r="H1985" s="171" t="b">
        <v>0</v>
      </c>
      <c r="I1985" s="168" t="s">
        <v>911</v>
      </c>
      <c r="J1985" s="171" t="b">
        <v>1</v>
      </c>
    </row>
    <row r="1986" spans="1:10" ht="15.75" customHeight="1">
      <c r="A1986" s="84">
        <f t="shared" si="4"/>
        <v>23179</v>
      </c>
      <c r="B1986" s="209" t="s">
        <v>2209</v>
      </c>
      <c r="C1986" s="168"/>
      <c r="D1986" s="173" t="s">
        <v>2210</v>
      </c>
      <c r="E1986" s="188">
        <f t="shared" si="12"/>
        <v>313</v>
      </c>
      <c r="F1986" s="187" t="s">
        <v>2166</v>
      </c>
      <c r="G1986" s="217">
        <v>42273</v>
      </c>
      <c r="H1986" s="171" t="b">
        <v>0</v>
      </c>
      <c r="I1986" s="168" t="s">
        <v>911</v>
      </c>
      <c r="J1986" s="171" t="b">
        <v>1</v>
      </c>
    </row>
    <row r="1987" spans="1:10" ht="15.75" customHeight="1">
      <c r="A1987" s="84">
        <f t="shared" si="4"/>
        <v>23180</v>
      </c>
      <c r="B1987" s="212" t="s">
        <v>2211</v>
      </c>
      <c r="C1987" s="168"/>
      <c r="D1987" s="170" t="s">
        <v>910</v>
      </c>
      <c r="E1987" s="188">
        <f t="shared" si="12"/>
        <v>314</v>
      </c>
      <c r="F1987" s="187" t="s">
        <v>2142</v>
      </c>
      <c r="G1987" s="217">
        <v>42274</v>
      </c>
      <c r="H1987" s="171" t="b">
        <v>0</v>
      </c>
      <c r="I1987" s="168" t="s">
        <v>911</v>
      </c>
      <c r="J1987" s="171" t="b">
        <v>1</v>
      </c>
    </row>
    <row r="1988" spans="1:10" ht="15.75" customHeight="1">
      <c r="A1988" s="84">
        <f t="shared" si="4"/>
        <v>23181</v>
      </c>
      <c r="B1988" s="212" t="s">
        <v>2212</v>
      </c>
      <c r="C1988" s="168"/>
      <c r="D1988" s="170" t="s">
        <v>914</v>
      </c>
      <c r="E1988" s="188">
        <f t="shared" si="12"/>
        <v>315</v>
      </c>
      <c r="F1988" s="187" t="s">
        <v>2145</v>
      </c>
      <c r="G1988" s="217">
        <v>42275</v>
      </c>
      <c r="H1988" s="171" t="b">
        <v>0</v>
      </c>
      <c r="I1988" s="168" t="s">
        <v>911</v>
      </c>
      <c r="J1988" s="171" t="b">
        <v>1</v>
      </c>
    </row>
    <row r="1989" spans="1:10" ht="15.75" customHeight="1">
      <c r="A1989" s="84">
        <f t="shared" si="4"/>
        <v>23182</v>
      </c>
      <c r="B1989" s="209" t="s">
        <v>2213</v>
      </c>
      <c r="C1989" s="168"/>
      <c r="D1989" s="173" t="s">
        <v>917</v>
      </c>
      <c r="E1989" s="188">
        <f t="shared" si="12"/>
        <v>316</v>
      </c>
      <c r="F1989" s="187" t="s">
        <v>1488</v>
      </c>
      <c r="G1989" s="217">
        <v>42276</v>
      </c>
      <c r="H1989" s="171" t="b">
        <v>0</v>
      </c>
      <c r="I1989" s="168" t="s">
        <v>911</v>
      </c>
      <c r="J1989" s="171" t="b">
        <v>1</v>
      </c>
    </row>
    <row r="1990" spans="1:10" ht="15.75" customHeight="1">
      <c r="A1990" s="84">
        <f t="shared" si="4"/>
        <v>23183</v>
      </c>
      <c r="B1990" s="212" t="s">
        <v>2214</v>
      </c>
      <c r="C1990" s="168"/>
      <c r="D1990" s="173" t="s">
        <v>920</v>
      </c>
      <c r="E1990" s="188">
        <f t="shared" si="12"/>
        <v>317</v>
      </c>
      <c r="F1990" s="187" t="s">
        <v>2024</v>
      </c>
      <c r="G1990" s="217">
        <v>42277</v>
      </c>
      <c r="H1990" s="171" t="b">
        <v>0</v>
      </c>
      <c r="I1990" s="168" t="s">
        <v>911</v>
      </c>
      <c r="J1990" s="171" t="b">
        <v>1</v>
      </c>
    </row>
    <row r="1991" spans="1:10" ht="15.75" customHeight="1">
      <c r="A1991" s="84">
        <f t="shared" si="4"/>
        <v>23184</v>
      </c>
      <c r="B1991" s="212" t="s">
        <v>2215</v>
      </c>
      <c r="C1991" s="168"/>
      <c r="D1991" s="173" t="s">
        <v>923</v>
      </c>
      <c r="E1991" s="188">
        <f t="shared" si="12"/>
        <v>318</v>
      </c>
      <c r="F1991" s="187" t="s">
        <v>2152</v>
      </c>
      <c r="G1991" s="217">
        <v>42278</v>
      </c>
      <c r="H1991" s="171" t="b">
        <v>0</v>
      </c>
      <c r="I1991" s="168" t="s">
        <v>911</v>
      </c>
      <c r="J1991" s="171" t="b">
        <v>1</v>
      </c>
    </row>
    <row r="1992" spans="1:10" ht="15.75" customHeight="1">
      <c r="A1992" s="84">
        <f t="shared" si="4"/>
        <v>23185</v>
      </c>
      <c r="B1992" s="212" t="s">
        <v>2216</v>
      </c>
      <c r="C1992" s="168"/>
      <c r="D1992" s="173" t="s">
        <v>926</v>
      </c>
      <c r="E1992" s="188">
        <f t="shared" si="12"/>
        <v>319</v>
      </c>
      <c r="F1992" s="187" t="s">
        <v>2155</v>
      </c>
      <c r="G1992" s="217">
        <v>42279</v>
      </c>
      <c r="H1992" s="171" t="b">
        <v>0</v>
      </c>
      <c r="I1992" s="168" t="s">
        <v>911</v>
      </c>
      <c r="J1992" s="171" t="b">
        <v>1</v>
      </c>
    </row>
    <row r="1993" spans="1:10" ht="15.75" customHeight="1">
      <c r="A1993" s="84">
        <f t="shared" si="4"/>
        <v>23186</v>
      </c>
      <c r="B1993" s="212" t="s">
        <v>2217</v>
      </c>
      <c r="C1993" s="168"/>
      <c r="D1993" s="173" t="s">
        <v>929</v>
      </c>
      <c r="E1993" s="188">
        <f t="shared" si="12"/>
        <v>320</v>
      </c>
      <c r="F1993" s="187" t="s">
        <v>2158</v>
      </c>
      <c r="G1993" s="217">
        <v>42280</v>
      </c>
      <c r="H1993" s="171" t="b">
        <v>0</v>
      </c>
      <c r="I1993" s="168" t="s">
        <v>911</v>
      </c>
      <c r="J1993" s="171" t="b">
        <v>1</v>
      </c>
    </row>
    <row r="1994" spans="1:10" ht="15.75" customHeight="1">
      <c r="A1994" s="84">
        <f t="shared" si="4"/>
        <v>23187</v>
      </c>
      <c r="B1994" s="212" t="s">
        <v>2218</v>
      </c>
      <c r="C1994" s="168"/>
      <c r="D1994" s="173" t="s">
        <v>932</v>
      </c>
      <c r="E1994" s="188">
        <f t="shared" si="12"/>
        <v>321</v>
      </c>
      <c r="F1994" s="187" t="s">
        <v>2161</v>
      </c>
      <c r="G1994" s="217">
        <v>42281</v>
      </c>
      <c r="H1994" s="171" t="b">
        <v>0</v>
      </c>
      <c r="I1994" s="168" t="s">
        <v>911</v>
      </c>
      <c r="J1994" s="171" t="b">
        <v>1</v>
      </c>
    </row>
    <row r="1995" spans="1:10" ht="15.75" customHeight="1">
      <c r="A1995" s="84">
        <f t="shared" si="4"/>
        <v>23188</v>
      </c>
      <c r="B1995" s="212" t="s">
        <v>2219</v>
      </c>
      <c r="C1995" s="168"/>
      <c r="D1995" s="173" t="s">
        <v>935</v>
      </c>
      <c r="E1995" s="188">
        <f t="shared" si="12"/>
        <v>322</v>
      </c>
      <c r="F1995" s="207" t="s">
        <v>1898</v>
      </c>
      <c r="G1995" s="217">
        <v>42282</v>
      </c>
      <c r="H1995" s="171" t="b">
        <v>0</v>
      </c>
      <c r="I1995" s="168" t="s">
        <v>911</v>
      </c>
      <c r="J1995" s="171" t="b">
        <v>1</v>
      </c>
    </row>
    <row r="1996" spans="1:10" ht="15.75" customHeight="1">
      <c r="A1996" s="84">
        <f t="shared" si="4"/>
        <v>23189</v>
      </c>
      <c r="B1996" s="212" t="s">
        <v>2220</v>
      </c>
      <c r="C1996" s="168"/>
      <c r="D1996" s="173" t="s">
        <v>938</v>
      </c>
      <c r="E1996" s="188">
        <f t="shared" si="12"/>
        <v>323</v>
      </c>
      <c r="F1996" s="187" t="s">
        <v>2166</v>
      </c>
      <c r="G1996" s="217">
        <v>42283</v>
      </c>
      <c r="H1996" s="171" t="b">
        <v>0</v>
      </c>
      <c r="I1996" s="168" t="s">
        <v>911</v>
      </c>
      <c r="J1996" s="171" t="b">
        <v>1</v>
      </c>
    </row>
    <row r="1997" spans="1:10" ht="15.75" customHeight="1">
      <c r="A1997" s="84">
        <f t="shared" si="4"/>
        <v>23190</v>
      </c>
      <c r="B1997" s="212" t="s">
        <v>2211</v>
      </c>
      <c r="C1997" s="168"/>
      <c r="D1997" s="173" t="s">
        <v>941</v>
      </c>
      <c r="E1997" s="188">
        <f t="shared" si="12"/>
        <v>324</v>
      </c>
      <c r="F1997" s="187" t="s">
        <v>2166</v>
      </c>
      <c r="G1997" s="217">
        <v>42284</v>
      </c>
      <c r="H1997" s="171" t="b">
        <v>0</v>
      </c>
      <c r="I1997" s="168" t="s">
        <v>911</v>
      </c>
      <c r="J1997" s="171" t="b">
        <v>1</v>
      </c>
    </row>
    <row r="1998" spans="1:10" ht="15.75" customHeight="1">
      <c r="A1998" s="84">
        <f t="shared" si="4"/>
        <v>23191</v>
      </c>
      <c r="B1998" s="212" t="s">
        <v>2221</v>
      </c>
      <c r="C1998" s="168"/>
      <c r="D1998" s="173" t="s">
        <v>944</v>
      </c>
      <c r="E1998" s="188">
        <f t="shared" si="12"/>
        <v>325</v>
      </c>
      <c r="F1998" s="187" t="s">
        <v>2166</v>
      </c>
      <c r="G1998" s="217">
        <v>42285</v>
      </c>
      <c r="H1998" s="171" t="b">
        <v>0</v>
      </c>
      <c r="I1998" s="168" t="s">
        <v>911</v>
      </c>
      <c r="J1998" s="171" t="b">
        <v>1</v>
      </c>
    </row>
    <row r="1999" spans="1:10" ht="15.75" customHeight="1">
      <c r="A1999" s="84">
        <f t="shared" si="4"/>
        <v>23192</v>
      </c>
      <c r="B1999" s="212" t="s">
        <v>2222</v>
      </c>
      <c r="C1999" s="168"/>
      <c r="D1999" s="173" t="s">
        <v>947</v>
      </c>
      <c r="E1999" s="188">
        <f t="shared" si="12"/>
        <v>326</v>
      </c>
      <c r="F1999" s="187" t="s">
        <v>2166</v>
      </c>
      <c r="G1999" s="217">
        <v>42286</v>
      </c>
      <c r="H1999" s="171" t="b">
        <v>0</v>
      </c>
      <c r="I1999" s="168" t="s">
        <v>911</v>
      </c>
      <c r="J1999" s="171" t="b">
        <v>1</v>
      </c>
    </row>
    <row r="2000" spans="1:10" ht="15.75" customHeight="1">
      <c r="A2000" s="84">
        <f t="shared" si="4"/>
        <v>23193</v>
      </c>
      <c r="B2000" s="212" t="s">
        <v>2223</v>
      </c>
      <c r="C2000" s="168"/>
      <c r="D2000" s="173" t="s">
        <v>950</v>
      </c>
      <c r="E2000" s="188">
        <f t="shared" si="12"/>
        <v>327</v>
      </c>
      <c r="F2000" s="187" t="s">
        <v>2166</v>
      </c>
      <c r="G2000" s="217">
        <v>42287</v>
      </c>
      <c r="H2000" s="171" t="b">
        <v>0</v>
      </c>
      <c r="I2000" s="168" t="s">
        <v>911</v>
      </c>
      <c r="J2000" s="171" t="b">
        <v>1</v>
      </c>
    </row>
    <row r="2001" spans="1:10" ht="15.75" customHeight="1">
      <c r="A2001" s="84">
        <f t="shared" si="4"/>
        <v>23194</v>
      </c>
      <c r="B2001" s="212" t="s">
        <v>2224</v>
      </c>
      <c r="C2001" s="168"/>
      <c r="D2001" s="173" t="s">
        <v>953</v>
      </c>
      <c r="E2001" s="188">
        <f t="shared" si="12"/>
        <v>328</v>
      </c>
      <c r="F2001" s="187" t="s">
        <v>2166</v>
      </c>
      <c r="G2001" s="217">
        <v>42288</v>
      </c>
      <c r="H2001" s="171" t="b">
        <v>0</v>
      </c>
      <c r="I2001" s="168" t="s">
        <v>911</v>
      </c>
      <c r="J2001" s="171" t="b">
        <v>1</v>
      </c>
    </row>
    <row r="2002" spans="1:10" ht="15.75" customHeight="1">
      <c r="A2002" s="84">
        <f t="shared" si="4"/>
        <v>23195</v>
      </c>
      <c r="B2002" s="212" t="s">
        <v>2225</v>
      </c>
      <c r="C2002" s="168"/>
      <c r="D2002" s="173" t="s">
        <v>956</v>
      </c>
      <c r="E2002" s="188">
        <f t="shared" si="12"/>
        <v>329</v>
      </c>
      <c r="F2002" s="187" t="s">
        <v>2166</v>
      </c>
      <c r="G2002" s="217">
        <v>42289</v>
      </c>
      <c r="H2002" s="171" t="b">
        <v>0</v>
      </c>
      <c r="I2002" s="168" t="s">
        <v>911</v>
      </c>
      <c r="J2002" s="171" t="b">
        <v>1</v>
      </c>
    </row>
    <row r="2003" spans="1:10" ht="15.75" customHeight="1">
      <c r="A2003" s="84">
        <f t="shared" si="4"/>
        <v>23196</v>
      </c>
      <c r="B2003" s="212" t="s">
        <v>2226</v>
      </c>
      <c r="C2003" s="168"/>
      <c r="D2003" s="173" t="s">
        <v>959</v>
      </c>
      <c r="E2003" s="188">
        <f t="shared" si="12"/>
        <v>330</v>
      </c>
      <c r="F2003" s="187" t="s">
        <v>2166</v>
      </c>
      <c r="G2003" s="217">
        <v>42290</v>
      </c>
      <c r="H2003" s="171" t="b">
        <v>0</v>
      </c>
      <c r="I2003" s="168" t="s">
        <v>911</v>
      </c>
      <c r="J2003" s="171" t="b">
        <v>1</v>
      </c>
    </row>
    <row r="2004" spans="1:10" ht="15.75" customHeight="1">
      <c r="A2004" s="84">
        <f t="shared" si="4"/>
        <v>23197</v>
      </c>
      <c r="B2004" s="212" t="s">
        <v>2227</v>
      </c>
      <c r="C2004" s="168"/>
      <c r="D2004" s="173" t="s">
        <v>962</v>
      </c>
      <c r="E2004" s="188">
        <f t="shared" si="12"/>
        <v>331</v>
      </c>
      <c r="F2004" s="187" t="s">
        <v>2166</v>
      </c>
      <c r="G2004" s="217">
        <v>42291</v>
      </c>
      <c r="H2004" s="171" t="b">
        <v>0</v>
      </c>
      <c r="I2004" s="168" t="s">
        <v>911</v>
      </c>
      <c r="J2004" s="171" t="b">
        <v>1</v>
      </c>
    </row>
    <row r="2005" spans="1:10" ht="15.75" customHeight="1">
      <c r="A2005" s="84">
        <f t="shared" si="4"/>
        <v>23198</v>
      </c>
      <c r="B2005" s="212" t="s">
        <v>2228</v>
      </c>
      <c r="C2005" s="168"/>
      <c r="D2005" s="177" t="s">
        <v>965</v>
      </c>
      <c r="E2005" s="188">
        <f t="shared" si="12"/>
        <v>332</v>
      </c>
      <c r="F2005" s="187" t="s">
        <v>2166</v>
      </c>
      <c r="G2005" s="217">
        <v>42292</v>
      </c>
      <c r="H2005" s="171" t="b">
        <v>0</v>
      </c>
      <c r="I2005" s="168" t="s">
        <v>911</v>
      </c>
      <c r="J2005" s="171" t="b">
        <v>1</v>
      </c>
    </row>
    <row r="2006" spans="1:10" ht="15.75" customHeight="1">
      <c r="A2006" s="84">
        <f t="shared" si="4"/>
        <v>23199</v>
      </c>
      <c r="B2006" s="212" t="s">
        <v>2229</v>
      </c>
      <c r="C2006" s="168"/>
      <c r="D2006" s="173" t="s">
        <v>968</v>
      </c>
      <c r="E2006" s="188">
        <f t="shared" si="12"/>
        <v>333</v>
      </c>
      <c r="F2006" s="187" t="s">
        <v>2166</v>
      </c>
      <c r="G2006" s="217">
        <v>42293</v>
      </c>
      <c r="H2006" s="171" t="b">
        <v>0</v>
      </c>
      <c r="I2006" s="168" t="s">
        <v>911</v>
      </c>
      <c r="J2006" s="171" t="b">
        <v>1</v>
      </c>
    </row>
    <row r="2007" spans="1:10" ht="15.75" customHeight="1">
      <c r="A2007" s="84">
        <f t="shared" si="4"/>
        <v>23200</v>
      </c>
      <c r="B2007" s="212" t="s">
        <v>2230</v>
      </c>
      <c r="C2007" s="168"/>
      <c r="D2007" s="173" t="s">
        <v>971</v>
      </c>
      <c r="E2007" s="188">
        <f t="shared" si="12"/>
        <v>334</v>
      </c>
      <c r="F2007" s="187" t="s">
        <v>2166</v>
      </c>
      <c r="G2007" s="217">
        <v>42294</v>
      </c>
      <c r="H2007" s="171" t="b">
        <v>0</v>
      </c>
      <c r="I2007" s="168" t="s">
        <v>911</v>
      </c>
      <c r="J2007" s="171" t="b">
        <v>1</v>
      </c>
    </row>
    <row r="2008" spans="1:10" ht="15.75" customHeight="1">
      <c r="A2008" s="84">
        <f t="shared" si="4"/>
        <v>23201</v>
      </c>
      <c r="B2008" s="212" t="s">
        <v>2231</v>
      </c>
      <c r="C2008" s="168"/>
      <c r="D2008" s="173" t="s">
        <v>974</v>
      </c>
      <c r="E2008" s="188">
        <f t="shared" si="12"/>
        <v>335</v>
      </c>
      <c r="F2008" s="187" t="s">
        <v>2166</v>
      </c>
      <c r="G2008" s="217">
        <v>42295</v>
      </c>
      <c r="H2008" s="171" t="b">
        <v>0</v>
      </c>
      <c r="I2008" s="168" t="s">
        <v>911</v>
      </c>
      <c r="J2008" s="171" t="b">
        <v>1</v>
      </c>
    </row>
    <row r="2009" spans="1:10" ht="15.75" customHeight="1">
      <c r="A2009" s="84">
        <f t="shared" si="4"/>
        <v>23202</v>
      </c>
      <c r="B2009" s="212" t="s">
        <v>2232</v>
      </c>
      <c r="C2009" s="168"/>
      <c r="D2009" s="173" t="s">
        <v>977</v>
      </c>
      <c r="E2009" s="188">
        <f t="shared" si="12"/>
        <v>336</v>
      </c>
      <c r="F2009" s="187" t="s">
        <v>2166</v>
      </c>
      <c r="G2009" s="217">
        <v>42296</v>
      </c>
      <c r="H2009" s="171" t="b">
        <v>0</v>
      </c>
      <c r="I2009" s="168" t="s">
        <v>911</v>
      </c>
      <c r="J2009" s="171" t="b">
        <v>1</v>
      </c>
    </row>
    <row r="2010" spans="1:10" ht="15.75" customHeight="1">
      <c r="A2010" s="84">
        <f t="shared" si="4"/>
        <v>23203</v>
      </c>
      <c r="B2010" s="212" t="s">
        <v>2233</v>
      </c>
      <c r="C2010" s="168"/>
      <c r="D2010" s="173" t="s">
        <v>980</v>
      </c>
      <c r="E2010" s="188">
        <f t="shared" si="12"/>
        <v>337</v>
      </c>
      <c r="F2010" s="187" t="s">
        <v>2166</v>
      </c>
      <c r="G2010" s="217">
        <v>42297</v>
      </c>
      <c r="H2010" s="171" t="b">
        <v>0</v>
      </c>
      <c r="I2010" s="168" t="s">
        <v>911</v>
      </c>
      <c r="J2010" s="171" t="b">
        <v>1</v>
      </c>
    </row>
    <row r="2011" spans="1:10" ht="15.75" customHeight="1">
      <c r="A2011" s="84">
        <f t="shared" si="4"/>
        <v>23204</v>
      </c>
      <c r="B2011" s="212" t="s">
        <v>2234</v>
      </c>
      <c r="C2011" s="168"/>
      <c r="D2011" s="173" t="s">
        <v>983</v>
      </c>
      <c r="E2011" s="188">
        <f t="shared" si="12"/>
        <v>338</v>
      </c>
      <c r="F2011" s="187" t="s">
        <v>2166</v>
      </c>
      <c r="G2011" s="217">
        <v>42298</v>
      </c>
      <c r="H2011" s="171" t="b">
        <v>0</v>
      </c>
      <c r="I2011" s="168" t="s">
        <v>911</v>
      </c>
      <c r="J2011" s="171" t="b">
        <v>1</v>
      </c>
    </row>
    <row r="2012" spans="1:10" ht="15.75" customHeight="1">
      <c r="A2012" s="84">
        <f t="shared" si="4"/>
        <v>23205</v>
      </c>
      <c r="B2012" s="212" t="s">
        <v>2235</v>
      </c>
      <c r="C2012" s="168"/>
      <c r="D2012" s="173" t="s">
        <v>985</v>
      </c>
      <c r="E2012" s="188">
        <f t="shared" si="12"/>
        <v>339</v>
      </c>
      <c r="F2012" s="187" t="s">
        <v>2166</v>
      </c>
      <c r="G2012" s="217">
        <v>42299</v>
      </c>
      <c r="H2012" s="171" t="b">
        <v>0</v>
      </c>
      <c r="I2012" s="168" t="s">
        <v>911</v>
      </c>
      <c r="J2012" s="171" t="b">
        <v>1</v>
      </c>
    </row>
    <row r="2013" spans="1:10" ht="15.75" customHeight="1">
      <c r="A2013" s="84">
        <f t="shared" si="4"/>
        <v>23206</v>
      </c>
      <c r="B2013" s="212" t="s">
        <v>2236</v>
      </c>
      <c r="C2013" s="168"/>
      <c r="D2013" s="173" t="s">
        <v>988</v>
      </c>
      <c r="E2013" s="188">
        <f t="shared" si="12"/>
        <v>340</v>
      </c>
      <c r="F2013" s="187" t="s">
        <v>2166</v>
      </c>
      <c r="G2013" s="217">
        <v>42300</v>
      </c>
      <c r="H2013" s="171" t="b">
        <v>0</v>
      </c>
      <c r="I2013" s="168" t="s">
        <v>911</v>
      </c>
      <c r="J2013" s="171" t="b">
        <v>1</v>
      </c>
    </row>
    <row r="2014" spans="1:10" ht="15.75" customHeight="1">
      <c r="A2014" s="84">
        <f t="shared" si="4"/>
        <v>23207</v>
      </c>
      <c r="B2014" s="212" t="s">
        <v>2237</v>
      </c>
      <c r="C2014" s="168"/>
      <c r="D2014" s="173" t="s">
        <v>991</v>
      </c>
      <c r="E2014" s="188">
        <f t="shared" si="12"/>
        <v>341</v>
      </c>
      <c r="F2014" s="187" t="s">
        <v>2166</v>
      </c>
      <c r="G2014" s="217">
        <v>42301</v>
      </c>
      <c r="H2014" s="171" t="b">
        <v>0</v>
      </c>
      <c r="I2014" s="168" t="s">
        <v>911</v>
      </c>
      <c r="J2014" s="171" t="b">
        <v>1</v>
      </c>
    </row>
    <row r="2015" spans="1:10" ht="15.75" customHeight="1">
      <c r="A2015" s="84">
        <f t="shared" si="4"/>
        <v>23208</v>
      </c>
      <c r="B2015" s="212" t="s">
        <v>2238</v>
      </c>
      <c r="C2015" s="168"/>
      <c r="D2015" s="173" t="s">
        <v>994</v>
      </c>
      <c r="E2015" s="188">
        <f t="shared" si="12"/>
        <v>342</v>
      </c>
      <c r="F2015" s="187" t="s">
        <v>2166</v>
      </c>
      <c r="G2015" s="217">
        <v>42302</v>
      </c>
      <c r="H2015" s="171" t="b">
        <v>0</v>
      </c>
      <c r="I2015" s="168" t="s">
        <v>911</v>
      </c>
      <c r="J2015" s="171" t="b">
        <v>1</v>
      </c>
    </row>
    <row r="2016" spans="1:10" ht="15.75" customHeight="1">
      <c r="A2016" s="84">
        <f t="shared" si="4"/>
        <v>23209</v>
      </c>
      <c r="B2016" s="212" t="s">
        <v>2239</v>
      </c>
      <c r="C2016" s="168"/>
      <c r="D2016" s="173" t="s">
        <v>996</v>
      </c>
      <c r="E2016" s="188">
        <f t="shared" si="12"/>
        <v>343</v>
      </c>
      <c r="F2016" s="187" t="s">
        <v>2166</v>
      </c>
      <c r="G2016" s="217">
        <v>42303</v>
      </c>
      <c r="H2016" s="171" t="b">
        <v>0</v>
      </c>
      <c r="I2016" s="168" t="s">
        <v>911</v>
      </c>
      <c r="J2016" s="171" t="b">
        <v>1</v>
      </c>
    </row>
    <row r="2017" spans="1:10" ht="15.75" customHeight="1">
      <c r="A2017" s="84">
        <f t="shared" si="4"/>
        <v>23210</v>
      </c>
      <c r="B2017" s="212" t="s">
        <v>2240</v>
      </c>
      <c r="C2017" s="168"/>
      <c r="D2017" s="173" t="s">
        <v>999</v>
      </c>
      <c r="E2017" s="188">
        <f t="shared" si="12"/>
        <v>344</v>
      </c>
      <c r="F2017" s="187" t="s">
        <v>2166</v>
      </c>
      <c r="G2017" s="217">
        <v>42304</v>
      </c>
      <c r="H2017" s="171" t="b">
        <v>0</v>
      </c>
      <c r="I2017" s="168" t="s">
        <v>911</v>
      </c>
      <c r="J2017" s="171" t="b">
        <v>1</v>
      </c>
    </row>
    <row r="2018" spans="1:10" ht="15.75" customHeight="1">
      <c r="A2018" s="84">
        <f t="shared" si="4"/>
        <v>23211</v>
      </c>
      <c r="B2018" s="212" t="s">
        <v>2241</v>
      </c>
      <c r="C2018" s="168"/>
      <c r="D2018" s="173" t="s">
        <v>1002</v>
      </c>
      <c r="E2018" s="188">
        <f t="shared" si="12"/>
        <v>345</v>
      </c>
      <c r="F2018" s="187" t="s">
        <v>2166</v>
      </c>
      <c r="G2018" s="217">
        <v>42305</v>
      </c>
      <c r="H2018" s="171" t="b">
        <v>0</v>
      </c>
      <c r="I2018" s="168" t="s">
        <v>911</v>
      </c>
      <c r="J2018" s="171" t="b">
        <v>1</v>
      </c>
    </row>
    <row r="2019" spans="1:10" ht="15.75" customHeight="1">
      <c r="A2019" s="84">
        <f t="shared" si="4"/>
        <v>23212</v>
      </c>
      <c r="B2019" s="212" t="s">
        <v>2242</v>
      </c>
      <c r="C2019" s="168"/>
      <c r="D2019" s="173" t="s">
        <v>1005</v>
      </c>
      <c r="E2019" s="188">
        <f t="shared" si="12"/>
        <v>346</v>
      </c>
      <c r="F2019" s="187" t="s">
        <v>2142</v>
      </c>
      <c r="G2019" s="217">
        <v>42306</v>
      </c>
      <c r="H2019" s="171" t="b">
        <v>0</v>
      </c>
      <c r="I2019" s="168" t="s">
        <v>911</v>
      </c>
      <c r="J2019" s="171" t="b">
        <v>1</v>
      </c>
    </row>
    <row r="2020" spans="1:10" ht="15.75" customHeight="1">
      <c r="A2020" s="84">
        <f t="shared" si="4"/>
        <v>23213</v>
      </c>
      <c r="B2020" s="212" t="s">
        <v>2243</v>
      </c>
      <c r="C2020" s="168"/>
      <c r="D2020" s="173" t="s">
        <v>1008</v>
      </c>
      <c r="E2020" s="188">
        <f t="shared" si="12"/>
        <v>347</v>
      </c>
      <c r="F2020" s="187" t="s">
        <v>2145</v>
      </c>
      <c r="G2020" s="217">
        <v>42307</v>
      </c>
      <c r="H2020" s="171" t="b">
        <v>0</v>
      </c>
      <c r="I2020" s="168" t="s">
        <v>911</v>
      </c>
      <c r="J2020" s="171" t="b">
        <v>1</v>
      </c>
    </row>
    <row r="2021" spans="1:10" ht="15.75" customHeight="1">
      <c r="A2021" s="84">
        <f t="shared" si="4"/>
        <v>23214</v>
      </c>
      <c r="B2021" s="212" t="s">
        <v>2244</v>
      </c>
      <c r="C2021" s="168"/>
      <c r="D2021" s="177" t="s">
        <v>1011</v>
      </c>
      <c r="E2021" s="188">
        <f t="shared" si="12"/>
        <v>348</v>
      </c>
      <c r="F2021" s="187" t="s">
        <v>1488</v>
      </c>
      <c r="G2021" s="217">
        <v>42308</v>
      </c>
      <c r="H2021" s="171" t="b">
        <v>0</v>
      </c>
      <c r="I2021" s="168" t="s">
        <v>911</v>
      </c>
      <c r="J2021" s="171" t="b">
        <v>1</v>
      </c>
    </row>
    <row r="2022" spans="1:10" ht="15.75" customHeight="1">
      <c r="A2022" s="84">
        <f t="shared" si="4"/>
        <v>23215</v>
      </c>
      <c r="B2022" s="212" t="s">
        <v>2245</v>
      </c>
      <c r="C2022" s="168"/>
      <c r="D2022" s="173" t="s">
        <v>1013</v>
      </c>
      <c r="E2022" s="188">
        <f t="shared" si="12"/>
        <v>349</v>
      </c>
      <c r="F2022" s="187" t="s">
        <v>2024</v>
      </c>
      <c r="G2022" s="217">
        <v>42309</v>
      </c>
      <c r="H2022" s="171" t="b">
        <v>0</v>
      </c>
      <c r="I2022" s="168" t="s">
        <v>911</v>
      </c>
      <c r="J2022" s="171" t="b">
        <v>1</v>
      </c>
    </row>
    <row r="2023" spans="1:10" ht="15.75" customHeight="1">
      <c r="A2023" s="84">
        <f t="shared" si="4"/>
        <v>23216</v>
      </c>
      <c r="B2023" s="212" t="s">
        <v>2246</v>
      </c>
      <c r="C2023" s="168"/>
      <c r="D2023" s="173" t="s">
        <v>1015</v>
      </c>
      <c r="E2023" s="188">
        <f t="shared" si="12"/>
        <v>350</v>
      </c>
      <c r="F2023" s="187" t="s">
        <v>2152</v>
      </c>
      <c r="G2023" s="217">
        <v>42310</v>
      </c>
      <c r="H2023" s="171" t="b">
        <v>0</v>
      </c>
      <c r="I2023" s="168" t="s">
        <v>911</v>
      </c>
      <c r="J2023" s="171" t="b">
        <v>1</v>
      </c>
    </row>
    <row r="2024" spans="1:10" ht="15.75" customHeight="1">
      <c r="A2024" s="84">
        <f t="shared" si="4"/>
        <v>23217</v>
      </c>
      <c r="B2024" s="212" t="s">
        <v>2247</v>
      </c>
      <c r="C2024" s="168"/>
      <c r="D2024" s="173" t="s">
        <v>1018</v>
      </c>
      <c r="E2024" s="188">
        <f t="shared" si="12"/>
        <v>351</v>
      </c>
      <c r="F2024" s="187" t="s">
        <v>2155</v>
      </c>
      <c r="G2024" s="217">
        <v>42311</v>
      </c>
      <c r="H2024" s="171" t="b">
        <v>0</v>
      </c>
      <c r="I2024" s="168" t="s">
        <v>911</v>
      </c>
      <c r="J2024" s="171" t="b">
        <v>1</v>
      </c>
    </row>
    <row r="2025" spans="1:10" ht="15.75" customHeight="1">
      <c r="A2025" s="84">
        <f t="shared" si="4"/>
        <v>23218</v>
      </c>
      <c r="B2025" s="212" t="s">
        <v>2248</v>
      </c>
      <c r="C2025" s="168"/>
      <c r="D2025" s="173" t="s">
        <v>1021</v>
      </c>
      <c r="E2025" s="188">
        <f t="shared" si="12"/>
        <v>352</v>
      </c>
      <c r="F2025" s="187" t="s">
        <v>2158</v>
      </c>
      <c r="G2025" s="217">
        <v>42312</v>
      </c>
      <c r="H2025" s="171" t="b">
        <v>0</v>
      </c>
      <c r="I2025" s="168" t="s">
        <v>911</v>
      </c>
      <c r="J2025" s="171" t="b">
        <v>1</v>
      </c>
    </row>
    <row r="2026" spans="1:10" ht="15.75" customHeight="1">
      <c r="A2026" s="84">
        <f t="shared" si="4"/>
        <v>23219</v>
      </c>
      <c r="B2026" s="212" t="s">
        <v>2249</v>
      </c>
      <c r="C2026" s="168"/>
      <c r="D2026" s="173" t="s">
        <v>1024</v>
      </c>
      <c r="E2026" s="188">
        <f t="shared" si="12"/>
        <v>353</v>
      </c>
      <c r="F2026" s="187" t="s">
        <v>2161</v>
      </c>
      <c r="G2026" s="217">
        <v>42313</v>
      </c>
      <c r="H2026" s="171" t="b">
        <v>0</v>
      </c>
      <c r="I2026" s="168" t="s">
        <v>911</v>
      </c>
      <c r="J2026" s="171" t="b">
        <v>1</v>
      </c>
    </row>
    <row r="2027" spans="1:10" ht="15.75" customHeight="1">
      <c r="A2027" s="84">
        <f t="shared" si="4"/>
        <v>23220</v>
      </c>
      <c r="B2027" s="212" t="s">
        <v>2250</v>
      </c>
      <c r="C2027" s="168"/>
      <c r="D2027" s="173" t="s">
        <v>1027</v>
      </c>
      <c r="E2027" s="188">
        <f t="shared" si="12"/>
        <v>354</v>
      </c>
      <c r="F2027" s="207" t="s">
        <v>1898</v>
      </c>
      <c r="G2027" s="217">
        <v>42314</v>
      </c>
      <c r="H2027" s="171" t="b">
        <v>0</v>
      </c>
      <c r="I2027" s="168" t="s">
        <v>911</v>
      </c>
      <c r="J2027" s="171" t="b">
        <v>1</v>
      </c>
    </row>
    <row r="2028" spans="1:10" ht="15.75" customHeight="1">
      <c r="A2028" s="84">
        <f t="shared" si="4"/>
        <v>23221</v>
      </c>
      <c r="B2028" s="212" t="s">
        <v>2251</v>
      </c>
      <c r="C2028" s="168"/>
      <c r="D2028" s="170" t="s">
        <v>910</v>
      </c>
      <c r="E2028" s="188">
        <f t="shared" si="12"/>
        <v>355</v>
      </c>
      <c r="F2028" s="187" t="s">
        <v>2166</v>
      </c>
      <c r="G2028" s="217">
        <v>42315</v>
      </c>
      <c r="H2028" s="171" t="b">
        <v>0</v>
      </c>
      <c r="I2028" s="168" t="s">
        <v>911</v>
      </c>
      <c r="J2028" s="171" t="b">
        <v>1</v>
      </c>
    </row>
    <row r="2029" spans="1:10" ht="15.75" customHeight="1">
      <c r="A2029" s="84">
        <f t="shared" si="4"/>
        <v>23222</v>
      </c>
      <c r="B2029" s="212" t="s">
        <v>2252</v>
      </c>
      <c r="C2029" s="168"/>
      <c r="D2029" s="170" t="s">
        <v>914</v>
      </c>
      <c r="E2029" s="188">
        <f t="shared" si="12"/>
        <v>356</v>
      </c>
      <c r="F2029" s="187" t="s">
        <v>2166</v>
      </c>
      <c r="G2029" s="217">
        <v>42316</v>
      </c>
      <c r="H2029" s="171" t="b">
        <v>0</v>
      </c>
      <c r="I2029" s="168" t="s">
        <v>911</v>
      </c>
      <c r="J2029" s="171" t="b">
        <v>1</v>
      </c>
    </row>
    <row r="2030" spans="1:10" ht="15.75" customHeight="1">
      <c r="A2030" s="84">
        <f t="shared" si="4"/>
        <v>23223</v>
      </c>
      <c r="B2030" s="212" t="s">
        <v>2253</v>
      </c>
      <c r="C2030" s="168"/>
      <c r="D2030" s="173" t="s">
        <v>917</v>
      </c>
      <c r="E2030" s="188">
        <f t="shared" si="12"/>
        <v>357</v>
      </c>
      <c r="F2030" s="187" t="s">
        <v>2166</v>
      </c>
      <c r="G2030" s="217">
        <v>42317</v>
      </c>
      <c r="H2030" s="171" t="b">
        <v>0</v>
      </c>
      <c r="I2030" s="168" t="s">
        <v>911</v>
      </c>
      <c r="J2030" s="171" t="b">
        <v>1</v>
      </c>
    </row>
    <row r="2031" spans="1:10" ht="15.75" customHeight="1">
      <c r="A2031" s="84">
        <f t="shared" si="4"/>
        <v>23224</v>
      </c>
      <c r="B2031" s="212" t="s">
        <v>2254</v>
      </c>
      <c r="C2031" s="168"/>
      <c r="D2031" s="173" t="s">
        <v>920</v>
      </c>
      <c r="E2031" s="188">
        <f t="shared" si="12"/>
        <v>358</v>
      </c>
      <c r="F2031" s="187" t="s">
        <v>2166</v>
      </c>
      <c r="G2031" s="217">
        <v>42318</v>
      </c>
      <c r="H2031" s="171" t="b">
        <v>0</v>
      </c>
      <c r="I2031" s="168" t="s">
        <v>911</v>
      </c>
      <c r="J2031" s="171" t="b">
        <v>1</v>
      </c>
    </row>
    <row r="2032" spans="1:10" ht="15.75" customHeight="1">
      <c r="A2032" s="84">
        <f t="shared" si="4"/>
        <v>23225</v>
      </c>
      <c r="B2032" s="212" t="s">
        <v>2255</v>
      </c>
      <c r="C2032" s="168"/>
      <c r="D2032" s="173" t="s">
        <v>923</v>
      </c>
      <c r="E2032" s="188">
        <f t="shared" si="12"/>
        <v>359</v>
      </c>
      <c r="F2032" s="187" t="s">
        <v>2166</v>
      </c>
      <c r="G2032" s="217">
        <v>42319</v>
      </c>
      <c r="H2032" s="171" t="b">
        <v>0</v>
      </c>
      <c r="I2032" s="168" t="s">
        <v>911</v>
      </c>
      <c r="J2032" s="171" t="b">
        <v>1</v>
      </c>
    </row>
    <row r="2033" spans="1:10" ht="15.75" customHeight="1">
      <c r="A2033" s="84">
        <f t="shared" si="4"/>
        <v>23226</v>
      </c>
      <c r="B2033" s="212" t="s">
        <v>2256</v>
      </c>
      <c r="C2033" s="168"/>
      <c r="D2033" s="173" t="s">
        <v>926</v>
      </c>
      <c r="E2033" s="188">
        <f t="shared" si="12"/>
        <v>360</v>
      </c>
      <c r="F2033" s="187" t="s">
        <v>2166</v>
      </c>
      <c r="G2033" s="217">
        <v>42320</v>
      </c>
      <c r="H2033" s="171" t="b">
        <v>0</v>
      </c>
      <c r="I2033" s="168" t="s">
        <v>911</v>
      </c>
      <c r="J2033" s="171" t="b">
        <v>1</v>
      </c>
    </row>
    <row r="2034" spans="1:10" ht="15.75" customHeight="1">
      <c r="A2034" s="84">
        <f t="shared" si="4"/>
        <v>23227</v>
      </c>
      <c r="B2034" s="212" t="s">
        <v>2257</v>
      </c>
      <c r="C2034" s="168"/>
      <c r="D2034" s="173" t="s">
        <v>929</v>
      </c>
      <c r="E2034" s="188">
        <f t="shared" si="12"/>
        <v>361</v>
      </c>
      <c r="F2034" s="187" t="s">
        <v>2166</v>
      </c>
      <c r="G2034" s="217">
        <v>42321</v>
      </c>
      <c r="H2034" s="171" t="b">
        <v>0</v>
      </c>
      <c r="I2034" s="168" t="s">
        <v>911</v>
      </c>
      <c r="J2034" s="171" t="b">
        <v>1</v>
      </c>
    </row>
    <row r="2035" spans="1:10" ht="15.75" customHeight="1">
      <c r="A2035" s="84">
        <f t="shared" si="4"/>
        <v>23228</v>
      </c>
      <c r="B2035" s="212" t="s">
        <v>2258</v>
      </c>
      <c r="C2035" s="168"/>
      <c r="D2035" s="173" t="s">
        <v>932</v>
      </c>
      <c r="E2035" s="188">
        <f t="shared" si="12"/>
        <v>362</v>
      </c>
      <c r="F2035" s="187" t="s">
        <v>2166</v>
      </c>
      <c r="G2035" s="217">
        <v>42322</v>
      </c>
      <c r="H2035" s="171" t="b">
        <v>0</v>
      </c>
      <c r="I2035" s="168" t="s">
        <v>911</v>
      </c>
      <c r="J2035" s="171" t="b">
        <v>1</v>
      </c>
    </row>
    <row r="2036" spans="1:10" ht="15.75" customHeight="1">
      <c r="A2036" s="84">
        <f t="shared" si="4"/>
        <v>23229</v>
      </c>
      <c r="B2036" s="212" t="s">
        <v>2259</v>
      </c>
      <c r="C2036" s="168"/>
      <c r="D2036" s="173" t="s">
        <v>935</v>
      </c>
      <c r="E2036" s="188">
        <f t="shared" si="12"/>
        <v>363</v>
      </c>
      <c r="F2036" s="187" t="s">
        <v>2166</v>
      </c>
      <c r="G2036" s="217">
        <v>42323</v>
      </c>
      <c r="H2036" s="171" t="b">
        <v>0</v>
      </c>
      <c r="I2036" s="168" t="s">
        <v>911</v>
      </c>
      <c r="J2036" s="171" t="b">
        <v>1</v>
      </c>
    </row>
    <row r="2037" spans="1:10" ht="15.75" customHeight="1">
      <c r="A2037" s="84">
        <f t="shared" si="4"/>
        <v>23230</v>
      </c>
      <c r="B2037" s="212" t="s">
        <v>2260</v>
      </c>
      <c r="C2037" s="168"/>
      <c r="D2037" s="173" t="s">
        <v>938</v>
      </c>
      <c r="E2037" s="188">
        <f t="shared" si="12"/>
        <v>364</v>
      </c>
      <c r="F2037" s="187" t="s">
        <v>2166</v>
      </c>
      <c r="G2037" s="217">
        <v>42324</v>
      </c>
      <c r="H2037" s="171" t="b">
        <v>0</v>
      </c>
      <c r="I2037" s="168" t="s">
        <v>911</v>
      </c>
      <c r="J2037" s="171" t="b">
        <v>1</v>
      </c>
    </row>
    <row r="2038" spans="1:10" ht="15.75" customHeight="1">
      <c r="A2038" s="84">
        <f t="shared" si="4"/>
        <v>23231</v>
      </c>
      <c r="B2038" s="212" t="s">
        <v>2261</v>
      </c>
      <c r="C2038" s="168"/>
      <c r="D2038" s="173" t="s">
        <v>941</v>
      </c>
      <c r="E2038" s="188">
        <f t="shared" si="12"/>
        <v>365</v>
      </c>
      <c r="F2038" s="187" t="s">
        <v>2166</v>
      </c>
      <c r="G2038" s="217">
        <v>42325</v>
      </c>
      <c r="H2038" s="171" t="b">
        <v>0</v>
      </c>
      <c r="I2038" s="168" t="s">
        <v>911</v>
      </c>
      <c r="J2038" s="171" t="b">
        <v>1</v>
      </c>
    </row>
    <row r="2039" spans="1:10" ht="15.75" customHeight="1">
      <c r="A2039" s="84">
        <f t="shared" si="4"/>
        <v>23232</v>
      </c>
      <c r="B2039" s="212" t="s">
        <v>2262</v>
      </c>
      <c r="C2039" s="168"/>
      <c r="D2039" s="173" t="s">
        <v>944</v>
      </c>
      <c r="E2039" s="188">
        <f t="shared" si="12"/>
        <v>366</v>
      </c>
      <c r="F2039" s="187" t="s">
        <v>2166</v>
      </c>
      <c r="G2039" s="217">
        <v>42326</v>
      </c>
      <c r="H2039" s="171" t="b">
        <v>0</v>
      </c>
      <c r="I2039" s="168" t="s">
        <v>911</v>
      </c>
      <c r="J2039" s="171" t="b">
        <v>1</v>
      </c>
    </row>
    <row r="2040" spans="1:10" ht="15.75" customHeight="1">
      <c r="A2040" s="84">
        <f t="shared" si="4"/>
        <v>23233</v>
      </c>
      <c r="B2040" s="212" t="s">
        <v>2263</v>
      </c>
      <c r="C2040" s="168"/>
      <c r="D2040" s="173" t="s">
        <v>947</v>
      </c>
      <c r="E2040" s="188">
        <f t="shared" si="12"/>
        <v>367</v>
      </c>
      <c r="F2040" s="187" t="s">
        <v>2166</v>
      </c>
      <c r="G2040" s="217">
        <v>42327</v>
      </c>
      <c r="H2040" s="171" t="b">
        <v>0</v>
      </c>
      <c r="I2040" s="168" t="s">
        <v>911</v>
      </c>
      <c r="J2040" s="171" t="b">
        <v>1</v>
      </c>
    </row>
    <row r="2041" spans="1:10" ht="15.75" customHeight="1">
      <c r="A2041" s="84">
        <f t="shared" si="4"/>
        <v>23234</v>
      </c>
      <c r="B2041" s="212" t="s">
        <v>2264</v>
      </c>
      <c r="C2041" s="168"/>
      <c r="D2041" s="173" t="s">
        <v>950</v>
      </c>
      <c r="E2041" s="188">
        <f t="shared" si="12"/>
        <v>368</v>
      </c>
      <c r="F2041" s="187" t="s">
        <v>2166</v>
      </c>
      <c r="G2041" s="217">
        <v>42328</v>
      </c>
      <c r="H2041" s="171" t="b">
        <v>0</v>
      </c>
      <c r="I2041" s="168" t="s">
        <v>911</v>
      </c>
      <c r="J2041" s="171" t="b">
        <v>1</v>
      </c>
    </row>
    <row r="2042" spans="1:10" ht="15.75" customHeight="1">
      <c r="A2042" s="84">
        <f t="shared" si="4"/>
        <v>23235</v>
      </c>
      <c r="B2042" s="212" t="s">
        <v>2265</v>
      </c>
      <c r="C2042" s="168"/>
      <c r="D2042" s="173" t="s">
        <v>953</v>
      </c>
      <c r="E2042" s="188">
        <f t="shared" si="12"/>
        <v>369</v>
      </c>
      <c r="F2042" s="187" t="s">
        <v>2166</v>
      </c>
      <c r="G2042" s="217">
        <v>42329</v>
      </c>
      <c r="H2042" s="171" t="b">
        <v>0</v>
      </c>
      <c r="I2042" s="168" t="s">
        <v>911</v>
      </c>
      <c r="J2042" s="171" t="b">
        <v>1</v>
      </c>
    </row>
    <row r="2043" spans="1:10" ht="15.75" customHeight="1">
      <c r="A2043" s="84">
        <f t="shared" si="4"/>
        <v>23236</v>
      </c>
      <c r="B2043" s="212" t="s">
        <v>2266</v>
      </c>
      <c r="C2043" s="168"/>
      <c r="D2043" s="173" t="s">
        <v>956</v>
      </c>
      <c r="E2043" s="188">
        <f t="shared" si="12"/>
        <v>370</v>
      </c>
      <c r="F2043" s="187" t="s">
        <v>2166</v>
      </c>
      <c r="G2043" s="217">
        <v>42330</v>
      </c>
      <c r="H2043" s="171" t="b">
        <v>0</v>
      </c>
      <c r="I2043" s="168" t="s">
        <v>911</v>
      </c>
      <c r="J2043" s="171" t="b">
        <v>1</v>
      </c>
    </row>
    <row r="2044" spans="1:10" ht="15.75" customHeight="1">
      <c r="A2044" s="84">
        <f t="shared" si="4"/>
        <v>23237</v>
      </c>
      <c r="B2044" s="212" t="s">
        <v>2267</v>
      </c>
      <c r="C2044" s="168"/>
      <c r="D2044" s="173" t="s">
        <v>959</v>
      </c>
      <c r="E2044" s="188">
        <f t="shared" si="12"/>
        <v>371</v>
      </c>
      <c r="F2044" s="187" t="s">
        <v>2166</v>
      </c>
      <c r="G2044" s="217">
        <v>42331</v>
      </c>
      <c r="H2044" s="171" t="b">
        <v>0</v>
      </c>
      <c r="I2044" s="168" t="s">
        <v>911</v>
      </c>
      <c r="J2044" s="171" t="b">
        <v>1</v>
      </c>
    </row>
    <row r="2045" spans="1:10" ht="15.75" customHeight="1">
      <c r="A2045" s="84">
        <f t="shared" si="4"/>
        <v>23238</v>
      </c>
      <c r="B2045" s="212" t="s">
        <v>2268</v>
      </c>
      <c r="C2045" s="168"/>
      <c r="D2045" s="173" t="s">
        <v>962</v>
      </c>
      <c r="E2045" s="188">
        <f t="shared" si="12"/>
        <v>372</v>
      </c>
      <c r="F2045" s="187" t="s">
        <v>2166</v>
      </c>
      <c r="G2045" s="217">
        <v>42332</v>
      </c>
      <c r="H2045" s="171" t="b">
        <v>0</v>
      </c>
      <c r="I2045" s="168" t="s">
        <v>911</v>
      </c>
      <c r="J2045" s="171" t="b">
        <v>1</v>
      </c>
    </row>
    <row r="2046" spans="1:10" ht="15.75" customHeight="1">
      <c r="A2046" s="84">
        <f t="shared" si="4"/>
        <v>23239</v>
      </c>
      <c r="B2046" s="212" t="s">
        <v>2269</v>
      </c>
      <c r="C2046" s="168"/>
      <c r="D2046" s="177" t="s">
        <v>965</v>
      </c>
      <c r="E2046" s="188">
        <f t="shared" si="12"/>
        <v>373</v>
      </c>
      <c r="F2046" s="187" t="s">
        <v>2166</v>
      </c>
      <c r="G2046" s="217">
        <v>42333</v>
      </c>
      <c r="H2046" s="171" t="b">
        <v>0</v>
      </c>
      <c r="I2046" s="168" t="s">
        <v>911</v>
      </c>
      <c r="J2046" s="171" t="b">
        <v>1</v>
      </c>
    </row>
    <row r="2047" spans="1:10" ht="15.75" customHeight="1">
      <c r="A2047" s="84">
        <f t="shared" si="4"/>
        <v>23240</v>
      </c>
      <c r="B2047" s="212" t="s">
        <v>2270</v>
      </c>
      <c r="C2047" s="168"/>
      <c r="D2047" s="173" t="s">
        <v>968</v>
      </c>
      <c r="E2047" s="188">
        <f t="shared" si="12"/>
        <v>374</v>
      </c>
      <c r="F2047" s="187" t="s">
        <v>2166</v>
      </c>
      <c r="G2047" s="217">
        <v>42334</v>
      </c>
      <c r="H2047" s="171" t="b">
        <v>0</v>
      </c>
      <c r="I2047" s="168" t="s">
        <v>911</v>
      </c>
      <c r="J2047" s="171" t="b">
        <v>1</v>
      </c>
    </row>
    <row r="2048" spans="1:10" ht="15.75" customHeight="1">
      <c r="A2048" s="84">
        <f t="shared" si="4"/>
        <v>23241</v>
      </c>
      <c r="B2048" s="212" t="s">
        <v>2271</v>
      </c>
      <c r="C2048" s="168"/>
      <c r="D2048" s="173" t="s">
        <v>971</v>
      </c>
      <c r="E2048" s="188">
        <f t="shared" si="12"/>
        <v>375</v>
      </c>
      <c r="F2048" s="187" t="s">
        <v>2166</v>
      </c>
      <c r="G2048" s="217">
        <v>42335</v>
      </c>
      <c r="H2048" s="171" t="b">
        <v>0</v>
      </c>
      <c r="I2048" s="168" t="s">
        <v>911</v>
      </c>
      <c r="J2048" s="171" t="b">
        <v>1</v>
      </c>
    </row>
    <row r="2049" spans="1:10" ht="15.75" customHeight="1">
      <c r="A2049" s="84">
        <f t="shared" si="4"/>
        <v>23242</v>
      </c>
      <c r="B2049" s="212" t="s">
        <v>2272</v>
      </c>
      <c r="C2049" s="168"/>
      <c r="D2049" s="173" t="s">
        <v>974</v>
      </c>
      <c r="E2049" s="188">
        <f t="shared" si="12"/>
        <v>376</v>
      </c>
      <c r="F2049" s="187" t="s">
        <v>2166</v>
      </c>
      <c r="G2049" s="217">
        <v>42336</v>
      </c>
      <c r="H2049" s="171" t="b">
        <v>0</v>
      </c>
      <c r="I2049" s="168" t="s">
        <v>911</v>
      </c>
      <c r="J2049" s="171" t="b">
        <v>1</v>
      </c>
    </row>
    <row r="2050" spans="1:10" ht="15.75" customHeight="1">
      <c r="A2050" s="84">
        <f t="shared" si="4"/>
        <v>23243</v>
      </c>
      <c r="B2050" s="212" t="s">
        <v>2273</v>
      </c>
      <c r="C2050" s="168"/>
      <c r="D2050" s="173" t="s">
        <v>977</v>
      </c>
      <c r="E2050" s="188">
        <f t="shared" si="12"/>
        <v>377</v>
      </c>
      <c r="F2050" s="187" t="s">
        <v>2166</v>
      </c>
      <c r="G2050" s="217">
        <v>42337</v>
      </c>
      <c r="H2050" s="171" t="b">
        <v>0</v>
      </c>
      <c r="I2050" s="168" t="s">
        <v>911</v>
      </c>
      <c r="J2050" s="171" t="b">
        <v>1</v>
      </c>
    </row>
    <row r="2051" spans="1:10" ht="15.75" customHeight="1">
      <c r="A2051" s="84">
        <f t="shared" si="4"/>
        <v>23244</v>
      </c>
      <c r="B2051" s="212" t="s">
        <v>2274</v>
      </c>
      <c r="C2051" s="168"/>
      <c r="D2051" s="173" t="s">
        <v>980</v>
      </c>
      <c r="E2051" s="188">
        <f t="shared" si="12"/>
        <v>378</v>
      </c>
      <c r="F2051" s="187" t="s">
        <v>2142</v>
      </c>
      <c r="G2051" s="217">
        <v>42338</v>
      </c>
      <c r="H2051" s="171" t="b">
        <v>0</v>
      </c>
      <c r="I2051" s="168" t="s">
        <v>911</v>
      </c>
      <c r="J2051" s="171" t="b">
        <v>1</v>
      </c>
    </row>
    <row r="2052" spans="1:10" ht="15.75" customHeight="1">
      <c r="A2052" s="84">
        <f t="shared" si="4"/>
        <v>23245</v>
      </c>
      <c r="B2052" s="212" t="s">
        <v>2267</v>
      </c>
      <c r="C2052" s="168"/>
      <c r="D2052" s="173" t="s">
        <v>983</v>
      </c>
      <c r="E2052" s="188">
        <f t="shared" si="12"/>
        <v>379</v>
      </c>
      <c r="F2052" s="187" t="s">
        <v>2145</v>
      </c>
      <c r="G2052" s="217">
        <v>42339</v>
      </c>
      <c r="H2052" s="171" t="b">
        <v>0</v>
      </c>
      <c r="I2052" s="168" t="s">
        <v>911</v>
      </c>
      <c r="J2052" s="171" t="b">
        <v>1</v>
      </c>
    </row>
    <row r="2053" spans="1:10" ht="15.75" customHeight="1">
      <c r="A2053" s="84">
        <f t="shared" si="4"/>
        <v>23246</v>
      </c>
      <c r="B2053" s="212" t="s">
        <v>2275</v>
      </c>
      <c r="C2053" s="168"/>
      <c r="D2053" s="173" t="s">
        <v>985</v>
      </c>
      <c r="E2053" s="188">
        <f t="shared" si="12"/>
        <v>380</v>
      </c>
      <c r="F2053" s="187" t="s">
        <v>1488</v>
      </c>
      <c r="G2053" s="217">
        <v>42340</v>
      </c>
      <c r="H2053" s="171" t="b">
        <v>0</v>
      </c>
      <c r="I2053" s="168" t="s">
        <v>911</v>
      </c>
      <c r="J2053" s="171" t="b">
        <v>1</v>
      </c>
    </row>
    <row r="2054" spans="1:10" ht="15.75" customHeight="1">
      <c r="A2054" s="84">
        <f t="shared" si="4"/>
        <v>23247</v>
      </c>
      <c r="B2054" s="212" t="s">
        <v>2276</v>
      </c>
      <c r="C2054" s="168"/>
      <c r="D2054" s="173" t="s">
        <v>988</v>
      </c>
      <c r="E2054" s="188">
        <f t="shared" si="12"/>
        <v>381</v>
      </c>
      <c r="F2054" s="187" t="s">
        <v>2024</v>
      </c>
      <c r="G2054" s="217">
        <v>42341</v>
      </c>
      <c r="H2054" s="171" t="b">
        <v>0</v>
      </c>
      <c r="I2054" s="168" t="s">
        <v>911</v>
      </c>
      <c r="J2054" s="171" t="b">
        <v>1</v>
      </c>
    </row>
    <row r="2055" spans="1:10" ht="15.75" customHeight="1">
      <c r="A2055" s="84">
        <f t="shared" si="4"/>
        <v>23248</v>
      </c>
      <c r="B2055" s="212" t="s">
        <v>2277</v>
      </c>
      <c r="C2055" s="168"/>
      <c r="D2055" s="173" t="s">
        <v>991</v>
      </c>
      <c r="E2055" s="188">
        <f t="shared" si="12"/>
        <v>382</v>
      </c>
      <c r="F2055" s="187" t="s">
        <v>2152</v>
      </c>
      <c r="G2055" s="217">
        <v>42342</v>
      </c>
      <c r="H2055" s="171" t="b">
        <v>0</v>
      </c>
      <c r="I2055" s="168" t="s">
        <v>911</v>
      </c>
      <c r="J2055" s="171" t="b">
        <v>1</v>
      </c>
    </row>
    <row r="2056" spans="1:10" ht="15.75" customHeight="1">
      <c r="A2056" s="84">
        <f t="shared" si="4"/>
        <v>23249</v>
      </c>
      <c r="B2056" s="212" t="s">
        <v>2278</v>
      </c>
      <c r="C2056" s="168"/>
      <c r="D2056" s="173" t="s">
        <v>994</v>
      </c>
      <c r="E2056" s="188">
        <f t="shared" si="12"/>
        <v>383</v>
      </c>
      <c r="F2056" s="187" t="s">
        <v>2155</v>
      </c>
      <c r="G2056" s="217">
        <v>42343</v>
      </c>
      <c r="H2056" s="171" t="b">
        <v>0</v>
      </c>
      <c r="I2056" s="168" t="s">
        <v>911</v>
      </c>
      <c r="J2056" s="171" t="b">
        <v>1</v>
      </c>
    </row>
    <row r="2057" spans="1:10" ht="15.75" customHeight="1">
      <c r="A2057" s="84">
        <f t="shared" si="4"/>
        <v>23250</v>
      </c>
      <c r="B2057" s="212" t="s">
        <v>2279</v>
      </c>
      <c r="C2057" s="168"/>
      <c r="D2057" s="173" t="s">
        <v>996</v>
      </c>
      <c r="E2057" s="188">
        <f t="shared" si="12"/>
        <v>384</v>
      </c>
      <c r="F2057" s="187" t="s">
        <v>2158</v>
      </c>
      <c r="G2057" s="217">
        <v>42344</v>
      </c>
      <c r="H2057" s="171" t="b">
        <v>0</v>
      </c>
      <c r="I2057" s="168" t="s">
        <v>911</v>
      </c>
      <c r="J2057" s="171" t="b">
        <v>1</v>
      </c>
    </row>
    <row r="2058" spans="1:10" ht="15.75" customHeight="1">
      <c r="A2058" s="84">
        <f t="shared" si="4"/>
        <v>23251</v>
      </c>
      <c r="B2058" s="212" t="s">
        <v>2280</v>
      </c>
      <c r="C2058" s="168"/>
      <c r="D2058" s="173" t="s">
        <v>999</v>
      </c>
      <c r="E2058" s="188">
        <f t="shared" si="12"/>
        <v>385</v>
      </c>
      <c r="F2058" s="187" t="s">
        <v>2161</v>
      </c>
      <c r="G2058" s="217">
        <v>42345</v>
      </c>
      <c r="H2058" s="171" t="b">
        <v>0</v>
      </c>
      <c r="I2058" s="168" t="s">
        <v>911</v>
      </c>
      <c r="J2058" s="171" t="b">
        <v>1</v>
      </c>
    </row>
    <row r="2059" spans="1:10" ht="15.75" customHeight="1">
      <c r="A2059" s="84">
        <f t="shared" si="4"/>
        <v>23252</v>
      </c>
      <c r="B2059" s="212" t="s">
        <v>2281</v>
      </c>
      <c r="C2059" s="168"/>
      <c r="D2059" s="173" t="s">
        <v>1002</v>
      </c>
      <c r="E2059" s="188">
        <f t="shared" si="12"/>
        <v>386</v>
      </c>
      <c r="F2059" s="207" t="s">
        <v>1898</v>
      </c>
      <c r="G2059" s="217">
        <v>42346</v>
      </c>
      <c r="H2059" s="171" t="b">
        <v>0</v>
      </c>
      <c r="I2059" s="168" t="s">
        <v>911</v>
      </c>
      <c r="J2059" s="171" t="b">
        <v>1</v>
      </c>
    </row>
    <row r="2060" spans="1:10" ht="15.75" customHeight="1">
      <c r="A2060" s="84">
        <f t="shared" si="4"/>
        <v>23253</v>
      </c>
      <c r="B2060" s="212" t="s">
        <v>2282</v>
      </c>
      <c r="C2060" s="168"/>
      <c r="D2060" s="173" t="s">
        <v>1005</v>
      </c>
      <c r="E2060" s="188">
        <f t="shared" si="12"/>
        <v>387</v>
      </c>
      <c r="F2060" s="187" t="s">
        <v>2166</v>
      </c>
      <c r="G2060" s="217">
        <v>42347</v>
      </c>
      <c r="H2060" s="171" t="b">
        <v>0</v>
      </c>
      <c r="I2060" s="168" t="s">
        <v>911</v>
      </c>
      <c r="J2060" s="171" t="b">
        <v>1</v>
      </c>
    </row>
    <row r="2061" spans="1:10" ht="15.75" customHeight="1">
      <c r="A2061" s="84">
        <f t="shared" si="4"/>
        <v>23254</v>
      </c>
      <c r="B2061" s="212" t="s">
        <v>2283</v>
      </c>
      <c r="C2061" s="168"/>
      <c r="D2061" s="173" t="s">
        <v>1008</v>
      </c>
      <c r="E2061" s="188">
        <f t="shared" si="12"/>
        <v>388</v>
      </c>
      <c r="F2061" s="187" t="s">
        <v>2166</v>
      </c>
      <c r="G2061" s="217">
        <v>42348</v>
      </c>
      <c r="H2061" s="171" t="b">
        <v>0</v>
      </c>
      <c r="I2061" s="168" t="s">
        <v>911</v>
      </c>
      <c r="J2061" s="171" t="b">
        <v>1</v>
      </c>
    </row>
    <row r="2062" spans="1:10" ht="15.75" customHeight="1">
      <c r="A2062" s="84">
        <f t="shared" si="4"/>
        <v>23255</v>
      </c>
      <c r="B2062" s="212" t="s">
        <v>2284</v>
      </c>
      <c r="C2062" s="168"/>
      <c r="D2062" s="177" t="s">
        <v>1011</v>
      </c>
      <c r="E2062" s="188">
        <f t="shared" si="12"/>
        <v>389</v>
      </c>
      <c r="F2062" s="187" t="s">
        <v>2166</v>
      </c>
      <c r="G2062" s="217">
        <v>42349</v>
      </c>
      <c r="H2062" s="171" t="b">
        <v>0</v>
      </c>
      <c r="I2062" s="168" t="s">
        <v>911</v>
      </c>
      <c r="J2062" s="171" t="b">
        <v>1</v>
      </c>
    </row>
    <row r="2063" spans="1:10" ht="15.75" customHeight="1">
      <c r="A2063" s="84">
        <f t="shared" si="4"/>
        <v>23256</v>
      </c>
      <c r="B2063" s="212" t="s">
        <v>2285</v>
      </c>
      <c r="C2063" s="168"/>
      <c r="D2063" s="173" t="s">
        <v>1013</v>
      </c>
      <c r="E2063" s="188">
        <f t="shared" si="12"/>
        <v>390</v>
      </c>
      <c r="F2063" s="187" t="s">
        <v>2166</v>
      </c>
      <c r="G2063" s="217">
        <v>42350</v>
      </c>
      <c r="H2063" s="171" t="b">
        <v>0</v>
      </c>
      <c r="I2063" s="168" t="s">
        <v>911</v>
      </c>
      <c r="J2063" s="171" t="b">
        <v>1</v>
      </c>
    </row>
    <row r="2064" spans="1:10" ht="15.75" customHeight="1">
      <c r="A2064" s="84">
        <f t="shared" si="4"/>
        <v>23257</v>
      </c>
      <c r="B2064" s="212" t="s">
        <v>2286</v>
      </c>
      <c r="C2064" s="168"/>
      <c r="D2064" s="173" t="s">
        <v>1015</v>
      </c>
      <c r="E2064" s="188">
        <f t="shared" si="12"/>
        <v>391</v>
      </c>
      <c r="F2064" s="187" t="s">
        <v>2166</v>
      </c>
      <c r="G2064" s="217">
        <v>42351</v>
      </c>
      <c r="H2064" s="171" t="b">
        <v>0</v>
      </c>
      <c r="I2064" s="168" t="s">
        <v>911</v>
      </c>
      <c r="J2064" s="171" t="b">
        <v>1</v>
      </c>
    </row>
    <row r="2065" spans="1:10" ht="15.75" customHeight="1">
      <c r="A2065" s="84">
        <f t="shared" si="4"/>
        <v>23258</v>
      </c>
      <c r="B2065" s="212" t="s">
        <v>2287</v>
      </c>
      <c r="C2065" s="168"/>
      <c r="D2065" s="173" t="s">
        <v>1018</v>
      </c>
      <c r="E2065" s="188">
        <f t="shared" si="12"/>
        <v>392</v>
      </c>
      <c r="F2065" s="187" t="s">
        <v>2166</v>
      </c>
      <c r="G2065" s="217">
        <v>42352</v>
      </c>
      <c r="H2065" s="171" t="b">
        <v>0</v>
      </c>
      <c r="I2065" s="168" t="s">
        <v>911</v>
      </c>
      <c r="J2065" s="171" t="b">
        <v>1</v>
      </c>
    </row>
    <row r="2066" spans="1:10" ht="15.75" customHeight="1">
      <c r="A2066" s="84">
        <f t="shared" si="4"/>
        <v>23259</v>
      </c>
      <c r="B2066" s="212" t="s">
        <v>2288</v>
      </c>
      <c r="C2066" s="168"/>
      <c r="D2066" s="173" t="s">
        <v>1021</v>
      </c>
      <c r="E2066" s="188">
        <f t="shared" si="12"/>
        <v>393</v>
      </c>
      <c r="F2066" s="187" t="s">
        <v>2166</v>
      </c>
      <c r="G2066" s="217">
        <v>42353</v>
      </c>
      <c r="H2066" s="171" t="b">
        <v>0</v>
      </c>
      <c r="I2066" s="168" t="s">
        <v>911</v>
      </c>
      <c r="J2066" s="171" t="b">
        <v>1</v>
      </c>
    </row>
    <row r="2067" spans="1:10" ht="15.75" customHeight="1">
      <c r="A2067" s="84">
        <f t="shared" si="4"/>
        <v>23260</v>
      </c>
      <c r="B2067" s="212" t="s">
        <v>2289</v>
      </c>
      <c r="C2067" s="168"/>
      <c r="D2067" s="173" t="s">
        <v>1024</v>
      </c>
      <c r="E2067" s="188">
        <f t="shared" si="12"/>
        <v>394</v>
      </c>
      <c r="F2067" s="187" t="s">
        <v>2166</v>
      </c>
      <c r="G2067" s="217">
        <v>42354</v>
      </c>
      <c r="H2067" s="171" t="b">
        <v>0</v>
      </c>
      <c r="I2067" s="168" t="s">
        <v>911</v>
      </c>
      <c r="J2067" s="171" t="b">
        <v>1</v>
      </c>
    </row>
    <row r="2068" spans="1:10" ht="15.75" customHeight="1">
      <c r="A2068" s="84">
        <f t="shared" si="4"/>
        <v>23261</v>
      </c>
      <c r="B2068" s="212" t="s">
        <v>2290</v>
      </c>
      <c r="C2068" s="168"/>
      <c r="D2068" s="173" t="s">
        <v>1027</v>
      </c>
      <c r="E2068" s="188">
        <f t="shared" si="12"/>
        <v>395</v>
      </c>
      <c r="F2068" s="187" t="s">
        <v>2166</v>
      </c>
      <c r="G2068" s="217">
        <v>42355</v>
      </c>
      <c r="H2068" s="171" t="b">
        <v>0</v>
      </c>
      <c r="I2068" s="168" t="s">
        <v>911</v>
      </c>
      <c r="J2068" s="171" t="b">
        <v>1</v>
      </c>
    </row>
    <row r="2069" spans="1:10" ht="15.75" customHeight="1">
      <c r="A2069" s="84">
        <f t="shared" si="4"/>
        <v>23262</v>
      </c>
      <c r="B2069" s="212" t="s">
        <v>2291</v>
      </c>
      <c r="C2069" s="168"/>
      <c r="D2069" s="170" t="s">
        <v>910</v>
      </c>
      <c r="E2069" s="188">
        <f t="shared" si="12"/>
        <v>396</v>
      </c>
      <c r="F2069" s="187" t="s">
        <v>2166</v>
      </c>
      <c r="G2069" s="217">
        <v>42356</v>
      </c>
      <c r="H2069" s="171" t="b">
        <v>0</v>
      </c>
      <c r="I2069" s="168" t="s">
        <v>911</v>
      </c>
      <c r="J2069" s="171" t="b">
        <v>1</v>
      </c>
    </row>
    <row r="2070" spans="1:10" ht="15.75" customHeight="1">
      <c r="A2070" s="84">
        <f t="shared" si="4"/>
        <v>23263</v>
      </c>
      <c r="B2070" s="212" t="s">
        <v>2292</v>
      </c>
      <c r="C2070" s="168"/>
      <c r="D2070" s="170" t="s">
        <v>914</v>
      </c>
      <c r="E2070" s="188">
        <f t="shared" si="12"/>
        <v>397</v>
      </c>
      <c r="F2070" s="187" t="s">
        <v>2166</v>
      </c>
      <c r="G2070" s="217">
        <v>42357</v>
      </c>
      <c r="H2070" s="171" t="b">
        <v>0</v>
      </c>
      <c r="I2070" s="168" t="s">
        <v>911</v>
      </c>
      <c r="J2070" s="171" t="b">
        <v>1</v>
      </c>
    </row>
    <row r="2071" spans="1:10" ht="15.75" customHeight="1">
      <c r="A2071" s="84">
        <f t="shared" si="4"/>
        <v>23264</v>
      </c>
      <c r="B2071" s="212" t="s">
        <v>2293</v>
      </c>
      <c r="C2071" s="168"/>
      <c r="D2071" s="173" t="s">
        <v>917</v>
      </c>
      <c r="E2071" s="188">
        <f t="shared" si="12"/>
        <v>398</v>
      </c>
      <c r="F2071" s="187" t="s">
        <v>2166</v>
      </c>
      <c r="G2071" s="217">
        <v>42358</v>
      </c>
      <c r="H2071" s="171" t="b">
        <v>0</v>
      </c>
      <c r="I2071" s="168" t="s">
        <v>911</v>
      </c>
      <c r="J2071" s="171" t="b">
        <v>1</v>
      </c>
    </row>
    <row r="2072" spans="1:10" ht="15.75" customHeight="1">
      <c r="A2072" s="84">
        <f t="shared" si="4"/>
        <v>23265</v>
      </c>
      <c r="B2072" s="212" t="s">
        <v>2294</v>
      </c>
      <c r="C2072" s="168"/>
      <c r="D2072" s="173" t="s">
        <v>920</v>
      </c>
      <c r="E2072" s="188">
        <f t="shared" si="12"/>
        <v>399</v>
      </c>
      <c r="F2072" s="187" t="s">
        <v>2166</v>
      </c>
      <c r="G2072" s="217">
        <v>42359</v>
      </c>
      <c r="H2072" s="171" t="b">
        <v>0</v>
      </c>
      <c r="I2072" s="168" t="s">
        <v>911</v>
      </c>
      <c r="J2072" s="171" t="b">
        <v>1</v>
      </c>
    </row>
    <row r="2073" spans="1:10" ht="15.75" customHeight="1">
      <c r="A2073" s="84">
        <f t="shared" si="4"/>
        <v>23266</v>
      </c>
      <c r="B2073" s="212" t="s">
        <v>2295</v>
      </c>
      <c r="C2073" s="168"/>
      <c r="D2073" s="173" t="s">
        <v>923</v>
      </c>
      <c r="E2073" s="188">
        <f t="shared" si="12"/>
        <v>400</v>
      </c>
      <c r="F2073" s="187" t="s">
        <v>2166</v>
      </c>
      <c r="G2073" s="217">
        <v>42360</v>
      </c>
      <c r="H2073" s="171" t="b">
        <v>0</v>
      </c>
      <c r="I2073" s="168" t="s">
        <v>911</v>
      </c>
      <c r="J2073" s="171" t="b">
        <v>1</v>
      </c>
    </row>
    <row r="2074" spans="1:10" ht="15.75" customHeight="1">
      <c r="A2074" s="84">
        <f t="shared" si="4"/>
        <v>23267</v>
      </c>
      <c r="B2074" s="212" t="s">
        <v>2296</v>
      </c>
      <c r="C2074" s="168"/>
      <c r="D2074" s="173" t="s">
        <v>926</v>
      </c>
      <c r="E2074" s="188">
        <f t="shared" si="12"/>
        <v>401</v>
      </c>
      <c r="F2074" s="187" t="s">
        <v>2166</v>
      </c>
      <c r="G2074" s="217">
        <v>42361</v>
      </c>
      <c r="H2074" s="171" t="b">
        <v>0</v>
      </c>
      <c r="I2074" s="168" t="s">
        <v>911</v>
      </c>
      <c r="J2074" s="171" t="b">
        <v>1</v>
      </c>
    </row>
    <row r="2075" spans="1:10" ht="15.75" customHeight="1">
      <c r="A2075" s="84">
        <f t="shared" si="4"/>
        <v>23268</v>
      </c>
      <c r="B2075" s="212" t="s">
        <v>2297</v>
      </c>
      <c r="C2075" s="168"/>
      <c r="D2075" s="173" t="s">
        <v>929</v>
      </c>
      <c r="E2075" s="188">
        <f t="shared" si="12"/>
        <v>402</v>
      </c>
      <c r="F2075" s="187" t="s">
        <v>2166</v>
      </c>
      <c r="G2075" s="217">
        <v>42362</v>
      </c>
      <c r="H2075" s="171" t="b">
        <v>0</v>
      </c>
      <c r="I2075" s="168" t="s">
        <v>911</v>
      </c>
      <c r="J2075" s="171" t="b">
        <v>1</v>
      </c>
    </row>
    <row r="2076" spans="1:10" ht="15.75" customHeight="1">
      <c r="A2076" s="84">
        <f t="shared" si="4"/>
        <v>23269</v>
      </c>
      <c r="B2076" s="212" t="s">
        <v>2298</v>
      </c>
      <c r="C2076" s="168"/>
      <c r="D2076" s="173" t="s">
        <v>932</v>
      </c>
      <c r="E2076" s="188">
        <f t="shared" si="12"/>
        <v>403</v>
      </c>
      <c r="F2076" s="187" t="s">
        <v>2166</v>
      </c>
      <c r="G2076" s="217">
        <v>42363</v>
      </c>
      <c r="H2076" s="171" t="b">
        <v>0</v>
      </c>
      <c r="I2076" s="168" t="s">
        <v>911</v>
      </c>
      <c r="J2076" s="171" t="b">
        <v>1</v>
      </c>
    </row>
    <row r="2077" spans="1:10" ht="15.75" customHeight="1">
      <c r="A2077" s="84">
        <f t="shared" si="4"/>
        <v>23270</v>
      </c>
      <c r="B2077" s="212" t="s">
        <v>2284</v>
      </c>
      <c r="C2077" s="168"/>
      <c r="D2077" s="177" t="s">
        <v>1011</v>
      </c>
      <c r="E2077" s="188">
        <f t="shared" si="12"/>
        <v>404</v>
      </c>
      <c r="F2077" s="187" t="s">
        <v>2166</v>
      </c>
      <c r="G2077" s="217">
        <v>42364</v>
      </c>
      <c r="H2077" s="171" t="b">
        <v>0</v>
      </c>
      <c r="I2077" s="168" t="s">
        <v>911</v>
      </c>
      <c r="J2077" s="171" t="b">
        <v>1</v>
      </c>
    </row>
    <row r="2078" spans="1:10" ht="15.75" customHeight="1">
      <c r="A2078" s="84">
        <f t="shared" si="4"/>
        <v>23271</v>
      </c>
      <c r="B2078" s="212" t="s">
        <v>2285</v>
      </c>
      <c r="C2078" s="168"/>
      <c r="D2078" s="173" t="s">
        <v>1013</v>
      </c>
      <c r="E2078" s="188">
        <f t="shared" si="12"/>
        <v>405</v>
      </c>
      <c r="F2078" s="187" t="s">
        <v>2166</v>
      </c>
      <c r="G2078" s="217">
        <v>42365</v>
      </c>
      <c r="H2078" s="171" t="b">
        <v>0</v>
      </c>
      <c r="I2078" s="168" t="s">
        <v>911</v>
      </c>
      <c r="J2078" s="171" t="b">
        <v>1</v>
      </c>
    </row>
    <row r="2079" spans="1:10" ht="15.75" customHeight="1">
      <c r="A2079" s="84">
        <f t="shared" si="4"/>
        <v>23272</v>
      </c>
      <c r="B2079" s="212" t="s">
        <v>2286</v>
      </c>
      <c r="C2079" s="168"/>
      <c r="D2079" s="173" t="s">
        <v>1015</v>
      </c>
      <c r="E2079" s="188">
        <f t="shared" si="12"/>
        <v>406</v>
      </c>
      <c r="F2079" s="187" t="s">
        <v>2166</v>
      </c>
      <c r="G2079" s="217">
        <v>42366</v>
      </c>
      <c r="H2079" s="171" t="b">
        <v>0</v>
      </c>
      <c r="I2079" s="168" t="s">
        <v>911</v>
      </c>
      <c r="J2079" s="171" t="b">
        <v>1</v>
      </c>
    </row>
    <row r="2080" spans="1:10" ht="15.75" customHeight="1">
      <c r="A2080" s="84">
        <f t="shared" si="4"/>
        <v>23273</v>
      </c>
      <c r="B2080" s="212" t="s">
        <v>2287</v>
      </c>
      <c r="C2080" s="168"/>
      <c r="D2080" s="173" t="s">
        <v>1018</v>
      </c>
      <c r="E2080" s="188">
        <f t="shared" si="12"/>
        <v>407</v>
      </c>
      <c r="F2080" s="187" t="s">
        <v>2166</v>
      </c>
      <c r="G2080" s="217">
        <v>42367</v>
      </c>
      <c r="H2080" s="171" t="b">
        <v>0</v>
      </c>
      <c r="I2080" s="168" t="s">
        <v>911</v>
      </c>
      <c r="J2080" s="171" t="b">
        <v>1</v>
      </c>
    </row>
    <row r="2081" spans="1:10" ht="15.75" customHeight="1">
      <c r="A2081" s="84">
        <f t="shared" si="4"/>
        <v>23274</v>
      </c>
      <c r="B2081" s="212" t="s">
        <v>2288</v>
      </c>
      <c r="C2081" s="168"/>
      <c r="D2081" s="173" t="s">
        <v>1021</v>
      </c>
      <c r="E2081" s="188">
        <f t="shared" si="12"/>
        <v>408</v>
      </c>
      <c r="F2081" s="187" t="s">
        <v>2166</v>
      </c>
      <c r="G2081" s="217">
        <v>42368</v>
      </c>
      <c r="H2081" s="171" t="b">
        <v>0</v>
      </c>
      <c r="I2081" s="168" t="s">
        <v>911</v>
      </c>
      <c r="J2081" s="171" t="b">
        <v>1</v>
      </c>
    </row>
    <row r="2082" spans="1:10" ht="15.75" customHeight="1">
      <c r="A2082" s="84">
        <f t="shared" si="4"/>
        <v>23275</v>
      </c>
      <c r="B2082" s="212" t="s">
        <v>2289</v>
      </c>
      <c r="C2082" s="168"/>
      <c r="D2082" s="173" t="s">
        <v>1024</v>
      </c>
      <c r="E2082" s="188">
        <f t="shared" si="12"/>
        <v>409</v>
      </c>
      <c r="F2082" s="187" t="s">
        <v>2166</v>
      </c>
      <c r="G2082" s="217">
        <v>42369</v>
      </c>
      <c r="H2082" s="171" t="b">
        <v>0</v>
      </c>
      <c r="I2082" s="168" t="s">
        <v>911</v>
      </c>
      <c r="J2082" s="171" t="b">
        <v>1</v>
      </c>
    </row>
    <row r="2083" spans="1:10" ht="15.75" customHeight="1">
      <c r="A2083" s="84">
        <f t="shared" si="4"/>
        <v>23276</v>
      </c>
      <c r="B2083" s="212" t="s">
        <v>2290</v>
      </c>
      <c r="C2083" s="168"/>
      <c r="D2083" s="173" t="s">
        <v>1027</v>
      </c>
      <c r="E2083" s="188">
        <f t="shared" si="12"/>
        <v>410</v>
      </c>
      <c r="F2083" s="187" t="s">
        <v>2166</v>
      </c>
      <c r="G2083" s="217">
        <v>42370</v>
      </c>
      <c r="H2083" s="171" t="b">
        <v>0</v>
      </c>
      <c r="I2083" s="168" t="s">
        <v>911</v>
      </c>
      <c r="J2083" s="171" t="b">
        <v>1</v>
      </c>
    </row>
    <row r="2084" spans="1:10" ht="15.75" customHeight="1">
      <c r="A2084" s="84">
        <f t="shared" si="4"/>
        <v>23277</v>
      </c>
      <c r="B2084" s="212" t="s">
        <v>2291</v>
      </c>
      <c r="C2084" s="168"/>
      <c r="D2084" s="170" t="s">
        <v>910</v>
      </c>
      <c r="E2084" s="188">
        <f t="shared" si="12"/>
        <v>411</v>
      </c>
      <c r="F2084" s="187" t="s">
        <v>2166</v>
      </c>
      <c r="G2084" s="217">
        <v>42371</v>
      </c>
      <c r="H2084" s="171" t="b">
        <v>0</v>
      </c>
      <c r="I2084" s="168" t="s">
        <v>911</v>
      </c>
      <c r="J2084" s="171" t="b">
        <v>1</v>
      </c>
    </row>
    <row r="2085" spans="1:10" ht="15.75" customHeight="1">
      <c r="A2085" s="84">
        <f t="shared" si="4"/>
        <v>23278</v>
      </c>
      <c r="B2085" s="212" t="s">
        <v>2292</v>
      </c>
      <c r="C2085" s="168"/>
      <c r="D2085" s="170" t="s">
        <v>914</v>
      </c>
      <c r="E2085" s="188">
        <f t="shared" si="12"/>
        <v>412</v>
      </c>
      <c r="F2085" s="187" t="s">
        <v>2166</v>
      </c>
      <c r="G2085" s="217">
        <v>42372</v>
      </c>
      <c r="H2085" s="171" t="b">
        <v>0</v>
      </c>
      <c r="I2085" s="168" t="s">
        <v>911</v>
      </c>
      <c r="J2085" s="171" t="b">
        <v>1</v>
      </c>
    </row>
    <row r="2086" spans="1:10" ht="15.75" customHeight="1">
      <c r="A2086" s="84">
        <f t="shared" si="4"/>
        <v>23279</v>
      </c>
      <c r="B2086" s="212" t="s">
        <v>2293</v>
      </c>
      <c r="C2086" s="168"/>
      <c r="D2086" s="173" t="s">
        <v>917</v>
      </c>
      <c r="E2086" s="188">
        <f t="shared" si="12"/>
        <v>413</v>
      </c>
      <c r="F2086" s="187" t="s">
        <v>2166</v>
      </c>
      <c r="G2086" s="217">
        <v>42373</v>
      </c>
      <c r="H2086" s="171" t="b">
        <v>0</v>
      </c>
      <c r="I2086" s="168" t="s">
        <v>911</v>
      </c>
      <c r="J2086" s="171" t="b">
        <v>1</v>
      </c>
    </row>
    <row r="2087" spans="1:10" ht="15.75" customHeight="1">
      <c r="A2087" s="84">
        <f t="shared" si="4"/>
        <v>23280</v>
      </c>
      <c r="B2087" s="212" t="s">
        <v>2294</v>
      </c>
      <c r="C2087" s="168"/>
      <c r="D2087" s="173" t="s">
        <v>920</v>
      </c>
      <c r="E2087" s="188">
        <f t="shared" si="12"/>
        <v>414</v>
      </c>
      <c r="F2087" s="187" t="s">
        <v>2166</v>
      </c>
      <c r="G2087" s="217">
        <v>42374</v>
      </c>
      <c r="H2087" s="171" t="b">
        <v>0</v>
      </c>
      <c r="I2087" s="168" t="s">
        <v>911</v>
      </c>
      <c r="J2087" s="171" t="b">
        <v>1</v>
      </c>
    </row>
    <row r="2088" spans="1:10" ht="15.75" customHeight="1">
      <c r="A2088" s="84">
        <f t="shared" si="4"/>
        <v>23281</v>
      </c>
      <c r="B2088" s="212" t="s">
        <v>2298</v>
      </c>
      <c r="C2088" s="168"/>
      <c r="D2088" s="173" t="s">
        <v>932</v>
      </c>
      <c r="E2088" s="188">
        <f t="shared" si="12"/>
        <v>415</v>
      </c>
      <c r="F2088" s="187" t="s">
        <v>2166</v>
      </c>
      <c r="G2088" s="217">
        <v>42375</v>
      </c>
      <c r="H2088" s="171" t="b">
        <v>0</v>
      </c>
      <c r="I2088" s="168" t="s">
        <v>911</v>
      </c>
      <c r="J2088" s="171" t="b">
        <v>1</v>
      </c>
    </row>
    <row r="2089" spans="1:10" ht="15.75" customHeight="1">
      <c r="A2089" s="84">
        <f t="shared" si="4"/>
        <v>23282</v>
      </c>
      <c r="B2089" s="218" t="s">
        <v>2159</v>
      </c>
      <c r="C2089" s="159"/>
      <c r="D2089" s="219" t="s">
        <v>2160</v>
      </c>
      <c r="E2089" s="188">
        <f t="shared" si="12"/>
        <v>416</v>
      </c>
      <c r="F2089" s="157" t="s">
        <v>2161</v>
      </c>
      <c r="G2089" s="217">
        <v>42376</v>
      </c>
      <c r="H2089" s="158" t="b">
        <v>0</v>
      </c>
      <c r="I2089" s="159" t="s">
        <v>911</v>
      </c>
      <c r="J2089" s="158" t="b">
        <v>1</v>
      </c>
    </row>
    <row r="2090" spans="1:10" ht="15.75" customHeight="1">
      <c r="A2090" s="84">
        <f t="shared" si="4"/>
        <v>23283</v>
      </c>
      <c r="B2090" s="218" t="s">
        <v>2162</v>
      </c>
      <c r="C2090" s="159"/>
      <c r="D2090" s="219" t="s">
        <v>2163</v>
      </c>
      <c r="E2090" s="188">
        <f t="shared" si="12"/>
        <v>417</v>
      </c>
      <c r="F2090" s="160" t="s">
        <v>1898</v>
      </c>
      <c r="G2090" s="217">
        <v>42377</v>
      </c>
      <c r="H2090" s="158" t="b">
        <v>0</v>
      </c>
      <c r="I2090" s="159" t="s">
        <v>911</v>
      </c>
      <c r="J2090" s="158" t="b">
        <v>1</v>
      </c>
    </row>
    <row r="2091" spans="1:10" ht="15.75" customHeight="1">
      <c r="A2091" s="84">
        <f t="shared" si="4"/>
        <v>23284</v>
      </c>
      <c r="B2091" s="218" t="s">
        <v>2164</v>
      </c>
      <c r="C2091" s="159"/>
      <c r="D2091" s="219" t="s">
        <v>2165</v>
      </c>
      <c r="E2091" s="188">
        <f t="shared" si="12"/>
        <v>418</v>
      </c>
      <c r="F2091" s="157" t="s">
        <v>2166</v>
      </c>
      <c r="G2091" s="217">
        <v>42378</v>
      </c>
      <c r="H2091" s="158" t="b">
        <v>0</v>
      </c>
      <c r="I2091" s="159" t="s">
        <v>911</v>
      </c>
      <c r="J2091" s="158" t="b">
        <v>1</v>
      </c>
    </row>
    <row r="2092" spans="1:10" ht="15.75" customHeight="1">
      <c r="A2092" s="84">
        <f t="shared" si="4"/>
        <v>23285</v>
      </c>
      <c r="B2092" s="218" t="s">
        <v>2167</v>
      </c>
      <c r="C2092" s="159"/>
      <c r="D2092" s="219" t="s">
        <v>2168</v>
      </c>
      <c r="E2092" s="188">
        <f t="shared" si="12"/>
        <v>419</v>
      </c>
      <c r="F2092" s="157" t="s">
        <v>2166</v>
      </c>
      <c r="G2092" s="217">
        <v>42379</v>
      </c>
      <c r="H2092" s="158" t="b">
        <v>0</v>
      </c>
      <c r="I2092" s="159" t="s">
        <v>911</v>
      </c>
      <c r="J2092" s="158" t="b">
        <v>1</v>
      </c>
    </row>
    <row r="2093" spans="1:10" ht="15.75" customHeight="1">
      <c r="A2093" s="84">
        <f t="shared" si="4"/>
        <v>23286</v>
      </c>
      <c r="B2093" s="218" t="s">
        <v>2169</v>
      </c>
      <c r="C2093" s="159"/>
      <c r="D2093" s="219" t="s">
        <v>2170</v>
      </c>
      <c r="E2093" s="188">
        <f t="shared" si="12"/>
        <v>420</v>
      </c>
      <c r="F2093" s="157" t="s">
        <v>2166</v>
      </c>
      <c r="G2093" s="217">
        <v>42380</v>
      </c>
      <c r="H2093" s="158" t="b">
        <v>0</v>
      </c>
      <c r="I2093" s="159" t="s">
        <v>911</v>
      </c>
      <c r="J2093" s="158" t="b">
        <v>1</v>
      </c>
    </row>
    <row r="2094" spans="1:10" ht="15.75" customHeight="1">
      <c r="A2094" s="84">
        <f t="shared" si="4"/>
        <v>23287</v>
      </c>
      <c r="B2094" s="218" t="s">
        <v>2171</v>
      </c>
      <c r="C2094" s="159"/>
      <c r="D2094" s="219" t="s">
        <v>2172</v>
      </c>
      <c r="E2094" s="188">
        <f t="shared" si="12"/>
        <v>421</v>
      </c>
      <c r="F2094" s="157" t="s">
        <v>2166</v>
      </c>
      <c r="G2094" s="217">
        <v>42381</v>
      </c>
      <c r="H2094" s="158" t="b">
        <v>0</v>
      </c>
      <c r="I2094" s="159" t="s">
        <v>911</v>
      </c>
      <c r="J2094" s="158" t="b">
        <v>1</v>
      </c>
    </row>
    <row r="2095" spans="1:10" ht="15.75" customHeight="1">
      <c r="A2095" s="84">
        <f t="shared" si="4"/>
        <v>23288</v>
      </c>
      <c r="B2095" s="218" t="s">
        <v>2173</v>
      </c>
      <c r="C2095" s="159"/>
      <c r="D2095" s="219" t="s">
        <v>2174</v>
      </c>
      <c r="E2095" s="188">
        <f t="shared" si="12"/>
        <v>422</v>
      </c>
      <c r="F2095" s="157" t="s">
        <v>2166</v>
      </c>
      <c r="G2095" s="217">
        <v>42382</v>
      </c>
      <c r="H2095" s="158" t="b">
        <v>0</v>
      </c>
      <c r="I2095" s="159" t="s">
        <v>911</v>
      </c>
      <c r="J2095" s="158" t="b">
        <v>1</v>
      </c>
    </row>
    <row r="2096" spans="1:10" ht="15.75" customHeight="1">
      <c r="A2096" s="84">
        <f t="shared" si="4"/>
        <v>23289</v>
      </c>
      <c r="B2096" s="218" t="s">
        <v>2175</v>
      </c>
      <c r="C2096" s="159"/>
      <c r="D2096" s="219" t="s">
        <v>2176</v>
      </c>
      <c r="E2096" s="188">
        <f t="shared" si="12"/>
        <v>423</v>
      </c>
      <c r="F2096" s="157" t="s">
        <v>2166</v>
      </c>
      <c r="G2096" s="217">
        <v>42383</v>
      </c>
      <c r="H2096" s="158" t="b">
        <v>0</v>
      </c>
      <c r="I2096" s="159" t="s">
        <v>911</v>
      </c>
      <c r="J2096" s="158" t="b">
        <v>1</v>
      </c>
    </row>
    <row r="2097" spans="1:10" ht="15.75" customHeight="1">
      <c r="A2097" s="84">
        <f t="shared" si="4"/>
        <v>23290</v>
      </c>
      <c r="B2097" s="218" t="s">
        <v>2177</v>
      </c>
      <c r="C2097" s="159"/>
      <c r="D2097" s="219" t="s">
        <v>2178</v>
      </c>
      <c r="E2097" s="188">
        <f t="shared" si="12"/>
        <v>424</v>
      </c>
      <c r="F2097" s="157" t="s">
        <v>2166</v>
      </c>
      <c r="G2097" s="217">
        <v>42384</v>
      </c>
      <c r="H2097" s="158" t="b">
        <v>0</v>
      </c>
      <c r="I2097" s="159" t="s">
        <v>911</v>
      </c>
      <c r="J2097" s="158" t="b">
        <v>1</v>
      </c>
    </row>
    <row r="2098" spans="1:10" ht="15.75" customHeight="1">
      <c r="A2098" s="84">
        <f t="shared" si="4"/>
        <v>23291</v>
      </c>
      <c r="B2098" s="218" t="s">
        <v>2179</v>
      </c>
      <c r="C2098" s="159"/>
      <c r="D2098" s="219" t="s">
        <v>2180</v>
      </c>
      <c r="E2098" s="188">
        <f t="shared" si="12"/>
        <v>425</v>
      </c>
      <c r="F2098" s="157" t="s">
        <v>2166</v>
      </c>
      <c r="G2098" s="217">
        <v>42385</v>
      </c>
      <c r="H2098" s="158" t="b">
        <v>0</v>
      </c>
      <c r="I2098" s="159" t="s">
        <v>911</v>
      </c>
      <c r="J2098" s="158" t="b">
        <v>1</v>
      </c>
    </row>
    <row r="2099" spans="1:10" ht="15.75" customHeight="1">
      <c r="A2099" s="84">
        <f t="shared" si="4"/>
        <v>23292</v>
      </c>
      <c r="B2099" s="220" t="s">
        <v>2181</v>
      </c>
      <c r="C2099" s="159"/>
      <c r="D2099" s="219" t="s">
        <v>2182</v>
      </c>
      <c r="E2099" s="188">
        <f t="shared" si="12"/>
        <v>426</v>
      </c>
      <c r="F2099" s="157" t="s">
        <v>2166</v>
      </c>
      <c r="G2099" s="217">
        <v>42386</v>
      </c>
      <c r="H2099" s="158" t="b">
        <v>0</v>
      </c>
      <c r="I2099" s="159" t="s">
        <v>911</v>
      </c>
      <c r="J2099" s="158" t="b">
        <v>1</v>
      </c>
    </row>
    <row r="2100" spans="1:10" ht="15.75" customHeight="1">
      <c r="A2100" s="84">
        <f t="shared" si="4"/>
        <v>23293</v>
      </c>
      <c r="B2100" s="220" t="s">
        <v>2183</v>
      </c>
      <c r="C2100" s="159"/>
      <c r="D2100" s="219" t="s">
        <v>2184</v>
      </c>
      <c r="E2100" s="188">
        <f t="shared" si="12"/>
        <v>427</v>
      </c>
      <c r="F2100" s="157" t="s">
        <v>2166</v>
      </c>
      <c r="G2100" s="217">
        <v>42387</v>
      </c>
      <c r="H2100" s="158" t="b">
        <v>0</v>
      </c>
      <c r="I2100" s="159" t="s">
        <v>911</v>
      </c>
      <c r="J2100" s="158" t="b">
        <v>1</v>
      </c>
    </row>
    <row r="2101" spans="1:10" ht="15.75" customHeight="1">
      <c r="A2101" s="84">
        <f t="shared" si="4"/>
        <v>23294</v>
      </c>
      <c r="B2101" s="221" t="s">
        <v>2185</v>
      </c>
      <c r="C2101" s="159"/>
      <c r="D2101" s="219" t="s">
        <v>2186</v>
      </c>
      <c r="E2101" s="188">
        <f t="shared" si="12"/>
        <v>428</v>
      </c>
      <c r="F2101" s="157" t="s">
        <v>2166</v>
      </c>
      <c r="G2101" s="217">
        <v>42388</v>
      </c>
      <c r="H2101" s="158" t="b">
        <v>0</v>
      </c>
      <c r="I2101" s="159" t="s">
        <v>911</v>
      </c>
      <c r="J2101" s="158" t="b">
        <v>1</v>
      </c>
    </row>
    <row r="2102" spans="1:10" ht="15.75" customHeight="1">
      <c r="A2102" s="84">
        <f t="shared" si="4"/>
        <v>23295</v>
      </c>
      <c r="B2102" s="222" t="s">
        <v>2187</v>
      </c>
      <c r="C2102" s="159"/>
      <c r="D2102" s="219" t="s">
        <v>2188</v>
      </c>
      <c r="E2102" s="188">
        <f t="shared" si="12"/>
        <v>429</v>
      </c>
      <c r="F2102" s="157" t="s">
        <v>2166</v>
      </c>
      <c r="G2102" s="217">
        <v>42389</v>
      </c>
      <c r="H2102" s="158" t="b">
        <v>0</v>
      </c>
      <c r="I2102" s="159" t="s">
        <v>911</v>
      </c>
      <c r="J2102" s="158" t="b">
        <v>1</v>
      </c>
    </row>
    <row r="2103" spans="1:10" ht="15.75" customHeight="1">
      <c r="A2103" s="84">
        <f t="shared" si="4"/>
        <v>23296</v>
      </c>
      <c r="B2103" s="222" t="s">
        <v>2189</v>
      </c>
      <c r="C2103" s="159"/>
      <c r="D2103" s="219" t="s">
        <v>2190</v>
      </c>
      <c r="E2103" s="188">
        <f t="shared" si="12"/>
        <v>430</v>
      </c>
      <c r="F2103" s="157" t="s">
        <v>2166</v>
      </c>
      <c r="G2103" s="217">
        <v>42390</v>
      </c>
      <c r="H2103" s="158" t="b">
        <v>0</v>
      </c>
      <c r="I2103" s="159" t="s">
        <v>911</v>
      </c>
      <c r="J2103" s="158" t="b">
        <v>1</v>
      </c>
    </row>
    <row r="2104" spans="1:10" ht="15.75" customHeight="1">
      <c r="A2104" s="84">
        <f t="shared" si="4"/>
        <v>23297</v>
      </c>
      <c r="B2104" s="221" t="s">
        <v>2191</v>
      </c>
      <c r="C2104" s="159"/>
      <c r="D2104" s="219" t="s">
        <v>2192</v>
      </c>
      <c r="E2104" s="188">
        <f t="shared" si="12"/>
        <v>431</v>
      </c>
      <c r="F2104" s="157" t="s">
        <v>2166</v>
      </c>
      <c r="G2104" s="217">
        <v>42391</v>
      </c>
      <c r="H2104" s="158" t="b">
        <v>0</v>
      </c>
      <c r="I2104" s="159" t="s">
        <v>911</v>
      </c>
      <c r="J2104" s="158" t="b">
        <v>1</v>
      </c>
    </row>
    <row r="2105" spans="1:10" ht="15.75" customHeight="1">
      <c r="A2105" s="84">
        <f t="shared" si="4"/>
        <v>23298</v>
      </c>
      <c r="B2105" s="221" t="s">
        <v>2193</v>
      </c>
      <c r="C2105" s="159"/>
      <c r="D2105" s="219" t="s">
        <v>2194</v>
      </c>
      <c r="E2105" s="188">
        <f t="shared" si="12"/>
        <v>432</v>
      </c>
      <c r="F2105" s="157" t="s">
        <v>2166</v>
      </c>
      <c r="G2105" s="217">
        <v>42392</v>
      </c>
      <c r="H2105" s="158" t="b">
        <v>0</v>
      </c>
      <c r="I2105" s="159" t="s">
        <v>911</v>
      </c>
      <c r="J2105" s="158" t="b">
        <v>1</v>
      </c>
    </row>
    <row r="2106" spans="1:10" ht="15.75" customHeight="1">
      <c r="A2106" s="84">
        <f t="shared" si="4"/>
        <v>23299</v>
      </c>
      <c r="B2106" s="221" t="s">
        <v>2195</v>
      </c>
      <c r="C2106" s="159"/>
      <c r="D2106" s="219" t="s">
        <v>2196</v>
      </c>
      <c r="E2106" s="188">
        <f t="shared" si="12"/>
        <v>433</v>
      </c>
      <c r="F2106" s="157" t="s">
        <v>2166</v>
      </c>
      <c r="G2106" s="217">
        <v>42393</v>
      </c>
      <c r="H2106" s="158" t="b">
        <v>0</v>
      </c>
      <c r="I2106" s="159" t="s">
        <v>911</v>
      </c>
      <c r="J2106" s="158" t="b">
        <v>1</v>
      </c>
    </row>
    <row r="2107" spans="1:10" ht="15.75" customHeight="1">
      <c r="A2107" s="84">
        <f t="shared" si="4"/>
        <v>23300</v>
      </c>
      <c r="B2107" s="221" t="s">
        <v>2197</v>
      </c>
      <c r="C2107" s="159"/>
      <c r="D2107" s="219" t="s">
        <v>2198</v>
      </c>
      <c r="E2107" s="188">
        <f t="shared" si="12"/>
        <v>434</v>
      </c>
      <c r="F2107" s="157" t="s">
        <v>2166</v>
      </c>
      <c r="G2107" s="217">
        <v>42394</v>
      </c>
      <c r="H2107" s="158" t="b">
        <v>0</v>
      </c>
      <c r="I2107" s="159" t="s">
        <v>911</v>
      </c>
      <c r="J2107" s="158" t="b">
        <v>1</v>
      </c>
    </row>
    <row r="2108" spans="1:10" ht="15.75" customHeight="1">
      <c r="A2108" s="84">
        <f t="shared" si="4"/>
        <v>23301</v>
      </c>
      <c r="B2108" s="223" t="s">
        <v>2199</v>
      </c>
      <c r="C2108" s="159"/>
      <c r="D2108" s="219" t="s">
        <v>2200</v>
      </c>
      <c r="E2108" s="188">
        <f t="shared" si="12"/>
        <v>435</v>
      </c>
      <c r="F2108" s="157" t="s">
        <v>2166</v>
      </c>
      <c r="G2108" s="217">
        <v>42395</v>
      </c>
      <c r="H2108" s="158" t="b">
        <v>0</v>
      </c>
      <c r="I2108" s="159" t="s">
        <v>911</v>
      </c>
      <c r="J2108" s="158" t="b">
        <v>1</v>
      </c>
    </row>
    <row r="2109" spans="1:10" ht="15.75" customHeight="1">
      <c r="A2109" s="84">
        <f t="shared" si="4"/>
        <v>23302</v>
      </c>
      <c r="B2109" s="221" t="s">
        <v>2201</v>
      </c>
      <c r="C2109" s="159"/>
      <c r="D2109" s="219" t="s">
        <v>2202</v>
      </c>
      <c r="E2109" s="188">
        <f t="shared" si="12"/>
        <v>436</v>
      </c>
      <c r="F2109" s="157" t="s">
        <v>2166</v>
      </c>
      <c r="G2109" s="217">
        <v>42396</v>
      </c>
      <c r="H2109" s="158" t="b">
        <v>0</v>
      </c>
      <c r="I2109" s="159" t="s">
        <v>911</v>
      </c>
      <c r="J2109" s="158" t="b">
        <v>1</v>
      </c>
    </row>
    <row r="2110" spans="1:10" ht="15.75" customHeight="1">
      <c r="A2110" s="84">
        <f t="shared" si="4"/>
        <v>23303</v>
      </c>
      <c r="B2110" s="221" t="s">
        <v>2203</v>
      </c>
      <c r="C2110" s="159"/>
      <c r="D2110" s="219" t="s">
        <v>2204</v>
      </c>
      <c r="E2110" s="188">
        <f t="shared" si="12"/>
        <v>437</v>
      </c>
      <c r="F2110" s="157" t="s">
        <v>2166</v>
      </c>
      <c r="G2110" s="217">
        <v>42397</v>
      </c>
      <c r="H2110" s="158" t="b">
        <v>0</v>
      </c>
      <c r="I2110" s="159" t="s">
        <v>911</v>
      </c>
      <c r="J2110" s="158" t="b">
        <v>1</v>
      </c>
    </row>
    <row r="2111" spans="1:10" ht="15.75" customHeight="1">
      <c r="A2111" s="84">
        <f t="shared" si="4"/>
        <v>23304</v>
      </c>
      <c r="B2111" s="221" t="s">
        <v>2205</v>
      </c>
      <c r="C2111" s="159"/>
      <c r="D2111" s="100" t="s">
        <v>2306</v>
      </c>
      <c r="E2111" s="224">
        <v>1</v>
      </c>
      <c r="F2111" s="157" t="s">
        <v>2166</v>
      </c>
      <c r="G2111" s="217">
        <v>42398</v>
      </c>
      <c r="H2111" s="158" t="b">
        <v>0</v>
      </c>
      <c r="I2111" s="159" t="s">
        <v>911</v>
      </c>
      <c r="J2111" s="158" t="b">
        <v>1</v>
      </c>
    </row>
    <row r="2112" spans="1:10" ht="15.75" customHeight="1">
      <c r="A2112" s="84">
        <f t="shared" si="4"/>
        <v>23305</v>
      </c>
      <c r="B2112" s="221" t="s">
        <v>2207</v>
      </c>
      <c r="C2112" s="159"/>
      <c r="D2112" s="219" t="s">
        <v>2208</v>
      </c>
      <c r="E2112" s="147">
        <f t="shared" ref="E2112:E2118" si="13">E2111 + 1</f>
        <v>2</v>
      </c>
      <c r="F2112" s="157" t="s">
        <v>2166</v>
      </c>
      <c r="G2112" s="217">
        <v>42399</v>
      </c>
      <c r="H2112" s="158" t="b">
        <v>0</v>
      </c>
      <c r="I2112" s="159" t="s">
        <v>911</v>
      </c>
      <c r="J2112" s="158" t="b">
        <v>1</v>
      </c>
    </row>
    <row r="2113" spans="1:10" ht="15.75" customHeight="1">
      <c r="A2113" s="84">
        <f t="shared" si="4"/>
        <v>23306</v>
      </c>
      <c r="B2113" s="221" t="s">
        <v>2209</v>
      </c>
      <c r="C2113" s="159"/>
      <c r="D2113" s="219" t="s">
        <v>2210</v>
      </c>
      <c r="E2113" s="147">
        <f t="shared" si="13"/>
        <v>3</v>
      </c>
      <c r="F2113" s="157" t="s">
        <v>2166</v>
      </c>
      <c r="G2113" s="217">
        <v>42400</v>
      </c>
      <c r="H2113" s="158" t="b">
        <v>0</v>
      </c>
      <c r="I2113" s="159" t="s">
        <v>911</v>
      </c>
      <c r="J2113" s="158" t="b">
        <v>1</v>
      </c>
    </row>
    <row r="2114" spans="1:10" ht="15.75" customHeight="1">
      <c r="A2114" s="84">
        <f t="shared" si="4"/>
        <v>23307</v>
      </c>
      <c r="B2114" s="225" t="s">
        <v>2211</v>
      </c>
      <c r="C2114" s="159"/>
      <c r="D2114" s="226" t="s">
        <v>910</v>
      </c>
      <c r="E2114" s="147">
        <f t="shared" si="13"/>
        <v>4</v>
      </c>
      <c r="F2114" s="157" t="s">
        <v>2142</v>
      </c>
      <c r="G2114" s="217">
        <v>42401</v>
      </c>
      <c r="H2114" s="158" t="b">
        <v>0</v>
      </c>
      <c r="I2114" s="159" t="s">
        <v>911</v>
      </c>
      <c r="J2114" s="158" t="b">
        <v>1</v>
      </c>
    </row>
    <row r="2115" spans="1:10" ht="15.75" customHeight="1">
      <c r="A2115" s="84">
        <f t="shared" si="4"/>
        <v>23308</v>
      </c>
      <c r="B2115" s="225" t="s">
        <v>2212</v>
      </c>
      <c r="C2115" s="159"/>
      <c r="D2115" s="226" t="s">
        <v>914</v>
      </c>
      <c r="E2115" s="147">
        <f t="shared" si="13"/>
        <v>5</v>
      </c>
      <c r="F2115" s="157" t="s">
        <v>2145</v>
      </c>
      <c r="G2115" s="217">
        <v>42402</v>
      </c>
      <c r="H2115" s="158" t="b">
        <v>0</v>
      </c>
      <c r="I2115" s="159" t="s">
        <v>911</v>
      </c>
      <c r="J2115" s="158" t="b">
        <v>1</v>
      </c>
    </row>
    <row r="2116" spans="1:10" ht="15.75" customHeight="1">
      <c r="A2116" s="84">
        <f t="shared" si="4"/>
        <v>23309</v>
      </c>
      <c r="B2116" s="221" t="s">
        <v>2213</v>
      </c>
      <c r="C2116" s="159"/>
      <c r="D2116" s="100" t="s">
        <v>917</v>
      </c>
      <c r="E2116" s="147">
        <f t="shared" si="13"/>
        <v>6</v>
      </c>
      <c r="F2116" s="157" t="s">
        <v>1488</v>
      </c>
      <c r="G2116" s="217">
        <v>42403</v>
      </c>
      <c r="H2116" s="158" t="b">
        <v>0</v>
      </c>
      <c r="I2116" s="159" t="s">
        <v>911</v>
      </c>
      <c r="J2116" s="158" t="b">
        <v>1</v>
      </c>
    </row>
    <row r="2117" spans="1:10" ht="15.75" customHeight="1">
      <c r="A2117" s="84">
        <f t="shared" si="4"/>
        <v>23310</v>
      </c>
      <c r="B2117" s="225" t="s">
        <v>2214</v>
      </c>
      <c r="C2117" s="159"/>
      <c r="D2117" s="100" t="s">
        <v>920</v>
      </c>
      <c r="E2117" s="147">
        <f t="shared" si="13"/>
        <v>7</v>
      </c>
      <c r="F2117" s="157" t="s">
        <v>2024</v>
      </c>
      <c r="G2117" s="217">
        <v>42404</v>
      </c>
      <c r="H2117" s="158" t="b">
        <v>0</v>
      </c>
      <c r="I2117" s="159" t="s">
        <v>911</v>
      </c>
      <c r="J2117" s="158" t="b">
        <v>1</v>
      </c>
    </row>
    <row r="2118" spans="1:10" ht="15.75" customHeight="1">
      <c r="A2118" s="84">
        <f t="shared" si="4"/>
        <v>23311</v>
      </c>
      <c r="B2118" s="225" t="s">
        <v>2215</v>
      </c>
      <c r="C2118" s="159"/>
      <c r="D2118" s="100" t="s">
        <v>923</v>
      </c>
      <c r="E2118" s="147">
        <f t="shared" si="13"/>
        <v>8</v>
      </c>
      <c r="F2118" s="157" t="s">
        <v>2152</v>
      </c>
      <c r="G2118" s="217">
        <v>42405</v>
      </c>
      <c r="H2118" s="158" t="b">
        <v>0</v>
      </c>
      <c r="I2118" s="159" t="s">
        <v>911</v>
      </c>
      <c r="J2118" s="158" t="b">
        <v>1</v>
      </c>
    </row>
    <row r="2119" spans="1:10" ht="15.75" customHeight="1">
      <c r="B2119" s="225"/>
      <c r="C2119" s="159"/>
      <c r="D2119" s="100"/>
      <c r="E2119" s="147"/>
      <c r="F2119" s="157"/>
      <c r="G2119" s="157"/>
      <c r="H2119" s="158"/>
      <c r="I2119" s="159"/>
      <c r="J2119" s="158"/>
    </row>
    <row r="2120" spans="1:10" ht="15.75" customHeight="1">
      <c r="B2120" s="225"/>
      <c r="C2120" s="159"/>
      <c r="D2120" s="100"/>
      <c r="E2120" s="147"/>
      <c r="F2120" s="157"/>
      <c r="G2120" s="157"/>
      <c r="H2120" s="158"/>
      <c r="I2120" s="159"/>
      <c r="J2120" s="158"/>
    </row>
    <row r="2121" spans="1:10" ht="15.75" customHeight="1">
      <c r="B2121" s="225"/>
      <c r="C2121" s="159"/>
      <c r="D2121" s="100"/>
      <c r="E2121" s="147"/>
      <c r="F2121" s="157"/>
      <c r="G2121" s="157"/>
      <c r="H2121" s="158"/>
      <c r="I2121" s="159"/>
      <c r="J2121" s="158"/>
    </row>
    <row r="2122" spans="1:10" ht="15.75" customHeight="1">
      <c r="B2122" s="225"/>
      <c r="C2122" s="159"/>
      <c r="D2122" s="100"/>
      <c r="E2122" s="147"/>
      <c r="F2122" s="157"/>
      <c r="G2122" s="157"/>
      <c r="H2122" s="158"/>
      <c r="I2122" s="159"/>
      <c r="J2122" s="158"/>
    </row>
    <row r="2123" spans="1:10" ht="15.75" customHeight="1">
      <c r="B2123" s="225"/>
      <c r="C2123" s="159"/>
      <c r="D2123" s="100"/>
      <c r="E2123" s="147"/>
      <c r="F2123" s="157"/>
      <c r="G2123" s="157"/>
      <c r="H2123" s="158"/>
      <c r="I2123" s="159"/>
      <c r="J2123" s="158"/>
    </row>
    <row r="2124" spans="1:10" ht="15.75" customHeight="1">
      <c r="B2124" s="225"/>
      <c r="C2124" s="159"/>
      <c r="D2124" s="100"/>
      <c r="E2124" s="147"/>
      <c r="F2124" s="157"/>
      <c r="G2124" s="157"/>
      <c r="H2124" s="158"/>
      <c r="I2124" s="159"/>
      <c r="J2124" s="158"/>
    </row>
    <row r="2125" spans="1:10" ht="15.75" customHeight="1">
      <c r="B2125" s="225"/>
      <c r="C2125" s="159"/>
      <c r="D2125" s="100"/>
      <c r="E2125" s="147"/>
      <c r="F2125" s="157"/>
      <c r="G2125" s="157"/>
      <c r="H2125" s="158"/>
      <c r="I2125" s="159"/>
      <c r="J2125" s="158"/>
    </row>
    <row r="2126" spans="1:10" ht="15.75" customHeight="1">
      <c r="B2126" s="225"/>
      <c r="C2126" s="159"/>
      <c r="D2126" s="100"/>
      <c r="E2126" s="147"/>
      <c r="F2126" s="157"/>
      <c r="G2126" s="157"/>
      <c r="H2126" s="158"/>
      <c r="I2126" s="159"/>
      <c r="J2126" s="158"/>
    </row>
    <row r="2127" spans="1:10" ht="15.75" customHeight="1">
      <c r="B2127" s="225"/>
      <c r="C2127" s="159"/>
      <c r="D2127" s="100"/>
      <c r="E2127" s="147"/>
      <c r="F2127" s="157"/>
      <c r="G2127" s="157"/>
      <c r="H2127" s="158"/>
      <c r="I2127" s="159"/>
      <c r="J2127" s="158"/>
    </row>
    <row r="2128" spans="1:10" ht="15.75" customHeight="1">
      <c r="B2128" s="225"/>
      <c r="C2128" s="159"/>
      <c r="D2128" s="100"/>
      <c r="E2128" s="147"/>
      <c r="F2128" s="157"/>
      <c r="G2128" s="157"/>
      <c r="H2128" s="158"/>
      <c r="I2128" s="159"/>
      <c r="J2128" s="158"/>
    </row>
    <row r="2129" spans="2:10" ht="15.75" customHeight="1">
      <c r="B2129" s="225"/>
      <c r="C2129" s="159"/>
      <c r="D2129" s="100"/>
      <c r="E2129" s="147"/>
      <c r="F2129" s="157"/>
      <c r="G2129" s="157"/>
      <c r="H2129" s="158"/>
      <c r="I2129" s="159"/>
      <c r="J2129" s="158"/>
    </row>
    <row r="2130" spans="2:10" ht="15.75" customHeight="1">
      <c r="B2130" s="225"/>
      <c r="C2130" s="159"/>
      <c r="D2130" s="100"/>
      <c r="E2130" s="147"/>
      <c r="F2130" s="157"/>
      <c r="G2130" s="157"/>
      <c r="H2130" s="158"/>
      <c r="I2130" s="159"/>
      <c r="J2130" s="158"/>
    </row>
    <row r="2131" spans="2:10" ht="15.75" customHeight="1">
      <c r="B2131" s="225"/>
      <c r="C2131" s="159"/>
      <c r="D2131" s="100"/>
      <c r="E2131" s="147"/>
      <c r="F2131" s="157"/>
      <c r="G2131" s="157"/>
      <c r="H2131" s="158"/>
      <c r="I2131" s="159"/>
      <c r="J2131" s="158"/>
    </row>
    <row r="2132" spans="2:10" ht="15.75" customHeight="1">
      <c r="B2132" s="225"/>
      <c r="C2132" s="159"/>
      <c r="D2132" s="227"/>
      <c r="E2132" s="147"/>
      <c r="F2132" s="157"/>
      <c r="G2132" s="157"/>
      <c r="H2132" s="158"/>
      <c r="I2132" s="159"/>
      <c r="J2132" s="158"/>
    </row>
    <row r="2133" spans="2:10" ht="15.75" customHeight="1">
      <c r="B2133" s="225"/>
      <c r="C2133" s="159"/>
      <c r="D2133" s="100"/>
      <c r="E2133" s="147"/>
      <c r="F2133" s="157"/>
      <c r="G2133" s="157"/>
      <c r="H2133" s="158"/>
      <c r="I2133" s="159"/>
      <c r="J2133" s="158"/>
    </row>
    <row r="2134" spans="2:10" ht="15.75" customHeight="1">
      <c r="B2134" s="225"/>
      <c r="C2134" s="159"/>
      <c r="D2134" s="100"/>
      <c r="E2134" s="147"/>
      <c r="F2134" s="157"/>
      <c r="G2134" s="157"/>
      <c r="H2134" s="158"/>
      <c r="I2134" s="159"/>
      <c r="J2134" s="158"/>
    </row>
    <row r="2135" spans="2:10" ht="15.75" customHeight="1">
      <c r="B2135" s="225"/>
      <c r="C2135" s="159"/>
      <c r="D2135" s="100"/>
      <c r="E2135" s="147"/>
      <c r="F2135" s="157"/>
      <c r="G2135" s="157"/>
      <c r="H2135" s="158"/>
      <c r="I2135" s="159"/>
      <c r="J2135" s="158"/>
    </row>
    <row r="2136" spans="2:10" ht="15.75" customHeight="1">
      <c r="B2136" s="225"/>
      <c r="C2136" s="159"/>
      <c r="D2136" s="100"/>
      <c r="E2136" s="147"/>
      <c r="F2136" s="157"/>
      <c r="G2136" s="157"/>
      <c r="H2136" s="158"/>
      <c r="I2136" s="159"/>
      <c r="J2136" s="158"/>
    </row>
    <row r="2137" spans="2:10" ht="15.75" customHeight="1">
      <c r="B2137" s="225"/>
      <c r="C2137" s="159"/>
      <c r="D2137" s="100"/>
      <c r="E2137" s="147"/>
      <c r="F2137" s="157"/>
      <c r="G2137" s="157"/>
      <c r="H2137" s="158"/>
      <c r="I2137" s="159"/>
      <c r="J2137" s="158"/>
    </row>
    <row r="2138" spans="2:10" ht="15.75" customHeight="1">
      <c r="B2138" s="225"/>
      <c r="C2138" s="159"/>
      <c r="D2138" s="100"/>
      <c r="E2138" s="147"/>
      <c r="F2138" s="157"/>
      <c r="G2138" s="157"/>
      <c r="H2138" s="158"/>
      <c r="I2138" s="159"/>
      <c r="J2138" s="158"/>
    </row>
    <row r="2139" spans="2:10" ht="15.75" customHeight="1">
      <c r="B2139" s="225"/>
      <c r="C2139" s="159"/>
      <c r="D2139" s="100"/>
      <c r="E2139" s="147"/>
      <c r="F2139" s="157"/>
      <c r="G2139" s="157"/>
      <c r="H2139" s="158"/>
      <c r="I2139" s="159"/>
      <c r="J2139" s="158"/>
    </row>
    <row r="2140" spans="2:10" ht="15.75" customHeight="1">
      <c r="B2140" s="225"/>
      <c r="C2140" s="159"/>
      <c r="D2140" s="100"/>
      <c r="E2140" s="147"/>
      <c r="F2140" s="157"/>
      <c r="G2140" s="157"/>
      <c r="H2140" s="158"/>
      <c r="I2140" s="159"/>
      <c r="J2140" s="158"/>
    </row>
    <row r="2141" spans="2:10" ht="15.75" customHeight="1">
      <c r="B2141" s="225"/>
      <c r="C2141" s="159"/>
      <c r="D2141" s="100"/>
      <c r="E2141" s="147"/>
      <c r="F2141" s="157"/>
      <c r="G2141" s="157"/>
      <c r="H2141" s="158"/>
      <c r="I2141" s="159"/>
      <c r="J2141" s="158"/>
    </row>
    <row r="2142" spans="2:10" ht="15.75" customHeight="1">
      <c r="B2142" s="225"/>
      <c r="C2142" s="159"/>
      <c r="D2142" s="100"/>
      <c r="E2142" s="147"/>
      <c r="F2142" s="157"/>
      <c r="G2142" s="157"/>
      <c r="H2142" s="158"/>
      <c r="I2142" s="159"/>
      <c r="J2142" s="158"/>
    </row>
    <row r="2143" spans="2:10" ht="15.75" customHeight="1">
      <c r="B2143" s="225"/>
      <c r="C2143" s="159"/>
      <c r="D2143" s="100"/>
      <c r="E2143" s="147"/>
      <c r="F2143" s="157"/>
      <c r="G2143" s="157"/>
      <c r="H2143" s="158"/>
      <c r="I2143" s="159"/>
      <c r="J2143" s="158"/>
    </row>
    <row r="2144" spans="2:10" ht="15.75" customHeight="1">
      <c r="B2144" s="225"/>
      <c r="C2144" s="159"/>
      <c r="D2144" s="100"/>
      <c r="E2144" s="147"/>
      <c r="F2144" s="157"/>
      <c r="G2144" s="157"/>
      <c r="H2144" s="158"/>
      <c r="I2144" s="159"/>
      <c r="J2144" s="158"/>
    </row>
    <row r="2145" spans="2:10" ht="15.75" customHeight="1">
      <c r="B2145" s="225"/>
      <c r="C2145" s="159"/>
      <c r="D2145" s="100"/>
      <c r="E2145" s="147"/>
      <c r="F2145" s="157"/>
      <c r="G2145" s="157"/>
      <c r="H2145" s="158"/>
      <c r="I2145" s="159"/>
      <c r="J2145" s="158"/>
    </row>
    <row r="2146" spans="2:10" ht="15.75" customHeight="1">
      <c r="B2146" s="225"/>
      <c r="C2146" s="159"/>
      <c r="D2146" s="100"/>
      <c r="E2146" s="147"/>
      <c r="F2146" s="157"/>
      <c r="G2146" s="157"/>
      <c r="H2146" s="158"/>
      <c r="I2146" s="159"/>
      <c r="J2146" s="158"/>
    </row>
    <row r="2147" spans="2:10" ht="15.75" customHeight="1">
      <c r="B2147" s="225"/>
      <c r="C2147" s="159"/>
      <c r="D2147" s="100"/>
      <c r="E2147" s="147"/>
      <c r="F2147" s="157"/>
      <c r="G2147" s="157"/>
      <c r="H2147" s="158"/>
      <c r="I2147" s="159"/>
      <c r="J2147" s="158"/>
    </row>
    <row r="2148" spans="2:10" ht="15.75" customHeight="1">
      <c r="B2148" s="225"/>
      <c r="C2148" s="159"/>
      <c r="D2148" s="227"/>
      <c r="E2148" s="147"/>
      <c r="F2148" s="157"/>
      <c r="G2148" s="157"/>
      <c r="H2148" s="158"/>
      <c r="I2148" s="159"/>
      <c r="J2148" s="158"/>
    </row>
    <row r="2149" spans="2:10" ht="15.75" customHeight="1">
      <c r="B2149" s="225"/>
      <c r="C2149" s="159"/>
      <c r="D2149" s="100"/>
      <c r="E2149" s="147"/>
      <c r="F2149" s="157"/>
      <c r="G2149" s="157"/>
      <c r="H2149" s="158"/>
      <c r="I2149" s="159"/>
      <c r="J2149" s="158"/>
    </row>
    <row r="2150" spans="2:10" ht="15.75" customHeight="1">
      <c r="B2150" s="225"/>
      <c r="C2150" s="159"/>
      <c r="D2150" s="100"/>
      <c r="E2150" s="147"/>
      <c r="F2150" s="157"/>
      <c r="G2150" s="157"/>
      <c r="H2150" s="158"/>
      <c r="I2150" s="159"/>
      <c r="J2150" s="158"/>
    </row>
    <row r="2151" spans="2:10" ht="15.75" customHeight="1">
      <c r="B2151" s="225"/>
      <c r="C2151" s="159"/>
      <c r="D2151" s="100"/>
      <c r="E2151" s="147"/>
      <c r="F2151" s="157"/>
      <c r="G2151" s="157"/>
      <c r="H2151" s="158"/>
      <c r="I2151" s="159"/>
      <c r="J2151" s="158"/>
    </row>
    <row r="2152" spans="2:10" ht="15.75" customHeight="1">
      <c r="B2152" s="225"/>
      <c r="C2152" s="159"/>
      <c r="D2152" s="100"/>
      <c r="E2152" s="147"/>
      <c r="F2152" s="157"/>
      <c r="G2152" s="157"/>
      <c r="H2152" s="158"/>
      <c r="I2152" s="159"/>
      <c r="J2152" s="158"/>
    </row>
    <row r="2153" spans="2:10" ht="15.75" customHeight="1">
      <c r="B2153" s="225"/>
      <c r="C2153" s="159"/>
      <c r="D2153" s="100"/>
      <c r="E2153" s="147"/>
      <c r="F2153" s="157"/>
      <c r="G2153" s="157"/>
      <c r="H2153" s="158"/>
      <c r="I2153" s="159"/>
      <c r="J2153" s="158"/>
    </row>
    <row r="2154" spans="2:10" ht="15.75" customHeight="1">
      <c r="B2154" s="225"/>
      <c r="C2154" s="159"/>
      <c r="D2154" s="100"/>
      <c r="E2154" s="147"/>
      <c r="F2154" s="157"/>
      <c r="G2154" s="157"/>
      <c r="H2154" s="158"/>
      <c r="I2154" s="159"/>
      <c r="J2154" s="158"/>
    </row>
    <row r="2155" spans="2:10" ht="15.75" customHeight="1">
      <c r="B2155" s="225"/>
      <c r="C2155" s="159"/>
      <c r="D2155" s="226"/>
      <c r="E2155" s="147"/>
      <c r="F2155" s="157"/>
      <c r="G2155" s="157"/>
      <c r="H2155" s="158"/>
      <c r="I2155" s="159"/>
      <c r="J2155" s="158"/>
    </row>
    <row r="2156" spans="2:10" ht="15.75" customHeight="1">
      <c r="B2156" s="225"/>
      <c r="C2156" s="159"/>
      <c r="D2156" s="226"/>
      <c r="E2156" s="147"/>
      <c r="F2156" s="157"/>
      <c r="G2156" s="157"/>
      <c r="H2156" s="158"/>
      <c r="I2156" s="159"/>
      <c r="J2156" s="158"/>
    </row>
    <row r="2157" spans="2:10" ht="15.75" customHeight="1">
      <c r="B2157" s="225"/>
      <c r="C2157" s="159"/>
      <c r="D2157" s="100"/>
      <c r="E2157" s="147"/>
      <c r="F2157" s="157"/>
      <c r="G2157" s="157"/>
      <c r="H2157" s="158"/>
      <c r="I2157" s="159"/>
      <c r="J2157" s="158"/>
    </row>
    <row r="2158" spans="2:10" ht="15.75" customHeight="1">
      <c r="B2158" s="225"/>
      <c r="C2158" s="159"/>
      <c r="D2158" s="100"/>
      <c r="E2158" s="147"/>
      <c r="F2158" s="157"/>
      <c r="G2158" s="157"/>
      <c r="H2158" s="158"/>
      <c r="I2158" s="159"/>
      <c r="J2158" s="158"/>
    </row>
    <row r="2159" spans="2:10" ht="15.75" customHeight="1">
      <c r="B2159" s="225"/>
      <c r="C2159" s="159"/>
      <c r="D2159" s="100"/>
      <c r="E2159" s="147"/>
      <c r="F2159" s="157"/>
      <c r="G2159" s="157"/>
      <c r="H2159" s="158"/>
      <c r="I2159" s="159"/>
      <c r="J2159" s="158"/>
    </row>
    <row r="2160" spans="2:10" ht="15.75" customHeight="1">
      <c r="B2160" s="225"/>
      <c r="C2160" s="159"/>
      <c r="D2160" s="100"/>
      <c r="E2160" s="147"/>
      <c r="F2160" s="157"/>
      <c r="G2160" s="157"/>
      <c r="H2160" s="158"/>
      <c r="I2160" s="159"/>
      <c r="J2160" s="158"/>
    </row>
    <row r="2161" spans="2:10" ht="15.75" customHeight="1">
      <c r="B2161" s="225"/>
      <c r="C2161" s="159"/>
      <c r="D2161" s="100"/>
      <c r="E2161" s="147"/>
      <c r="F2161" s="157"/>
      <c r="G2161" s="157"/>
      <c r="H2161" s="158"/>
      <c r="I2161" s="159"/>
      <c r="J2161" s="158"/>
    </row>
    <row r="2162" spans="2:10" ht="15.75" customHeight="1">
      <c r="B2162" s="225"/>
      <c r="C2162" s="159"/>
      <c r="D2162" s="100"/>
      <c r="E2162" s="147"/>
      <c r="F2162" s="157"/>
      <c r="G2162" s="157"/>
      <c r="H2162" s="158"/>
      <c r="I2162" s="159"/>
      <c r="J2162" s="158"/>
    </row>
    <row r="2163" spans="2:10" ht="15.75" customHeight="1">
      <c r="B2163" s="225"/>
      <c r="C2163" s="159"/>
      <c r="D2163" s="100"/>
      <c r="E2163" s="147"/>
      <c r="F2163" s="157"/>
      <c r="G2163" s="157"/>
      <c r="H2163" s="158"/>
      <c r="I2163" s="159"/>
      <c r="J2163" s="158"/>
    </row>
    <row r="2164" spans="2:10" ht="15.75" customHeight="1">
      <c r="B2164" s="225"/>
      <c r="C2164" s="159"/>
      <c r="D2164" s="100"/>
      <c r="E2164" s="147"/>
      <c r="F2164" s="157"/>
      <c r="G2164" s="157"/>
      <c r="H2164" s="158"/>
      <c r="I2164" s="159"/>
      <c r="J2164" s="158"/>
    </row>
    <row r="2165" spans="2:10" ht="15.75" customHeight="1">
      <c r="B2165" s="225"/>
      <c r="C2165" s="159"/>
      <c r="D2165" s="100"/>
      <c r="E2165" s="147"/>
      <c r="F2165" s="157"/>
      <c r="G2165" s="157"/>
      <c r="H2165" s="158"/>
      <c r="I2165" s="159"/>
      <c r="J2165" s="158"/>
    </row>
    <row r="2166" spans="2:10" ht="15.75" customHeight="1">
      <c r="B2166" s="225"/>
      <c r="C2166" s="159"/>
      <c r="D2166" s="100"/>
      <c r="E2166" s="147"/>
      <c r="F2166" s="157"/>
      <c r="G2166" s="157"/>
      <c r="H2166" s="158"/>
      <c r="I2166" s="159"/>
      <c r="J2166" s="158"/>
    </row>
    <row r="2167" spans="2:10" ht="15.75" customHeight="1">
      <c r="B2167" s="225"/>
      <c r="C2167" s="159"/>
      <c r="D2167" s="100"/>
      <c r="E2167" s="147"/>
      <c r="F2167" s="157"/>
      <c r="G2167" s="157"/>
      <c r="H2167" s="158"/>
      <c r="I2167" s="159"/>
      <c r="J2167" s="158"/>
    </row>
    <row r="2168" spans="2:10" ht="15.75" customHeight="1">
      <c r="B2168" s="225"/>
      <c r="C2168" s="159"/>
      <c r="D2168" s="100"/>
      <c r="E2168" s="147"/>
      <c r="F2168" s="157"/>
      <c r="G2168" s="157"/>
      <c r="H2168" s="158"/>
      <c r="I2168" s="159"/>
      <c r="J2168" s="158"/>
    </row>
    <row r="2169" spans="2:10" ht="15.75" customHeight="1">
      <c r="B2169" s="225"/>
      <c r="C2169" s="159"/>
      <c r="D2169" s="100"/>
      <c r="E2169" s="147"/>
      <c r="F2169" s="157"/>
      <c r="G2169" s="157"/>
      <c r="H2169" s="158"/>
      <c r="I2169" s="159"/>
      <c r="J2169" s="158"/>
    </row>
    <row r="2170" spans="2:10" ht="15.75" customHeight="1">
      <c r="B2170" s="225"/>
      <c r="C2170" s="159"/>
      <c r="D2170" s="100"/>
      <c r="E2170" s="147"/>
      <c r="F2170" s="157"/>
      <c r="G2170" s="157"/>
      <c r="H2170" s="158"/>
      <c r="I2170" s="159"/>
      <c r="J2170" s="158"/>
    </row>
    <row r="2171" spans="2:10" ht="15.75" customHeight="1">
      <c r="B2171" s="225"/>
      <c r="C2171" s="159"/>
      <c r="D2171" s="100"/>
      <c r="E2171" s="147"/>
      <c r="F2171" s="157"/>
      <c r="G2171" s="157"/>
      <c r="H2171" s="158"/>
      <c r="I2171" s="159"/>
      <c r="J2171" s="158"/>
    </row>
    <row r="2172" spans="2:10" ht="15.75" customHeight="1">
      <c r="B2172" s="225"/>
      <c r="C2172" s="159"/>
      <c r="D2172" s="100"/>
      <c r="E2172" s="147"/>
      <c r="F2172" s="157"/>
      <c r="G2172" s="157"/>
      <c r="H2172" s="158"/>
      <c r="I2172" s="159"/>
      <c r="J2172" s="158"/>
    </row>
    <row r="2173" spans="2:10" ht="15.75" customHeight="1">
      <c r="B2173" s="225"/>
      <c r="C2173" s="159"/>
      <c r="D2173" s="227"/>
      <c r="E2173" s="147"/>
      <c r="F2173" s="157"/>
      <c r="G2173" s="157"/>
      <c r="H2173" s="158"/>
      <c r="I2173" s="159"/>
      <c r="J2173" s="158"/>
    </row>
    <row r="2174" spans="2:10" ht="15.75" customHeight="1">
      <c r="B2174" s="225"/>
      <c r="C2174" s="159"/>
      <c r="D2174" s="100"/>
      <c r="E2174" s="147"/>
      <c r="F2174" s="157"/>
      <c r="G2174" s="157"/>
      <c r="H2174" s="158"/>
      <c r="I2174" s="159"/>
      <c r="J2174" s="158"/>
    </row>
    <row r="2175" spans="2:10" ht="15.75" customHeight="1">
      <c r="B2175" s="225"/>
      <c r="C2175" s="159"/>
      <c r="D2175" s="100"/>
      <c r="E2175" s="147"/>
      <c r="F2175" s="157"/>
      <c r="G2175" s="157"/>
      <c r="H2175" s="158"/>
      <c r="I2175" s="159"/>
      <c r="J2175" s="158"/>
    </row>
    <row r="2176" spans="2:10" ht="15.75" customHeight="1">
      <c r="B2176" s="225"/>
      <c r="C2176" s="159"/>
      <c r="D2176" s="100"/>
      <c r="E2176" s="147"/>
      <c r="F2176" s="157"/>
      <c r="G2176" s="157"/>
      <c r="H2176" s="158"/>
      <c r="I2176" s="159"/>
      <c r="J2176" s="158"/>
    </row>
    <row r="2177" spans="2:10" ht="15.75" customHeight="1">
      <c r="B2177" s="225"/>
      <c r="C2177" s="159"/>
      <c r="D2177" s="100"/>
      <c r="E2177" s="147"/>
      <c r="F2177" s="157"/>
      <c r="G2177" s="157"/>
      <c r="H2177" s="158"/>
      <c r="I2177" s="159"/>
      <c r="J2177" s="158"/>
    </row>
    <row r="2178" spans="2:10" ht="15.75" customHeight="1">
      <c r="B2178" s="225"/>
      <c r="C2178" s="159"/>
      <c r="D2178" s="100"/>
      <c r="E2178" s="147"/>
      <c r="F2178" s="157"/>
      <c r="G2178" s="157"/>
      <c r="H2178" s="158"/>
      <c r="I2178" s="159"/>
      <c r="J2178" s="158"/>
    </row>
    <row r="2179" spans="2:10" ht="15.75" customHeight="1">
      <c r="B2179" s="225"/>
      <c r="C2179" s="159"/>
      <c r="D2179" s="100"/>
      <c r="E2179" s="147"/>
      <c r="F2179" s="157"/>
      <c r="G2179" s="157"/>
      <c r="H2179" s="158"/>
      <c r="I2179" s="159"/>
      <c r="J2179" s="158"/>
    </row>
    <row r="2180" spans="2:10" ht="15.75" customHeight="1">
      <c r="B2180" s="225"/>
      <c r="C2180" s="159"/>
      <c r="D2180" s="100"/>
      <c r="E2180" s="147"/>
      <c r="F2180" s="157"/>
      <c r="G2180" s="157"/>
      <c r="H2180" s="158"/>
      <c r="I2180" s="159"/>
      <c r="J2180" s="158"/>
    </row>
    <row r="2181" spans="2:10" ht="15.75" customHeight="1">
      <c r="B2181" s="225"/>
      <c r="C2181" s="159"/>
      <c r="D2181" s="100"/>
      <c r="E2181" s="147"/>
      <c r="F2181" s="157"/>
      <c r="G2181" s="157"/>
      <c r="H2181" s="158"/>
      <c r="I2181" s="159"/>
      <c r="J2181" s="158"/>
    </row>
    <row r="2182" spans="2:10" ht="15.75" customHeight="1">
      <c r="B2182" s="225"/>
      <c r="C2182" s="159"/>
      <c r="D2182" s="100"/>
      <c r="E2182" s="147"/>
      <c r="F2182" s="157"/>
      <c r="G2182" s="157"/>
      <c r="H2182" s="158"/>
      <c r="I2182" s="159"/>
      <c r="J2182" s="158"/>
    </row>
    <row r="2183" spans="2:10" ht="15.75" customHeight="1">
      <c r="B2183" s="225"/>
      <c r="C2183" s="159"/>
      <c r="D2183" s="100"/>
      <c r="E2183" s="147"/>
      <c r="F2183" s="157"/>
      <c r="G2183" s="157"/>
      <c r="H2183" s="158"/>
      <c r="I2183" s="159"/>
      <c r="J2183" s="158"/>
    </row>
    <row r="2184" spans="2:10" ht="15.75" customHeight="1">
      <c r="B2184" s="225"/>
      <c r="C2184" s="159"/>
      <c r="D2184" s="100"/>
      <c r="E2184" s="147"/>
      <c r="F2184" s="157"/>
      <c r="G2184" s="157"/>
      <c r="H2184" s="158"/>
      <c r="I2184" s="159"/>
      <c r="J2184" s="158"/>
    </row>
    <row r="2185" spans="2:10" ht="15.75" customHeight="1">
      <c r="B2185" s="225"/>
      <c r="C2185" s="159"/>
      <c r="D2185" s="100"/>
      <c r="E2185" s="147"/>
      <c r="F2185" s="157"/>
      <c r="G2185" s="157"/>
      <c r="H2185" s="158"/>
      <c r="I2185" s="159"/>
      <c r="J2185" s="158"/>
    </row>
    <row r="2186" spans="2:10" ht="15.75" customHeight="1">
      <c r="B2186" s="225"/>
      <c r="C2186" s="159"/>
      <c r="D2186" s="100"/>
      <c r="E2186" s="147"/>
      <c r="F2186" s="157"/>
      <c r="G2186" s="157"/>
      <c r="H2186" s="158"/>
      <c r="I2186" s="159"/>
      <c r="J2186" s="158"/>
    </row>
    <row r="2187" spans="2:10" ht="15.75" customHeight="1">
      <c r="B2187" s="225"/>
      <c r="C2187" s="159"/>
      <c r="D2187" s="100"/>
      <c r="E2187" s="147"/>
      <c r="F2187" s="157"/>
      <c r="G2187" s="157"/>
      <c r="H2187" s="158"/>
      <c r="I2187" s="159"/>
      <c r="J2187" s="158"/>
    </row>
    <row r="2188" spans="2:10" ht="15.75" customHeight="1">
      <c r="B2188" s="225"/>
      <c r="C2188" s="159"/>
      <c r="D2188" s="100"/>
      <c r="E2188" s="147"/>
      <c r="F2188" s="157"/>
      <c r="G2188" s="157"/>
      <c r="H2188" s="158"/>
      <c r="I2188" s="159"/>
      <c r="J2188" s="158"/>
    </row>
    <row r="2189" spans="2:10" ht="15.75" customHeight="1">
      <c r="B2189" s="225"/>
      <c r="C2189" s="159"/>
      <c r="D2189" s="227"/>
      <c r="E2189" s="147"/>
      <c r="F2189" s="157"/>
      <c r="G2189" s="157"/>
      <c r="H2189" s="158"/>
      <c r="I2189" s="159"/>
      <c r="J2189" s="158"/>
    </row>
    <row r="2190" spans="2:10" ht="15.75" customHeight="1">
      <c r="B2190" s="225"/>
      <c r="C2190" s="159"/>
      <c r="D2190" s="100"/>
      <c r="E2190" s="147"/>
      <c r="F2190" s="157"/>
      <c r="G2190" s="157"/>
      <c r="H2190" s="158"/>
      <c r="I2190" s="159"/>
      <c r="J2190" s="158"/>
    </row>
    <row r="2191" spans="2:10" ht="15.75" customHeight="1">
      <c r="B2191" s="225"/>
      <c r="C2191" s="159"/>
      <c r="D2191" s="100"/>
      <c r="E2191" s="147"/>
      <c r="F2191" s="157"/>
      <c r="G2191" s="157"/>
      <c r="H2191" s="158"/>
      <c r="I2191" s="159"/>
      <c r="J2191" s="158"/>
    </row>
    <row r="2192" spans="2:10" ht="15.75" customHeight="1">
      <c r="B2192" s="225"/>
      <c r="C2192" s="159"/>
      <c r="D2192" s="100"/>
      <c r="E2192" s="147"/>
      <c r="F2192" s="157"/>
      <c r="G2192" s="157"/>
      <c r="H2192" s="158"/>
      <c r="I2192" s="159"/>
      <c r="J2192" s="158"/>
    </row>
    <row r="2193" spans="2:10" ht="15.75" customHeight="1">
      <c r="B2193" s="225"/>
      <c r="C2193" s="159"/>
      <c r="D2193" s="100"/>
      <c r="E2193" s="147"/>
      <c r="F2193" s="157"/>
      <c r="G2193" s="157"/>
      <c r="H2193" s="158"/>
      <c r="I2193" s="159"/>
      <c r="J2193" s="158"/>
    </row>
    <row r="2194" spans="2:10" ht="15.75" customHeight="1">
      <c r="B2194" s="225"/>
      <c r="C2194" s="159"/>
      <c r="D2194" s="100"/>
      <c r="E2194" s="147"/>
      <c r="F2194" s="157"/>
      <c r="G2194" s="157"/>
      <c r="H2194" s="158"/>
      <c r="I2194" s="159"/>
      <c r="J2194" s="158"/>
    </row>
    <row r="2195" spans="2:10" ht="15.75" customHeight="1">
      <c r="B2195" s="225"/>
      <c r="C2195" s="159"/>
      <c r="D2195" s="100"/>
      <c r="E2195" s="147"/>
      <c r="F2195" s="157"/>
      <c r="G2195" s="157"/>
      <c r="H2195" s="158"/>
      <c r="I2195" s="159"/>
      <c r="J2195" s="158"/>
    </row>
    <row r="2196" spans="2:10" ht="15.75" customHeight="1">
      <c r="B2196" s="225"/>
      <c r="C2196" s="159"/>
      <c r="D2196" s="226"/>
      <c r="E2196" s="147"/>
      <c r="F2196" s="157"/>
      <c r="G2196" s="157"/>
      <c r="H2196" s="158"/>
      <c r="I2196" s="159"/>
      <c r="J2196" s="158"/>
    </row>
    <row r="2197" spans="2:10" ht="15.75" customHeight="1">
      <c r="B2197" s="225"/>
      <c r="C2197" s="159"/>
      <c r="D2197" s="226"/>
      <c r="E2197" s="147"/>
      <c r="F2197" s="157"/>
      <c r="G2197" s="157"/>
      <c r="H2197" s="158"/>
      <c r="I2197" s="159"/>
      <c r="J2197" s="158"/>
    </row>
    <row r="2198" spans="2:10" ht="15.75" customHeight="1">
      <c r="B2198" s="225"/>
      <c r="C2198" s="159"/>
      <c r="D2198" s="100"/>
      <c r="E2198" s="147"/>
      <c r="F2198" s="157"/>
      <c r="G2198" s="157"/>
      <c r="H2198" s="158"/>
      <c r="I2198" s="159"/>
      <c r="J2198" s="158"/>
    </row>
    <row r="2199" spans="2:10" ht="15.75" customHeight="1">
      <c r="B2199" s="225"/>
      <c r="C2199" s="159"/>
      <c r="D2199" s="100"/>
      <c r="E2199" s="147"/>
      <c r="F2199" s="157"/>
      <c r="G2199" s="157"/>
      <c r="H2199" s="158"/>
      <c r="I2199" s="159"/>
      <c r="J2199" s="158"/>
    </row>
    <row r="2200" spans="2:10" ht="15.75" customHeight="1">
      <c r="B2200" s="225"/>
      <c r="C2200" s="159"/>
      <c r="D2200" s="100"/>
      <c r="E2200" s="147"/>
      <c r="F2200" s="157"/>
      <c r="G2200" s="157"/>
      <c r="H2200" s="158"/>
      <c r="I2200" s="159"/>
      <c r="J2200" s="158"/>
    </row>
    <row r="2201" spans="2:10" ht="15.75" customHeight="1">
      <c r="B2201" s="225"/>
      <c r="C2201" s="159"/>
      <c r="D2201" s="100"/>
      <c r="E2201" s="147"/>
      <c r="F2201" s="157"/>
      <c r="G2201" s="157"/>
      <c r="H2201" s="158"/>
      <c r="I2201" s="159"/>
      <c r="J2201" s="158"/>
    </row>
    <row r="2202" spans="2:10" ht="15.75" customHeight="1">
      <c r="B2202" s="225"/>
      <c r="C2202" s="159"/>
      <c r="D2202" s="100"/>
      <c r="E2202" s="147"/>
      <c r="F2202" s="157"/>
      <c r="G2202" s="157"/>
      <c r="H2202" s="158"/>
      <c r="I2202" s="159"/>
      <c r="J2202" s="158"/>
    </row>
    <row r="2203" spans="2:10" ht="15.75" customHeight="1">
      <c r="B2203" s="225"/>
      <c r="C2203" s="159"/>
      <c r="D2203" s="100"/>
      <c r="E2203" s="147"/>
      <c r="F2203" s="157"/>
      <c r="G2203" s="157"/>
      <c r="H2203" s="158"/>
      <c r="I2203" s="159"/>
      <c r="J2203" s="158"/>
    </row>
    <row r="2204" spans="2:10" ht="15.75" customHeight="1">
      <c r="B2204" s="225"/>
      <c r="C2204" s="159"/>
      <c r="D2204" s="227"/>
      <c r="E2204" s="147"/>
      <c r="F2204" s="157"/>
      <c r="G2204" s="157"/>
      <c r="H2204" s="158"/>
      <c r="I2204" s="159"/>
      <c r="J2204" s="158"/>
    </row>
    <row r="2205" spans="2:10" ht="15.75" customHeight="1">
      <c r="B2205" s="225"/>
      <c r="C2205" s="159"/>
      <c r="D2205" s="100"/>
      <c r="E2205" s="147"/>
      <c r="F2205" s="157"/>
      <c r="G2205" s="157"/>
      <c r="H2205" s="158"/>
      <c r="I2205" s="159"/>
      <c r="J2205" s="158"/>
    </row>
    <row r="2206" spans="2:10" ht="15.75" customHeight="1">
      <c r="B2206" s="225"/>
      <c r="C2206" s="159"/>
      <c r="D2206" s="100"/>
      <c r="E2206" s="147"/>
      <c r="F2206" s="157"/>
      <c r="G2206" s="157"/>
      <c r="H2206" s="158"/>
      <c r="I2206" s="159"/>
      <c r="J2206" s="158"/>
    </row>
    <row r="2207" spans="2:10" ht="15.75" customHeight="1">
      <c r="B2207" s="225"/>
      <c r="C2207" s="159"/>
      <c r="D2207" s="100"/>
      <c r="E2207" s="147"/>
      <c r="F2207" s="157"/>
      <c r="G2207" s="157"/>
      <c r="H2207" s="158"/>
      <c r="I2207" s="159"/>
      <c r="J2207" s="158"/>
    </row>
    <row r="2208" spans="2:10" ht="15.75" customHeight="1">
      <c r="B2208" s="225"/>
      <c r="C2208" s="159"/>
      <c r="D2208" s="100"/>
      <c r="E2208" s="147"/>
      <c r="F2208" s="157"/>
      <c r="G2208" s="157"/>
      <c r="H2208" s="158"/>
      <c r="I2208" s="159"/>
      <c r="J2208" s="158"/>
    </row>
    <row r="2209" spans="2:10" ht="15.75" customHeight="1">
      <c r="B2209" s="225"/>
      <c r="C2209" s="159"/>
      <c r="D2209" s="100"/>
      <c r="E2209" s="147"/>
      <c r="F2209" s="157"/>
      <c r="G2209" s="157"/>
      <c r="H2209" s="158"/>
      <c r="I2209" s="159"/>
      <c r="J2209" s="158"/>
    </row>
    <row r="2210" spans="2:10" ht="15.75" customHeight="1">
      <c r="B2210" s="225"/>
      <c r="C2210" s="159"/>
      <c r="D2210" s="100"/>
      <c r="E2210" s="147"/>
      <c r="F2210" s="157"/>
      <c r="G2210" s="157"/>
      <c r="H2210" s="158"/>
      <c r="I2210" s="159"/>
      <c r="J2210" s="158"/>
    </row>
    <row r="2211" spans="2:10" ht="15.75" customHeight="1">
      <c r="B2211" s="225"/>
      <c r="C2211" s="159"/>
      <c r="D2211" s="226"/>
      <c r="E2211" s="147"/>
      <c r="F2211" s="157"/>
      <c r="G2211" s="157"/>
      <c r="H2211" s="158"/>
      <c r="I2211" s="159"/>
      <c r="J2211" s="158"/>
    </row>
    <row r="2212" spans="2:10" ht="15.75" customHeight="1">
      <c r="B2212" s="225"/>
      <c r="C2212" s="159"/>
      <c r="D2212" s="226"/>
      <c r="E2212" s="147"/>
      <c r="F2212" s="157"/>
      <c r="G2212" s="157"/>
      <c r="H2212" s="158"/>
      <c r="I2212" s="159"/>
      <c r="J2212" s="158"/>
    </row>
    <row r="2213" spans="2:10" ht="15.75" customHeight="1">
      <c r="B2213" s="225"/>
      <c r="C2213" s="159"/>
      <c r="D2213" s="100"/>
      <c r="E2213" s="147"/>
      <c r="F2213" s="157"/>
      <c r="G2213" s="157"/>
      <c r="H2213" s="158"/>
      <c r="I2213" s="159"/>
      <c r="J2213" s="158"/>
    </row>
    <row r="2214" spans="2:10" ht="15.75" customHeight="1">
      <c r="B2214" s="225"/>
      <c r="C2214" s="159"/>
      <c r="D2214" s="100"/>
      <c r="E2214" s="147"/>
      <c r="F2214" s="157"/>
      <c r="G2214" s="157"/>
      <c r="H2214" s="158"/>
      <c r="I2214" s="159"/>
      <c r="J2214" s="158"/>
    </row>
    <row r="2215" spans="2:10" ht="15.75" customHeight="1">
      <c r="B2215" s="225"/>
      <c r="C2215" s="159"/>
      <c r="D2215" s="100"/>
      <c r="E2215" s="147"/>
      <c r="F2215" s="157"/>
      <c r="G2215" s="157"/>
      <c r="H2215" s="158"/>
      <c r="I2215" s="159"/>
      <c r="J2215" s="158"/>
    </row>
    <row r="2216" spans="2:10" ht="15.75" customHeight="1">
      <c r="D2216" s="3"/>
      <c r="G2216" s="4"/>
    </row>
    <row r="2217" spans="2:10" ht="15.75" customHeight="1">
      <c r="D2217" s="3"/>
      <c r="G2217" s="4"/>
    </row>
    <row r="2218" spans="2:10" ht="15.75" customHeight="1">
      <c r="D2218" s="3"/>
      <c r="G2218" s="4"/>
    </row>
    <row r="2219" spans="2:10" ht="15.75" customHeight="1">
      <c r="D2219" s="3"/>
      <c r="G2219" s="4"/>
    </row>
    <row r="2220" spans="2:10" ht="15.75" customHeight="1">
      <c r="D2220" s="3"/>
      <c r="G2220" s="4"/>
    </row>
    <row r="2221" spans="2:10" ht="15.75" customHeight="1">
      <c r="D2221" s="3"/>
      <c r="G2221" s="4"/>
    </row>
    <row r="2222" spans="2:10" ht="15.75" customHeight="1">
      <c r="D2222" s="3"/>
      <c r="G2222" s="4"/>
    </row>
    <row r="2223" spans="2:10" ht="15.75" customHeight="1">
      <c r="D2223" s="3"/>
      <c r="G2223" s="4"/>
    </row>
    <row r="2224" spans="2:10" ht="15.75" customHeight="1">
      <c r="D2224" s="3"/>
      <c r="G2224" s="4"/>
    </row>
    <row r="2225" spans="4:7" ht="15.75" customHeight="1">
      <c r="D2225" s="3"/>
      <c r="G2225" s="4"/>
    </row>
    <row r="2226" spans="4:7" ht="15.75" customHeight="1">
      <c r="D2226" s="3"/>
      <c r="G2226" s="4"/>
    </row>
    <row r="2227" spans="4:7" ht="15.75" customHeight="1">
      <c r="D2227" s="3"/>
      <c r="G2227" s="4"/>
    </row>
    <row r="2228" spans="4:7" ht="15.75" customHeight="1">
      <c r="D2228" s="3"/>
      <c r="G2228" s="4"/>
    </row>
    <row r="2229" spans="4:7" ht="15.75" customHeight="1">
      <c r="D2229" s="3"/>
      <c r="G2229" s="4"/>
    </row>
    <row r="2230" spans="4:7" ht="15.75" customHeight="1">
      <c r="D2230" s="3"/>
      <c r="G2230" s="4"/>
    </row>
    <row r="2231" spans="4:7" ht="15.75" customHeight="1">
      <c r="D2231" s="3"/>
      <c r="G2231" s="4"/>
    </row>
    <row r="2232" spans="4:7" ht="15.75" customHeight="1">
      <c r="D2232" s="3"/>
      <c r="G2232" s="4"/>
    </row>
    <row r="2233" spans="4:7" ht="15.75" customHeight="1">
      <c r="D2233" s="3"/>
      <c r="G2233" s="4"/>
    </row>
    <row r="2234" spans="4:7" ht="15.75" customHeight="1">
      <c r="D2234" s="3"/>
      <c r="G2234" s="4"/>
    </row>
    <row r="2235" spans="4:7" ht="15.75" customHeight="1">
      <c r="D2235" s="3"/>
      <c r="G2235" s="4"/>
    </row>
    <row r="2236" spans="4:7" ht="15.75" customHeight="1">
      <c r="D2236" s="3"/>
      <c r="G2236" s="4"/>
    </row>
    <row r="2237" spans="4:7" ht="15.75" customHeight="1">
      <c r="D2237" s="3"/>
      <c r="G2237" s="4"/>
    </row>
    <row r="2238" spans="4:7" ht="15.75" customHeight="1">
      <c r="D2238" s="3"/>
      <c r="G2238" s="4"/>
    </row>
    <row r="2239" spans="4:7" ht="15.75" customHeight="1">
      <c r="D2239" s="3"/>
      <c r="G2239" s="4"/>
    </row>
    <row r="2240" spans="4:7" ht="15.75" customHeight="1">
      <c r="D2240" s="3"/>
      <c r="G2240" s="4"/>
    </row>
    <row r="2241" spans="4:7" ht="15.75" customHeight="1">
      <c r="D2241" s="3"/>
      <c r="G2241" s="4"/>
    </row>
    <row r="2242" spans="4:7" ht="15.75" customHeight="1">
      <c r="D2242" s="3"/>
      <c r="G2242" s="4"/>
    </row>
    <row r="2243" spans="4:7" ht="15.75" customHeight="1">
      <c r="D2243" s="3"/>
      <c r="G2243" s="4"/>
    </row>
    <row r="2244" spans="4:7" ht="15.75" customHeight="1">
      <c r="D2244" s="3"/>
      <c r="G2244" s="4"/>
    </row>
    <row r="2245" spans="4:7" ht="15.75" customHeight="1">
      <c r="D2245" s="3"/>
      <c r="G2245" s="4"/>
    </row>
    <row r="2246" spans="4:7" ht="15.75" customHeight="1">
      <c r="D2246" s="3"/>
      <c r="G2246" s="4"/>
    </row>
    <row r="2247" spans="4:7" ht="15.75" customHeight="1">
      <c r="D2247" s="3"/>
      <c r="G2247" s="4"/>
    </row>
    <row r="2248" spans="4:7" ht="15.75" customHeight="1">
      <c r="D2248" s="3"/>
      <c r="G2248" s="4"/>
    </row>
    <row r="2249" spans="4:7" ht="15.75" customHeight="1">
      <c r="D2249" s="3"/>
      <c r="G2249" s="4"/>
    </row>
    <row r="2250" spans="4:7" ht="15.75" customHeight="1">
      <c r="D2250" s="3"/>
      <c r="G2250" s="4"/>
    </row>
    <row r="2251" spans="4:7" ht="15.75" customHeight="1">
      <c r="D2251" s="3"/>
      <c r="G2251" s="4"/>
    </row>
    <row r="2252" spans="4:7" ht="15.75" customHeight="1">
      <c r="D2252" s="3"/>
      <c r="G2252" s="4"/>
    </row>
    <row r="2253" spans="4:7" ht="15.75" customHeight="1">
      <c r="D2253" s="3"/>
      <c r="G2253" s="4"/>
    </row>
    <row r="2254" spans="4:7" ht="15.75" customHeight="1">
      <c r="D2254" s="3"/>
      <c r="G2254" s="4"/>
    </row>
    <row r="2255" spans="4:7" ht="15.75" customHeight="1">
      <c r="D2255" s="3"/>
      <c r="G2255" s="4"/>
    </row>
    <row r="2256" spans="4:7" ht="15.75" customHeight="1">
      <c r="D2256" s="3"/>
      <c r="G2256" s="4"/>
    </row>
    <row r="2257" spans="4:7" ht="15.75" customHeight="1">
      <c r="D2257" s="3"/>
      <c r="G2257" s="4"/>
    </row>
    <row r="2258" spans="4:7" ht="15.75" customHeight="1">
      <c r="D2258" s="3"/>
      <c r="G2258" s="4"/>
    </row>
    <row r="2259" spans="4:7" ht="15.75" customHeight="1">
      <c r="D2259" s="3"/>
      <c r="G2259" s="4"/>
    </row>
    <row r="2260" spans="4:7" ht="15.75" customHeight="1">
      <c r="D2260" s="3"/>
      <c r="G2260" s="4"/>
    </row>
    <row r="2261" spans="4:7" ht="15.75" customHeight="1">
      <c r="D2261" s="3"/>
      <c r="G2261" s="4"/>
    </row>
    <row r="2262" spans="4:7" ht="15.75" customHeight="1">
      <c r="D2262" s="3"/>
      <c r="G2262" s="4"/>
    </row>
    <row r="2263" spans="4:7" ht="15.75" customHeight="1">
      <c r="D2263" s="3"/>
      <c r="G2263" s="4"/>
    </row>
    <row r="2264" spans="4:7" ht="15.75" customHeight="1">
      <c r="D2264" s="3"/>
      <c r="G2264" s="4"/>
    </row>
    <row r="2265" spans="4:7" ht="15.75" customHeight="1">
      <c r="D2265" s="3"/>
      <c r="G2265" s="4"/>
    </row>
    <row r="2266" spans="4:7" ht="15.75" customHeight="1">
      <c r="D2266" s="3"/>
      <c r="G2266" s="4"/>
    </row>
    <row r="2267" spans="4:7" ht="15.75" customHeight="1">
      <c r="D2267" s="3"/>
      <c r="G2267" s="4"/>
    </row>
    <row r="2268" spans="4:7" ht="15.75" customHeight="1">
      <c r="D2268" s="3"/>
      <c r="G2268" s="4"/>
    </row>
    <row r="2269" spans="4:7" ht="15.75" customHeight="1">
      <c r="D2269" s="3"/>
      <c r="G2269" s="4"/>
    </row>
    <row r="2270" spans="4:7" ht="15.75" customHeight="1">
      <c r="D2270" s="3"/>
      <c r="G2270" s="4"/>
    </row>
    <row r="2271" spans="4:7" ht="15.75" customHeight="1">
      <c r="D2271" s="3"/>
      <c r="G2271" s="4"/>
    </row>
    <row r="2272" spans="4:7" ht="15.75" customHeight="1">
      <c r="D2272" s="3"/>
      <c r="G2272" s="4"/>
    </row>
    <row r="2273" spans="4:7" ht="15.75" customHeight="1">
      <c r="D2273" s="3"/>
      <c r="G2273" s="4"/>
    </row>
    <row r="2274" spans="4:7" ht="15.75" customHeight="1">
      <c r="D2274" s="3"/>
      <c r="G2274" s="4"/>
    </row>
    <row r="2275" spans="4:7" ht="15.75" customHeight="1">
      <c r="D2275" s="3"/>
      <c r="G2275" s="4"/>
    </row>
    <row r="2276" spans="4:7" ht="15.75" customHeight="1">
      <c r="D2276" s="3"/>
      <c r="G2276" s="4"/>
    </row>
    <row r="2277" spans="4:7" ht="15.75" customHeight="1">
      <c r="D2277" s="3"/>
      <c r="G2277" s="4"/>
    </row>
    <row r="2278" spans="4:7" ht="15.75" customHeight="1">
      <c r="D2278" s="3"/>
      <c r="G2278" s="4"/>
    </row>
    <row r="2279" spans="4:7" ht="15.75" customHeight="1">
      <c r="D2279" s="3"/>
      <c r="G2279" s="4"/>
    </row>
    <row r="2280" spans="4:7" ht="15.75" customHeight="1">
      <c r="D2280" s="3"/>
      <c r="G2280" s="4"/>
    </row>
    <row r="2281" spans="4:7" ht="15.75" customHeight="1">
      <c r="D2281" s="3"/>
      <c r="G2281" s="4"/>
    </row>
    <row r="2282" spans="4:7" ht="15.75" customHeight="1">
      <c r="D2282" s="3"/>
      <c r="G2282" s="4"/>
    </row>
    <row r="2283" spans="4:7" ht="15.75" customHeight="1">
      <c r="D2283" s="3"/>
      <c r="G2283" s="4"/>
    </row>
    <row r="2284" spans="4:7" ht="15.75" customHeight="1">
      <c r="D2284" s="3"/>
      <c r="G2284" s="4"/>
    </row>
    <row r="2285" spans="4:7" ht="15.75" customHeight="1">
      <c r="D2285" s="3"/>
      <c r="G2285" s="4"/>
    </row>
    <row r="2286" spans="4:7" ht="15.75" customHeight="1">
      <c r="D2286" s="3"/>
      <c r="G2286" s="4"/>
    </row>
    <row r="2287" spans="4:7" ht="15.75" customHeight="1">
      <c r="D2287" s="3"/>
      <c r="G2287" s="4"/>
    </row>
    <row r="2288" spans="4:7" ht="15.75" customHeight="1">
      <c r="D2288" s="3"/>
      <c r="G2288" s="4"/>
    </row>
    <row r="2289" spans="4:7" ht="15.75" customHeight="1">
      <c r="D2289" s="3"/>
      <c r="G2289" s="4"/>
    </row>
    <row r="2290" spans="4:7" ht="15.75" customHeight="1">
      <c r="D2290" s="3"/>
      <c r="G2290" s="4"/>
    </row>
    <row r="2291" spans="4:7" ht="15.75" customHeight="1">
      <c r="D2291" s="3"/>
      <c r="G2291" s="4"/>
    </row>
    <row r="2292" spans="4:7" ht="15.75" customHeight="1">
      <c r="D2292" s="3"/>
      <c r="G2292" s="4"/>
    </row>
    <row r="2293" spans="4:7" ht="15.75" customHeight="1">
      <c r="D2293" s="3"/>
      <c r="G2293" s="4"/>
    </row>
    <row r="2294" spans="4:7" ht="15.75" customHeight="1">
      <c r="D2294" s="3"/>
      <c r="G2294" s="4"/>
    </row>
    <row r="2295" spans="4:7" ht="15.75" customHeight="1">
      <c r="D2295" s="3"/>
      <c r="G2295" s="4"/>
    </row>
    <row r="2296" spans="4:7" ht="15.75" customHeight="1">
      <c r="D2296" s="3"/>
      <c r="G2296" s="4"/>
    </row>
    <row r="2297" spans="4:7" ht="15.75" customHeight="1">
      <c r="D2297" s="3"/>
      <c r="G2297" s="4"/>
    </row>
    <row r="2298" spans="4:7" ht="15.75" customHeight="1">
      <c r="D2298" s="3"/>
      <c r="G2298" s="4"/>
    </row>
    <row r="2299" spans="4:7" ht="15.75" customHeight="1">
      <c r="D2299" s="3"/>
      <c r="G2299" s="4"/>
    </row>
    <row r="2300" spans="4:7" ht="15.75" customHeight="1">
      <c r="D2300" s="3"/>
      <c r="G2300" s="4"/>
    </row>
    <row r="2301" spans="4:7" ht="15.75" customHeight="1">
      <c r="D2301" s="3"/>
      <c r="G2301" s="4"/>
    </row>
    <row r="2302" spans="4:7" ht="15.75" customHeight="1">
      <c r="D2302" s="3"/>
      <c r="G2302" s="4"/>
    </row>
    <row r="2303" spans="4:7" ht="15.75" customHeight="1">
      <c r="D2303" s="3"/>
      <c r="G2303" s="4"/>
    </row>
    <row r="2304" spans="4:7" ht="15.75" customHeight="1">
      <c r="D2304" s="3"/>
      <c r="G2304" s="4"/>
    </row>
    <row r="2305" spans="4:7" ht="15.75" customHeight="1">
      <c r="D2305" s="3"/>
      <c r="G2305" s="4"/>
    </row>
    <row r="2306" spans="4:7" ht="15.75" customHeight="1">
      <c r="D2306" s="3"/>
      <c r="G2306" s="4"/>
    </row>
    <row r="2307" spans="4:7" ht="15.75" customHeight="1">
      <c r="D2307" s="3"/>
      <c r="G2307" s="4"/>
    </row>
    <row r="2308" spans="4:7" ht="15.75" customHeight="1">
      <c r="D2308" s="3"/>
      <c r="G2308" s="4"/>
    </row>
    <row r="2309" spans="4:7" ht="15.75" customHeight="1">
      <c r="D2309" s="3"/>
      <c r="G2309" s="4"/>
    </row>
    <row r="2310" spans="4:7" ht="15.75" customHeight="1">
      <c r="D2310" s="3"/>
      <c r="G2310" s="4"/>
    </row>
    <row r="2311" spans="4:7" ht="15.75" customHeight="1">
      <c r="D2311" s="3"/>
      <c r="G2311" s="4"/>
    </row>
    <row r="2312" spans="4:7" ht="15.75" customHeight="1">
      <c r="D2312" s="3"/>
      <c r="G2312" s="4"/>
    </row>
    <row r="2313" spans="4:7" ht="15.75" customHeight="1">
      <c r="D2313" s="3"/>
      <c r="G2313" s="4"/>
    </row>
    <row r="2314" spans="4:7" ht="15.75" customHeight="1">
      <c r="D2314" s="3"/>
      <c r="G2314" s="4"/>
    </row>
    <row r="2315" spans="4:7" ht="15.75" customHeight="1">
      <c r="D2315" s="3"/>
      <c r="G2315" s="4"/>
    </row>
    <row r="2316" spans="4:7" ht="15.75" customHeight="1">
      <c r="D2316" s="3"/>
      <c r="G2316" s="4"/>
    </row>
    <row r="2317" spans="4:7" ht="15.75" customHeight="1">
      <c r="D2317" s="3"/>
      <c r="G2317" s="4"/>
    </row>
    <row r="2318" spans="4:7" ht="15.75" customHeight="1">
      <c r="D2318" s="3"/>
      <c r="G2318" s="4"/>
    </row>
    <row r="2319" spans="4:7" ht="15.75" customHeight="1">
      <c r="D2319" s="3"/>
      <c r="G2319" s="4"/>
    </row>
    <row r="2320" spans="4:7" ht="15.75" customHeight="1">
      <c r="D2320" s="3"/>
      <c r="G2320" s="4"/>
    </row>
    <row r="2321" spans="4:7" ht="15.75" customHeight="1">
      <c r="D2321" s="3"/>
      <c r="G2321" s="4"/>
    </row>
    <row r="2322" spans="4:7" ht="15.75" customHeight="1">
      <c r="D2322" s="3"/>
      <c r="G2322" s="4"/>
    </row>
    <row r="2323" spans="4:7" ht="15.75" customHeight="1">
      <c r="D2323" s="3"/>
      <c r="G2323" s="4"/>
    </row>
    <row r="2324" spans="4:7" ht="15.75" customHeight="1">
      <c r="D2324" s="3"/>
      <c r="G2324" s="4"/>
    </row>
    <row r="2325" spans="4:7" ht="15.75" customHeight="1">
      <c r="D2325" s="3"/>
      <c r="G2325" s="4"/>
    </row>
    <row r="2326" spans="4:7" ht="15.75" customHeight="1">
      <c r="D2326" s="3"/>
      <c r="G2326" s="4"/>
    </row>
    <row r="2327" spans="4:7" ht="15.75" customHeight="1">
      <c r="D2327" s="3"/>
      <c r="G2327" s="4"/>
    </row>
    <row r="2328" spans="4:7" ht="15.75" customHeight="1">
      <c r="D2328" s="3"/>
      <c r="G2328" s="4"/>
    </row>
    <row r="2329" spans="4:7" ht="15.75" customHeight="1">
      <c r="D2329" s="3"/>
      <c r="G2329" s="4"/>
    </row>
    <row r="2330" spans="4:7" ht="15.75" customHeight="1">
      <c r="D2330" s="3"/>
      <c r="G2330" s="4"/>
    </row>
    <row r="2331" spans="4:7" ht="15.75" customHeight="1">
      <c r="D2331" s="3"/>
      <c r="G2331" s="4"/>
    </row>
    <row r="2332" spans="4:7" ht="15.75" customHeight="1">
      <c r="D2332" s="3"/>
      <c r="G2332" s="4"/>
    </row>
    <row r="2333" spans="4:7" ht="15.75" customHeight="1">
      <c r="D2333" s="3"/>
      <c r="G2333" s="4"/>
    </row>
    <row r="2334" spans="4:7" ht="15.75" customHeight="1">
      <c r="D2334" s="3"/>
      <c r="G2334" s="4"/>
    </row>
    <row r="2335" spans="4:7" ht="15.75" customHeight="1">
      <c r="D2335" s="3"/>
      <c r="G2335" s="4"/>
    </row>
    <row r="2336" spans="4:7" ht="15.75" customHeight="1">
      <c r="D2336" s="3"/>
      <c r="G2336" s="4"/>
    </row>
    <row r="2337" spans="4:7" ht="15.75" customHeight="1">
      <c r="D2337" s="3"/>
      <c r="G2337" s="4"/>
    </row>
    <row r="2338" spans="4:7" ht="15.75" customHeight="1">
      <c r="D2338" s="3"/>
      <c r="G2338" s="4"/>
    </row>
    <row r="2339" spans="4:7" ht="15.75" customHeight="1">
      <c r="D2339" s="3"/>
      <c r="G2339" s="4"/>
    </row>
    <row r="2340" spans="4:7" ht="15.75" customHeight="1">
      <c r="D2340" s="3"/>
      <c r="G2340" s="4"/>
    </row>
    <row r="2341" spans="4:7" ht="15.75" customHeight="1">
      <c r="D2341" s="3"/>
      <c r="G2341" s="4"/>
    </row>
    <row r="2342" spans="4:7" ht="15.75" customHeight="1">
      <c r="D2342" s="3"/>
      <c r="G2342" s="4"/>
    </row>
    <row r="2343" spans="4:7" ht="15.75" customHeight="1">
      <c r="D2343" s="3"/>
      <c r="G2343" s="4"/>
    </row>
    <row r="2344" spans="4:7" ht="15.75" customHeight="1">
      <c r="D2344" s="3"/>
      <c r="G2344" s="4"/>
    </row>
    <row r="2345" spans="4:7" ht="15.75" customHeight="1">
      <c r="D2345" s="3"/>
      <c r="G2345" s="4"/>
    </row>
    <row r="2346" spans="4:7" ht="15.75" customHeight="1">
      <c r="D2346" s="3"/>
      <c r="G2346" s="4"/>
    </row>
    <row r="2347" spans="4:7" ht="15.75" customHeight="1">
      <c r="D2347" s="3"/>
      <c r="G2347" s="4"/>
    </row>
    <row r="2348" spans="4:7" ht="15.75" customHeight="1">
      <c r="D2348" s="3"/>
      <c r="G2348" s="4"/>
    </row>
    <row r="2349" spans="4:7" ht="15.75" customHeight="1">
      <c r="D2349" s="3"/>
      <c r="G2349" s="4"/>
    </row>
    <row r="2350" spans="4:7" ht="15.75" customHeight="1">
      <c r="D2350" s="3"/>
      <c r="G2350" s="4"/>
    </row>
    <row r="2351" spans="4:7" ht="15.75" customHeight="1">
      <c r="D2351" s="3"/>
      <c r="G2351" s="4"/>
    </row>
    <row r="2352" spans="4:7" ht="15.75" customHeight="1">
      <c r="D2352" s="3"/>
      <c r="G2352" s="4"/>
    </row>
    <row r="2353" spans="4:7" ht="15.75" customHeight="1">
      <c r="D2353" s="3"/>
      <c r="G2353" s="4"/>
    </row>
    <row r="2354" spans="4:7" ht="15.75" customHeight="1">
      <c r="D2354" s="3"/>
      <c r="G2354" s="4"/>
    </row>
    <row r="2355" spans="4:7" ht="15.75" customHeight="1">
      <c r="D2355" s="3"/>
      <c r="G2355" s="4"/>
    </row>
    <row r="2356" spans="4:7" ht="15.75" customHeight="1">
      <c r="D2356" s="3"/>
      <c r="G2356" s="4"/>
    </row>
    <row r="2357" spans="4:7" ht="15.75" customHeight="1">
      <c r="D2357" s="3"/>
      <c r="G2357" s="4"/>
    </row>
    <row r="2358" spans="4:7" ht="15.75" customHeight="1">
      <c r="D2358" s="3"/>
      <c r="G2358" s="4"/>
    </row>
    <row r="2359" spans="4:7" ht="15.75" customHeight="1">
      <c r="D2359" s="3"/>
      <c r="G2359" s="4"/>
    </row>
    <row r="2360" spans="4:7" ht="15.75" customHeight="1">
      <c r="D2360" s="3"/>
      <c r="G2360" s="4"/>
    </row>
    <row r="2361" spans="4:7" ht="15.75" customHeight="1">
      <c r="D2361" s="3"/>
      <c r="G2361" s="4"/>
    </row>
    <row r="2362" spans="4:7" ht="15.75" customHeight="1">
      <c r="D2362" s="3"/>
      <c r="G2362" s="4"/>
    </row>
    <row r="2363" spans="4:7" ht="15.75" customHeight="1">
      <c r="D2363" s="3"/>
      <c r="G2363" s="4"/>
    </row>
    <row r="2364" spans="4:7" ht="15.75" customHeight="1">
      <c r="D2364" s="3"/>
      <c r="G2364" s="4"/>
    </row>
    <row r="2365" spans="4:7" ht="15.75" customHeight="1">
      <c r="D2365" s="3"/>
      <c r="G2365" s="4"/>
    </row>
    <row r="2366" spans="4:7" ht="15.75" customHeight="1">
      <c r="D2366" s="3"/>
      <c r="G2366" s="4"/>
    </row>
    <row r="2367" spans="4:7" ht="15.75" customHeight="1">
      <c r="D2367" s="3"/>
      <c r="G2367" s="4"/>
    </row>
    <row r="2368" spans="4:7" ht="15.75" customHeight="1">
      <c r="D2368" s="3"/>
      <c r="G2368" s="4"/>
    </row>
    <row r="2369" spans="4:7" ht="15.75" customHeight="1">
      <c r="D2369" s="3"/>
      <c r="G2369" s="4"/>
    </row>
    <row r="2370" spans="4:7" ht="15.75" customHeight="1">
      <c r="D2370" s="3"/>
      <c r="G2370" s="4"/>
    </row>
    <row r="2371" spans="4:7" ht="15.75" customHeight="1">
      <c r="D2371" s="3"/>
      <c r="G2371" s="4"/>
    </row>
    <row r="2372" spans="4:7" ht="15.75" customHeight="1">
      <c r="D2372" s="3"/>
      <c r="G2372" s="4"/>
    </row>
    <row r="2373" spans="4:7" ht="15.75" customHeight="1">
      <c r="D2373" s="3"/>
      <c r="G2373" s="4"/>
    </row>
    <row r="2374" spans="4:7" ht="15.75" customHeight="1">
      <c r="D2374" s="3"/>
      <c r="G2374" s="4"/>
    </row>
    <row r="2375" spans="4:7" ht="15.75" customHeight="1">
      <c r="D2375" s="3"/>
      <c r="G2375" s="4"/>
    </row>
    <row r="2376" spans="4:7" ht="15.75" customHeight="1">
      <c r="D2376" s="3"/>
      <c r="G2376" s="4"/>
    </row>
    <row r="2377" spans="4:7" ht="15.75" customHeight="1">
      <c r="D2377" s="3"/>
      <c r="G2377" s="4"/>
    </row>
    <row r="2378" spans="4:7" ht="15.75" customHeight="1">
      <c r="D2378" s="3"/>
      <c r="G2378" s="4"/>
    </row>
    <row r="2379" spans="4:7" ht="15.75" customHeight="1">
      <c r="D2379" s="3"/>
      <c r="G2379" s="4"/>
    </row>
    <row r="2380" spans="4:7" ht="15.75" customHeight="1">
      <c r="D2380" s="3"/>
      <c r="G2380" s="4"/>
    </row>
    <row r="2381" spans="4:7" ht="15.75" customHeight="1">
      <c r="D2381" s="3"/>
      <c r="G2381" s="4"/>
    </row>
    <row r="2382" spans="4:7" ht="15.75" customHeight="1">
      <c r="D2382" s="3"/>
      <c r="G2382" s="4"/>
    </row>
    <row r="2383" spans="4:7" ht="15.75" customHeight="1">
      <c r="D2383" s="3"/>
      <c r="G2383" s="4"/>
    </row>
    <row r="2384" spans="4:7" ht="15.75" customHeight="1">
      <c r="D2384" s="3"/>
      <c r="G2384" s="4"/>
    </row>
    <row r="2385" spans="4:7" ht="15.75" customHeight="1">
      <c r="D2385" s="3"/>
      <c r="G2385" s="4"/>
    </row>
    <row r="2386" spans="4:7" ht="15.75" customHeight="1">
      <c r="D2386" s="3"/>
      <c r="G2386" s="4"/>
    </row>
    <row r="2387" spans="4:7" ht="15.75" customHeight="1">
      <c r="D2387" s="3"/>
      <c r="G2387" s="4"/>
    </row>
    <row r="2388" spans="4:7" ht="15.75" customHeight="1">
      <c r="D2388" s="3"/>
      <c r="G2388" s="4"/>
    </row>
    <row r="2389" spans="4:7" ht="15.75" customHeight="1">
      <c r="D2389" s="3"/>
      <c r="G2389" s="4"/>
    </row>
    <row r="2390" spans="4:7" ht="15.75" customHeight="1">
      <c r="D2390" s="3"/>
      <c r="G2390" s="4"/>
    </row>
    <row r="2391" spans="4:7" ht="15.75" customHeight="1">
      <c r="D2391" s="3"/>
      <c r="G2391" s="4"/>
    </row>
    <row r="2392" spans="4:7" ht="15.75" customHeight="1">
      <c r="D2392" s="3"/>
      <c r="G2392" s="4"/>
    </row>
    <row r="2393" spans="4:7" ht="15.75" customHeight="1">
      <c r="D2393" s="3"/>
      <c r="G2393" s="4"/>
    </row>
    <row r="2394" spans="4:7" ht="15.75" customHeight="1">
      <c r="D2394" s="3"/>
      <c r="G2394" s="4"/>
    </row>
    <row r="2395" spans="4:7" ht="15.75" customHeight="1">
      <c r="D2395" s="3"/>
      <c r="G2395" s="4"/>
    </row>
    <row r="2396" spans="4:7" ht="15.75" customHeight="1">
      <c r="D2396" s="3"/>
      <c r="G2396" s="4"/>
    </row>
    <row r="2397" spans="4:7" ht="15.75" customHeight="1">
      <c r="D2397" s="3"/>
      <c r="G2397" s="4"/>
    </row>
    <row r="2398" spans="4:7" ht="15.75" customHeight="1">
      <c r="D2398" s="3"/>
      <c r="G2398" s="4"/>
    </row>
    <row r="2399" spans="4:7" ht="15.75" customHeight="1">
      <c r="D2399" s="3"/>
      <c r="G2399" s="4"/>
    </row>
    <row r="2400" spans="4:7" ht="15.75" customHeight="1">
      <c r="D2400" s="3"/>
      <c r="G2400" s="4"/>
    </row>
    <row r="2401" spans="4:7" ht="15.75" customHeight="1">
      <c r="D2401" s="3"/>
      <c r="G2401" s="4"/>
    </row>
    <row r="2402" spans="4:7" ht="15.75" customHeight="1">
      <c r="D2402" s="3"/>
      <c r="G2402" s="4"/>
    </row>
    <row r="2403" spans="4:7" ht="15.75" customHeight="1">
      <c r="D2403" s="3"/>
      <c r="G2403" s="4"/>
    </row>
    <row r="2404" spans="4:7" ht="15.75" customHeight="1">
      <c r="D2404" s="3"/>
      <c r="G2404" s="4"/>
    </row>
    <row r="2405" spans="4:7" ht="15.75" customHeight="1">
      <c r="D2405" s="3"/>
      <c r="G2405" s="4"/>
    </row>
    <row r="2406" spans="4:7" ht="15.75" customHeight="1">
      <c r="D2406" s="3"/>
      <c r="G2406" s="4"/>
    </row>
    <row r="2407" spans="4:7" ht="15.75" customHeight="1">
      <c r="D2407" s="3"/>
      <c r="G2407" s="4"/>
    </row>
    <row r="2408" spans="4:7" ht="15.75" customHeight="1">
      <c r="D2408" s="3"/>
      <c r="G2408" s="4"/>
    </row>
    <row r="2409" spans="4:7" ht="15.75" customHeight="1">
      <c r="D2409" s="3"/>
      <c r="G2409" s="4"/>
    </row>
    <row r="2410" spans="4:7" ht="15.75" customHeight="1">
      <c r="D2410" s="3"/>
      <c r="G2410" s="4"/>
    </row>
    <row r="2411" spans="4:7" ht="15.75" customHeight="1">
      <c r="D2411" s="3"/>
      <c r="G2411" s="4"/>
    </row>
    <row r="2412" spans="4:7" ht="15.75" customHeight="1">
      <c r="D2412" s="3"/>
      <c r="G2412" s="4"/>
    </row>
    <row r="2413" spans="4:7" ht="15.75" customHeight="1">
      <c r="D2413" s="3"/>
      <c r="G2413" s="4"/>
    </row>
    <row r="2414" spans="4:7" ht="15.75" customHeight="1">
      <c r="D2414" s="3"/>
      <c r="G2414" s="4"/>
    </row>
    <row r="2415" spans="4:7" ht="15.75" customHeight="1">
      <c r="D2415" s="3"/>
      <c r="G2415" s="4"/>
    </row>
    <row r="2416" spans="4:7" ht="15.75" customHeight="1">
      <c r="D2416" s="3"/>
      <c r="G2416" s="4"/>
    </row>
    <row r="2417" spans="4:7" ht="15.75" customHeight="1">
      <c r="D2417" s="3"/>
      <c r="G2417" s="4"/>
    </row>
    <row r="2418" spans="4:7" ht="15.75" customHeight="1">
      <c r="D2418" s="3"/>
      <c r="G2418" s="4"/>
    </row>
    <row r="2419" spans="4:7" ht="15.75" customHeight="1">
      <c r="D2419" s="3"/>
      <c r="G2419" s="4"/>
    </row>
    <row r="2420" spans="4:7" ht="15.75" customHeight="1">
      <c r="D2420" s="3"/>
      <c r="G2420" s="4"/>
    </row>
    <row r="2421" spans="4:7" ht="15.75" customHeight="1">
      <c r="D2421" s="3"/>
      <c r="G2421" s="4"/>
    </row>
    <row r="2422" spans="4:7" ht="15.75" customHeight="1">
      <c r="D2422" s="3"/>
      <c r="G2422" s="4"/>
    </row>
    <row r="2423" spans="4:7" ht="15.75" customHeight="1">
      <c r="D2423" s="3"/>
      <c r="G2423" s="4"/>
    </row>
    <row r="2424" spans="4:7" ht="15.75" customHeight="1">
      <c r="D2424" s="3"/>
      <c r="G2424" s="4"/>
    </row>
    <row r="2425" spans="4:7" ht="15.75" customHeight="1">
      <c r="D2425" s="3"/>
      <c r="G2425" s="4"/>
    </row>
    <row r="2426" spans="4:7" ht="15.75" customHeight="1">
      <c r="D2426" s="3"/>
      <c r="G2426" s="4"/>
    </row>
    <row r="2427" spans="4:7" ht="15.75" customHeight="1">
      <c r="D2427" s="3"/>
      <c r="G2427" s="4"/>
    </row>
    <row r="2428" spans="4:7" ht="15.75" customHeight="1">
      <c r="D2428" s="3"/>
      <c r="G2428" s="4"/>
    </row>
    <row r="2429" spans="4:7" ht="15.75" customHeight="1">
      <c r="D2429" s="3"/>
      <c r="G2429" s="4"/>
    </row>
    <row r="2430" spans="4:7" ht="15.75" customHeight="1">
      <c r="D2430" s="3"/>
      <c r="G2430" s="4"/>
    </row>
    <row r="2431" spans="4:7" ht="15.75" customHeight="1">
      <c r="D2431" s="3"/>
      <c r="G2431" s="4"/>
    </row>
    <row r="2432" spans="4:7" ht="15.75" customHeight="1">
      <c r="D2432" s="3"/>
      <c r="G2432" s="4"/>
    </row>
    <row r="2433" spans="4:7" ht="15.75" customHeight="1">
      <c r="D2433" s="3"/>
      <c r="G2433" s="4"/>
    </row>
    <row r="2434" spans="4:7" ht="15.75" customHeight="1">
      <c r="D2434" s="3"/>
      <c r="G2434" s="4"/>
    </row>
    <row r="2435" spans="4:7" ht="15.75" customHeight="1">
      <c r="D2435" s="3"/>
      <c r="G2435" s="4"/>
    </row>
    <row r="2436" spans="4:7" ht="15.75" customHeight="1">
      <c r="D2436" s="3"/>
      <c r="G2436" s="4"/>
    </row>
    <row r="2437" spans="4:7" ht="15.75" customHeight="1">
      <c r="D2437" s="3"/>
      <c r="G2437" s="4"/>
    </row>
    <row r="2438" spans="4:7" ht="15.75" customHeight="1">
      <c r="D2438" s="3"/>
      <c r="G2438" s="4"/>
    </row>
    <row r="2439" spans="4:7" ht="15.75" customHeight="1">
      <c r="D2439" s="3"/>
      <c r="G2439" s="4"/>
    </row>
    <row r="2440" spans="4:7" ht="15.75" customHeight="1">
      <c r="D2440" s="3"/>
      <c r="G2440" s="4"/>
    </row>
    <row r="2441" spans="4:7" ht="15.75" customHeight="1">
      <c r="D2441" s="3"/>
      <c r="G2441" s="4"/>
    </row>
    <row r="2442" spans="4:7" ht="15.75" customHeight="1">
      <c r="D2442" s="3"/>
      <c r="G2442" s="4"/>
    </row>
    <row r="2443" spans="4:7" ht="15.75" customHeight="1">
      <c r="D2443" s="3"/>
      <c r="G2443" s="4"/>
    </row>
    <row r="2444" spans="4:7" ht="15.75" customHeight="1">
      <c r="D2444" s="3"/>
      <c r="G2444" s="4"/>
    </row>
    <row r="2445" spans="4:7" ht="15.75" customHeight="1">
      <c r="D2445" s="3"/>
      <c r="G2445" s="4"/>
    </row>
    <row r="2446" spans="4:7" ht="15.75" customHeight="1">
      <c r="D2446" s="3"/>
      <c r="G2446" s="4"/>
    </row>
    <row r="2447" spans="4:7" ht="15.75" customHeight="1">
      <c r="D2447" s="3"/>
      <c r="G2447" s="4"/>
    </row>
    <row r="2448" spans="4:7" ht="15.75" customHeight="1">
      <c r="D2448" s="3"/>
      <c r="G2448" s="4"/>
    </row>
    <row r="2449" spans="4:7" ht="15.75" customHeight="1">
      <c r="D2449" s="3"/>
      <c r="G2449" s="4"/>
    </row>
    <row r="2450" spans="4:7" ht="15.75" customHeight="1">
      <c r="D2450" s="3"/>
      <c r="G2450" s="4"/>
    </row>
    <row r="2451" spans="4:7" ht="15.75" customHeight="1">
      <c r="D2451" s="3"/>
      <c r="G2451" s="4"/>
    </row>
    <row r="2452" spans="4:7" ht="15.75" customHeight="1">
      <c r="D2452" s="3"/>
      <c r="G2452" s="4"/>
    </row>
    <row r="2453" spans="4:7" ht="15.75" customHeight="1">
      <c r="D2453" s="3"/>
      <c r="G2453" s="4"/>
    </row>
    <row r="2454" spans="4:7" ht="15.75" customHeight="1">
      <c r="D2454" s="3"/>
      <c r="G2454" s="4"/>
    </row>
    <row r="2455" spans="4:7" ht="15.75" customHeight="1">
      <c r="D2455" s="3"/>
      <c r="G2455" s="4"/>
    </row>
    <row r="2456" spans="4:7" ht="15.75" customHeight="1">
      <c r="D2456" s="3"/>
      <c r="G2456" s="4"/>
    </row>
    <row r="2457" spans="4:7" ht="15.75" customHeight="1">
      <c r="D2457" s="3"/>
      <c r="G2457" s="4"/>
    </row>
    <row r="2458" spans="4:7" ht="15.75" customHeight="1">
      <c r="D2458" s="3"/>
      <c r="G2458" s="4"/>
    </row>
    <row r="2459" spans="4:7" ht="15.75" customHeight="1">
      <c r="D2459" s="3"/>
      <c r="G2459" s="4"/>
    </row>
    <row r="2460" spans="4:7" ht="15.75" customHeight="1">
      <c r="D2460" s="3"/>
      <c r="G2460" s="4"/>
    </row>
    <row r="2461" spans="4:7" ht="15.75" customHeight="1">
      <c r="D2461" s="3"/>
      <c r="G2461" s="4"/>
    </row>
    <row r="2462" spans="4:7" ht="15.75" customHeight="1">
      <c r="D2462" s="3"/>
      <c r="G2462" s="4"/>
    </row>
    <row r="2463" spans="4:7" ht="15.75" customHeight="1">
      <c r="D2463" s="3"/>
      <c r="G2463" s="4"/>
    </row>
    <row r="2464" spans="4:7" ht="15.75" customHeight="1">
      <c r="D2464" s="3"/>
      <c r="G2464" s="4"/>
    </row>
    <row r="2465" spans="4:7" ht="15.75" customHeight="1">
      <c r="D2465" s="3"/>
      <c r="G2465" s="4"/>
    </row>
    <row r="2466" spans="4:7" ht="15.75" customHeight="1">
      <c r="D2466" s="3"/>
      <c r="G2466" s="4"/>
    </row>
    <row r="2467" spans="4:7" ht="15.75" customHeight="1">
      <c r="D2467" s="3"/>
      <c r="G2467" s="4"/>
    </row>
    <row r="2468" spans="4:7" ht="15.75" customHeight="1">
      <c r="D2468" s="3"/>
      <c r="G2468" s="4"/>
    </row>
    <row r="2469" spans="4:7" ht="15.75" customHeight="1">
      <c r="D2469" s="3"/>
      <c r="G2469" s="4"/>
    </row>
    <row r="2470" spans="4:7" ht="15.75" customHeight="1">
      <c r="D2470" s="3"/>
      <c r="G2470" s="4"/>
    </row>
    <row r="2471" spans="4:7" ht="15.75" customHeight="1">
      <c r="D2471" s="3"/>
      <c r="G2471" s="4"/>
    </row>
    <row r="2472" spans="4:7" ht="15.75" customHeight="1">
      <c r="D2472" s="3"/>
      <c r="G2472" s="4"/>
    </row>
    <row r="2473" spans="4:7" ht="15.75" customHeight="1">
      <c r="D2473" s="3"/>
      <c r="G2473" s="4"/>
    </row>
    <row r="2474" spans="4:7" ht="15.75" customHeight="1">
      <c r="D2474" s="3"/>
      <c r="G2474" s="4"/>
    </row>
    <row r="2475" spans="4:7" ht="15.75" customHeight="1">
      <c r="D2475" s="3"/>
      <c r="G2475" s="4"/>
    </row>
    <row r="2476" spans="4:7" ht="15.75" customHeight="1">
      <c r="D2476" s="3"/>
      <c r="G2476" s="4"/>
    </row>
    <row r="2477" spans="4:7" ht="15.75" customHeight="1">
      <c r="D2477" s="3"/>
      <c r="G2477" s="4"/>
    </row>
    <row r="2478" spans="4:7" ht="15.75" customHeight="1">
      <c r="D2478" s="3"/>
      <c r="G2478" s="4"/>
    </row>
    <row r="2479" spans="4:7" ht="15.75" customHeight="1">
      <c r="D2479" s="3"/>
      <c r="G2479" s="4"/>
    </row>
    <row r="2480" spans="4:7" ht="15.75" customHeight="1">
      <c r="D2480" s="3"/>
      <c r="G2480" s="4"/>
    </row>
    <row r="2481" spans="4:7" ht="15.75" customHeight="1">
      <c r="D2481" s="3"/>
      <c r="G2481" s="4"/>
    </row>
    <row r="2482" spans="4:7" ht="15.75" customHeight="1">
      <c r="D2482" s="3"/>
      <c r="G2482" s="4"/>
    </row>
    <row r="2483" spans="4:7" ht="15.75" customHeight="1">
      <c r="D2483" s="3"/>
      <c r="G2483" s="4"/>
    </row>
    <row r="2484" spans="4:7" ht="15.75" customHeight="1">
      <c r="D2484" s="3"/>
      <c r="G2484" s="4"/>
    </row>
    <row r="2485" spans="4:7" ht="15.75" customHeight="1">
      <c r="D2485" s="3"/>
      <c r="G2485" s="4"/>
    </row>
    <row r="2486" spans="4:7" ht="15.75" customHeight="1">
      <c r="D2486" s="3"/>
      <c r="G2486" s="4"/>
    </row>
    <row r="2487" spans="4:7" ht="15.75" customHeight="1">
      <c r="D2487" s="3"/>
      <c r="G2487" s="4"/>
    </row>
    <row r="2488" spans="4:7" ht="15.75" customHeight="1">
      <c r="D2488" s="3"/>
      <c r="G2488" s="4"/>
    </row>
    <row r="2489" spans="4:7" ht="15.75" customHeight="1">
      <c r="D2489" s="3"/>
      <c r="G2489" s="4"/>
    </row>
    <row r="2490" spans="4:7" ht="15.75" customHeight="1">
      <c r="D2490" s="3"/>
      <c r="G2490" s="4"/>
    </row>
    <row r="2491" spans="4:7" ht="15.75" customHeight="1">
      <c r="D2491" s="3"/>
      <c r="G2491" s="4"/>
    </row>
    <row r="2492" spans="4:7" ht="15.75" customHeight="1">
      <c r="D2492" s="3"/>
      <c r="G2492" s="4"/>
    </row>
    <row r="2493" spans="4:7" ht="15.75" customHeight="1">
      <c r="D2493" s="3"/>
      <c r="G2493" s="4"/>
    </row>
    <row r="2494" spans="4:7" ht="15.75" customHeight="1">
      <c r="D2494" s="3"/>
      <c r="G2494" s="4"/>
    </row>
    <row r="2495" spans="4:7" ht="15.75" customHeight="1">
      <c r="D2495" s="3"/>
      <c r="G2495" s="4"/>
    </row>
    <row r="2496" spans="4:7" ht="15.75" customHeight="1">
      <c r="D2496" s="3"/>
      <c r="G2496" s="4"/>
    </row>
    <row r="2497" spans="4:7" ht="15.75" customHeight="1">
      <c r="D2497" s="3"/>
      <c r="G2497" s="4"/>
    </row>
    <row r="2498" spans="4:7" ht="15.75" customHeight="1">
      <c r="D2498" s="3"/>
      <c r="G2498" s="4"/>
    </row>
    <row r="2499" spans="4:7" ht="15.75" customHeight="1">
      <c r="D2499" s="3"/>
      <c r="G2499" s="4"/>
    </row>
    <row r="2500" spans="4:7" ht="15.75" customHeight="1">
      <c r="D2500" s="3"/>
      <c r="G2500" s="4"/>
    </row>
    <row r="2501" spans="4:7" ht="15.75" customHeight="1">
      <c r="D2501" s="3"/>
      <c r="G2501" s="4"/>
    </row>
    <row r="2502" spans="4:7" ht="15.75" customHeight="1">
      <c r="D2502" s="3"/>
      <c r="G2502" s="4"/>
    </row>
    <row r="2503" spans="4:7" ht="15.75" customHeight="1">
      <c r="D2503" s="3"/>
      <c r="G2503" s="4"/>
    </row>
    <row r="2504" spans="4:7" ht="15.75" customHeight="1">
      <c r="D2504" s="3"/>
      <c r="G2504" s="4"/>
    </row>
    <row r="2505" spans="4:7" ht="15.75" customHeight="1">
      <c r="D2505" s="3"/>
      <c r="G2505" s="4"/>
    </row>
    <row r="2506" spans="4:7" ht="15.75" customHeight="1">
      <c r="D2506" s="3"/>
      <c r="G2506" s="4"/>
    </row>
    <row r="2507" spans="4:7" ht="15.75" customHeight="1">
      <c r="D2507" s="3"/>
      <c r="G2507" s="4"/>
    </row>
    <row r="2508" spans="4:7" ht="15.75" customHeight="1">
      <c r="D2508" s="3"/>
      <c r="G2508" s="4"/>
    </row>
    <row r="2509" spans="4:7" ht="15.75" customHeight="1">
      <c r="D2509" s="3"/>
      <c r="G2509" s="4"/>
    </row>
    <row r="2510" spans="4:7" ht="15.75" customHeight="1">
      <c r="D2510" s="3"/>
      <c r="G2510" s="4"/>
    </row>
    <row r="2511" spans="4:7" ht="15.75" customHeight="1">
      <c r="D2511" s="3"/>
      <c r="G2511" s="4"/>
    </row>
    <row r="2512" spans="4:7" ht="15.75" customHeight="1">
      <c r="D2512" s="3"/>
      <c r="G2512" s="4"/>
    </row>
    <row r="2513" spans="4:7" ht="15.75" customHeight="1">
      <c r="D2513" s="3"/>
      <c r="G2513" s="4"/>
    </row>
    <row r="2514" spans="4:7" ht="15.75" customHeight="1">
      <c r="D2514" s="3"/>
      <c r="G2514" s="4"/>
    </row>
    <row r="2515" spans="4:7" ht="15.75" customHeight="1">
      <c r="D2515" s="3"/>
      <c r="G2515" s="4"/>
    </row>
    <row r="2516" spans="4:7" ht="15.75" customHeight="1">
      <c r="D2516" s="3"/>
      <c r="G2516" s="4"/>
    </row>
    <row r="2517" spans="4:7" ht="15.75" customHeight="1">
      <c r="D2517" s="3"/>
      <c r="G2517" s="4"/>
    </row>
    <row r="2518" spans="4:7" ht="15.75" customHeight="1">
      <c r="D2518" s="3"/>
      <c r="G2518" s="4"/>
    </row>
    <row r="2519" spans="4:7" ht="15.75" customHeight="1">
      <c r="D2519" s="3"/>
      <c r="G2519" s="4"/>
    </row>
    <row r="2520" spans="4:7" ht="15.75" customHeight="1">
      <c r="D2520" s="3"/>
      <c r="G2520" s="4"/>
    </row>
    <row r="2521" spans="4:7" ht="15.75" customHeight="1">
      <c r="D2521" s="3"/>
      <c r="G2521" s="4"/>
    </row>
    <row r="2522" spans="4:7" ht="15.75" customHeight="1">
      <c r="D2522" s="3"/>
      <c r="G2522" s="4"/>
    </row>
    <row r="2523" spans="4:7" ht="15.75" customHeight="1">
      <c r="D2523" s="3"/>
      <c r="G2523" s="4"/>
    </row>
    <row r="2524" spans="4:7" ht="15.75" customHeight="1">
      <c r="D2524" s="3"/>
      <c r="G2524" s="4"/>
    </row>
    <row r="2525" spans="4:7" ht="15.75" customHeight="1">
      <c r="D2525" s="3"/>
      <c r="G2525" s="4"/>
    </row>
    <row r="2526" spans="4:7" ht="15.75" customHeight="1">
      <c r="D2526" s="3"/>
      <c r="G2526" s="4"/>
    </row>
    <row r="2527" spans="4:7" ht="15.75" customHeight="1">
      <c r="D2527" s="3"/>
      <c r="G2527" s="4"/>
    </row>
    <row r="2528" spans="4:7" ht="15.75" customHeight="1">
      <c r="D2528" s="3"/>
      <c r="G2528" s="4"/>
    </row>
    <row r="2529" spans="4:7" ht="15.75" customHeight="1">
      <c r="D2529" s="3"/>
      <c r="G2529" s="4"/>
    </row>
    <row r="2530" spans="4:7" ht="15.75" customHeight="1">
      <c r="D2530" s="3"/>
      <c r="G2530" s="4"/>
    </row>
    <row r="2531" spans="4:7" ht="15.75" customHeight="1">
      <c r="D2531" s="3"/>
      <c r="G2531" s="4"/>
    </row>
    <row r="2532" spans="4:7" ht="15.75" customHeight="1">
      <c r="D2532" s="3"/>
      <c r="G2532" s="4"/>
    </row>
    <row r="2533" spans="4:7" ht="15.75" customHeight="1">
      <c r="D2533" s="3"/>
      <c r="G2533" s="4"/>
    </row>
    <row r="2534" spans="4:7" ht="15.75" customHeight="1">
      <c r="D2534" s="3"/>
      <c r="G2534" s="4"/>
    </row>
    <row r="2535" spans="4:7" ht="15.75" customHeight="1">
      <c r="D2535" s="3"/>
      <c r="G2535" s="4"/>
    </row>
    <row r="2536" spans="4:7" ht="15.75" customHeight="1">
      <c r="D2536" s="3"/>
      <c r="G2536" s="4"/>
    </row>
    <row r="2537" spans="4:7" ht="15.75" customHeight="1">
      <c r="D2537" s="3"/>
      <c r="G2537" s="4"/>
    </row>
    <row r="2538" spans="4:7" ht="15.75" customHeight="1">
      <c r="D2538" s="3"/>
      <c r="G2538" s="4"/>
    </row>
    <row r="2539" spans="4:7" ht="15.75" customHeight="1">
      <c r="D2539" s="3"/>
      <c r="G2539" s="4"/>
    </row>
    <row r="2540" spans="4:7" ht="15.75" customHeight="1">
      <c r="D2540" s="3"/>
      <c r="G2540" s="4"/>
    </row>
    <row r="2541" spans="4:7" ht="15.75" customHeight="1">
      <c r="D2541" s="3"/>
      <c r="G2541" s="4"/>
    </row>
    <row r="2542" spans="4:7" ht="15.75" customHeight="1">
      <c r="D2542" s="3"/>
      <c r="G2542" s="4"/>
    </row>
    <row r="2543" spans="4:7" ht="15.75" customHeight="1">
      <c r="D2543" s="3"/>
      <c r="G2543" s="4"/>
    </row>
    <row r="2544" spans="4:7" ht="15.75" customHeight="1">
      <c r="D2544" s="3"/>
      <c r="G2544" s="4"/>
    </row>
    <row r="2545" spans="4:7" ht="15.75" customHeight="1">
      <c r="D2545" s="3"/>
      <c r="G2545" s="4"/>
    </row>
    <row r="2546" spans="4:7" ht="15.75" customHeight="1">
      <c r="D2546" s="3"/>
      <c r="G2546" s="4"/>
    </row>
    <row r="2547" spans="4:7" ht="15.75" customHeight="1">
      <c r="D2547" s="3"/>
      <c r="G2547" s="4"/>
    </row>
    <row r="2548" spans="4:7" ht="15.75" customHeight="1">
      <c r="D2548" s="3"/>
      <c r="G2548" s="4"/>
    </row>
    <row r="2549" spans="4:7" ht="15.75" customHeight="1">
      <c r="D2549" s="3"/>
      <c r="G2549" s="4"/>
    </row>
    <row r="2550" spans="4:7" ht="15.75" customHeight="1">
      <c r="D2550" s="3"/>
      <c r="G2550" s="4"/>
    </row>
    <row r="2551" spans="4:7" ht="15.75" customHeight="1">
      <c r="D2551" s="3"/>
      <c r="G2551" s="4"/>
    </row>
    <row r="2552" spans="4:7" ht="15.75" customHeight="1">
      <c r="D2552" s="3"/>
      <c r="G2552" s="4"/>
    </row>
    <row r="2553" spans="4:7" ht="15.75" customHeight="1">
      <c r="D2553" s="3"/>
      <c r="G2553" s="4"/>
    </row>
    <row r="2554" spans="4:7" ht="15.75" customHeight="1">
      <c r="D2554" s="3"/>
      <c r="G2554" s="4"/>
    </row>
    <row r="2555" spans="4:7" ht="15.75" customHeight="1">
      <c r="D2555" s="3"/>
      <c r="G2555" s="4"/>
    </row>
    <row r="2556" spans="4:7" ht="15.75" customHeight="1">
      <c r="D2556" s="3"/>
      <c r="G2556" s="4"/>
    </row>
    <row r="2557" spans="4:7" ht="15.75" customHeight="1">
      <c r="D2557" s="3"/>
      <c r="G2557" s="4"/>
    </row>
    <row r="2558" spans="4:7" ht="15.75" customHeight="1">
      <c r="D2558" s="3"/>
      <c r="G2558" s="4"/>
    </row>
    <row r="2559" spans="4:7" ht="15.75" customHeight="1">
      <c r="D2559" s="3"/>
      <c r="G2559" s="4"/>
    </row>
    <row r="2560" spans="4:7" ht="15.75" customHeight="1">
      <c r="D2560" s="3"/>
      <c r="G2560" s="4"/>
    </row>
    <row r="2561" spans="4:7" ht="15.75" customHeight="1">
      <c r="D2561" s="3"/>
      <c r="G2561" s="4"/>
    </row>
    <row r="2562" spans="4:7" ht="15.75" customHeight="1">
      <c r="D2562" s="3"/>
      <c r="G2562" s="4"/>
    </row>
    <row r="2563" spans="4:7" ht="15.75" customHeight="1">
      <c r="D2563" s="3"/>
      <c r="G2563" s="4"/>
    </row>
    <row r="2564" spans="4:7" ht="15.75" customHeight="1">
      <c r="D2564" s="3"/>
      <c r="G2564" s="4"/>
    </row>
    <row r="2565" spans="4:7" ht="15.75" customHeight="1">
      <c r="D2565" s="3"/>
      <c r="G2565" s="4"/>
    </row>
    <row r="2566" spans="4:7" ht="15.75" customHeight="1">
      <c r="D2566" s="3"/>
      <c r="G2566" s="4"/>
    </row>
    <row r="2567" spans="4:7" ht="15.75" customHeight="1">
      <c r="D2567" s="3"/>
      <c r="G2567" s="4"/>
    </row>
    <row r="2568" spans="4:7" ht="15.75" customHeight="1">
      <c r="D2568" s="3"/>
      <c r="G2568" s="4"/>
    </row>
    <row r="2569" spans="4:7" ht="15.75" customHeight="1">
      <c r="D2569" s="3"/>
      <c r="G2569" s="4"/>
    </row>
    <row r="2570" spans="4:7" ht="15.75" customHeight="1">
      <c r="D2570" s="3"/>
      <c r="G2570" s="4"/>
    </row>
    <row r="2571" spans="4:7" ht="15.75" customHeight="1">
      <c r="D2571" s="3"/>
      <c r="G2571" s="4"/>
    </row>
    <row r="2572" spans="4:7" ht="15.75" customHeight="1">
      <c r="D2572" s="3"/>
      <c r="G2572" s="4"/>
    </row>
    <row r="2573" spans="4:7" ht="15.75" customHeight="1">
      <c r="D2573" s="3"/>
      <c r="G2573" s="4"/>
    </row>
    <row r="2574" spans="4:7" ht="15.75" customHeight="1">
      <c r="D2574" s="3"/>
      <c r="G2574" s="4"/>
    </row>
    <row r="2575" spans="4:7" ht="15.75" customHeight="1">
      <c r="D2575" s="3"/>
      <c r="G2575" s="4"/>
    </row>
    <row r="2576" spans="4:7" ht="15.75" customHeight="1">
      <c r="D2576" s="3"/>
      <c r="G2576" s="4"/>
    </row>
    <row r="2577" spans="4:7" ht="15.75" customHeight="1">
      <c r="D2577" s="3"/>
      <c r="G2577" s="4"/>
    </row>
    <row r="2578" spans="4:7" ht="15.75" customHeight="1">
      <c r="D2578" s="3"/>
      <c r="G2578" s="4"/>
    </row>
    <row r="2579" spans="4:7" ht="15.75" customHeight="1">
      <c r="D2579" s="3"/>
      <c r="G2579" s="4"/>
    </row>
    <row r="2580" spans="4:7" ht="15.75" customHeight="1">
      <c r="D2580" s="3"/>
      <c r="G2580" s="4"/>
    </row>
    <row r="2581" spans="4:7" ht="15.75" customHeight="1">
      <c r="D2581" s="3"/>
      <c r="G2581" s="4"/>
    </row>
    <row r="2582" spans="4:7" ht="15.75" customHeight="1">
      <c r="D2582" s="3"/>
      <c r="G2582" s="4"/>
    </row>
    <row r="2583" spans="4:7" ht="15.75" customHeight="1">
      <c r="D2583" s="3"/>
      <c r="G2583" s="4"/>
    </row>
    <row r="2584" spans="4:7" ht="15.75" customHeight="1">
      <c r="D2584" s="3"/>
      <c r="G2584" s="4"/>
    </row>
    <row r="2585" spans="4:7" ht="15.75" customHeight="1">
      <c r="D2585" s="3"/>
      <c r="G2585" s="4"/>
    </row>
    <row r="2586" spans="4:7" ht="15.75" customHeight="1">
      <c r="D2586" s="3"/>
      <c r="G2586" s="4"/>
    </row>
    <row r="2587" spans="4:7" ht="15.75" customHeight="1">
      <c r="D2587" s="3"/>
      <c r="G2587" s="4"/>
    </row>
    <row r="2588" spans="4:7" ht="15.75" customHeight="1">
      <c r="D2588" s="3"/>
      <c r="G2588" s="4"/>
    </row>
    <row r="2589" spans="4:7" ht="15.75" customHeight="1">
      <c r="D2589" s="3"/>
      <c r="G2589" s="4"/>
    </row>
    <row r="2590" spans="4:7" ht="15.75" customHeight="1">
      <c r="D2590" s="3"/>
      <c r="G2590" s="4"/>
    </row>
    <row r="2591" spans="4:7" ht="15.75" customHeight="1">
      <c r="D2591" s="3"/>
      <c r="G2591" s="4"/>
    </row>
    <row r="2592" spans="4:7" ht="15.75" customHeight="1">
      <c r="D2592" s="3"/>
      <c r="G2592" s="4"/>
    </row>
    <row r="2593" spans="4:7" ht="15.75" customHeight="1">
      <c r="D2593" s="3"/>
      <c r="G2593" s="4"/>
    </row>
    <row r="2594" spans="4:7" ht="15.75" customHeight="1">
      <c r="D2594" s="3"/>
      <c r="G2594" s="4"/>
    </row>
    <row r="2595" spans="4:7" ht="15.75" customHeight="1">
      <c r="D2595" s="3"/>
      <c r="G2595" s="4"/>
    </row>
    <row r="2596" spans="4:7" ht="15.75" customHeight="1">
      <c r="D2596" s="3"/>
      <c r="G2596" s="4"/>
    </row>
    <row r="2597" spans="4:7" ht="15.75" customHeight="1">
      <c r="D2597" s="3"/>
      <c r="G2597" s="4"/>
    </row>
    <row r="2598" spans="4:7" ht="15.75" customHeight="1">
      <c r="D2598" s="3"/>
      <c r="G2598" s="4"/>
    </row>
    <row r="2599" spans="4:7" ht="15.75" customHeight="1">
      <c r="D2599" s="3"/>
      <c r="G2599" s="4"/>
    </row>
    <row r="2600" spans="4:7" ht="15.75" customHeight="1">
      <c r="D2600" s="3"/>
      <c r="G2600" s="4"/>
    </row>
    <row r="2601" spans="4:7" ht="15.75" customHeight="1">
      <c r="D2601" s="3"/>
      <c r="G2601" s="4"/>
    </row>
    <row r="2602" spans="4:7" ht="15.75" customHeight="1">
      <c r="D2602" s="3"/>
      <c r="G2602" s="4"/>
    </row>
    <row r="2603" spans="4:7" ht="15.75" customHeight="1">
      <c r="D2603" s="3"/>
      <c r="G2603" s="4"/>
    </row>
    <row r="2604" spans="4:7" ht="15.75" customHeight="1">
      <c r="D2604" s="3"/>
      <c r="G2604" s="4"/>
    </row>
    <row r="2605" spans="4:7" ht="15.75" customHeight="1">
      <c r="D2605" s="3"/>
      <c r="G2605" s="4"/>
    </row>
    <row r="2606" spans="4:7" ht="15.75" customHeight="1">
      <c r="D2606" s="3"/>
      <c r="G2606" s="4"/>
    </row>
    <row r="2607" spans="4:7" ht="15.75" customHeight="1">
      <c r="D2607" s="3"/>
      <c r="G2607" s="4"/>
    </row>
    <row r="2608" spans="4:7" ht="15.75" customHeight="1">
      <c r="D2608" s="3"/>
      <c r="G2608" s="4"/>
    </row>
    <row r="2609" spans="4:7" ht="15.75" customHeight="1">
      <c r="D2609" s="3"/>
      <c r="G2609" s="4"/>
    </row>
    <row r="2610" spans="4:7" ht="15.75" customHeight="1">
      <c r="D2610" s="3"/>
      <c r="G2610" s="4"/>
    </row>
    <row r="2611" spans="4:7" ht="15.75" customHeight="1">
      <c r="D2611" s="3"/>
      <c r="G2611" s="4"/>
    </row>
    <row r="2612" spans="4:7" ht="15.75" customHeight="1">
      <c r="D2612" s="3"/>
      <c r="G2612" s="4"/>
    </row>
    <row r="2613" spans="4:7" ht="15.75" customHeight="1">
      <c r="D2613" s="3"/>
      <c r="G2613" s="4"/>
    </row>
    <row r="2614" spans="4:7" ht="15.75" customHeight="1">
      <c r="D2614" s="3"/>
      <c r="G2614" s="4"/>
    </row>
    <row r="2615" spans="4:7" ht="15.75" customHeight="1">
      <c r="D2615" s="3"/>
      <c r="G2615" s="4"/>
    </row>
    <row r="2616" spans="4:7" ht="15.75" customHeight="1">
      <c r="D2616" s="3"/>
      <c r="G2616" s="4"/>
    </row>
    <row r="2617" spans="4:7" ht="15.75" customHeight="1">
      <c r="D2617" s="3"/>
      <c r="G2617" s="4"/>
    </row>
    <row r="2618" spans="4:7" ht="15.75" customHeight="1">
      <c r="D2618" s="3"/>
      <c r="G2618" s="4"/>
    </row>
    <row r="2619" spans="4:7" ht="15.75" customHeight="1">
      <c r="D2619" s="3"/>
      <c r="G2619" s="4"/>
    </row>
    <row r="2620" spans="4:7" ht="15.75" customHeight="1">
      <c r="D2620" s="3"/>
      <c r="G2620" s="4"/>
    </row>
    <row r="2621" spans="4:7" ht="15.75" customHeight="1">
      <c r="D2621" s="3"/>
      <c r="G2621" s="4"/>
    </row>
    <row r="2622" spans="4:7" ht="15.75" customHeight="1">
      <c r="D2622" s="3"/>
      <c r="G2622" s="4"/>
    </row>
    <row r="2623" spans="4:7" ht="15.75" customHeight="1">
      <c r="D2623" s="3"/>
      <c r="G2623" s="4"/>
    </row>
    <row r="2624" spans="4:7" ht="15.75" customHeight="1">
      <c r="D2624" s="3"/>
      <c r="G2624" s="4"/>
    </row>
    <row r="2625" spans="4:7" ht="15.75" customHeight="1">
      <c r="D2625" s="3"/>
      <c r="G2625" s="4"/>
    </row>
    <row r="2626" spans="4:7" ht="15.75" customHeight="1">
      <c r="D2626" s="3"/>
      <c r="G2626" s="4"/>
    </row>
    <row r="2627" spans="4:7" ht="15.75" customHeight="1">
      <c r="D2627" s="3"/>
      <c r="G2627" s="4"/>
    </row>
    <row r="2628" spans="4:7" ht="15.75" customHeight="1">
      <c r="D2628" s="3"/>
      <c r="G2628" s="4"/>
    </row>
    <row r="2629" spans="4:7" ht="15.75" customHeight="1">
      <c r="D2629" s="3"/>
      <c r="G2629" s="4"/>
    </row>
    <row r="2630" spans="4:7" ht="15.75" customHeight="1">
      <c r="D2630" s="3"/>
      <c r="G2630" s="4"/>
    </row>
    <row r="2631" spans="4:7" ht="15.75" customHeight="1">
      <c r="D2631" s="3"/>
      <c r="G2631" s="4"/>
    </row>
    <row r="2632" spans="4:7" ht="15.75" customHeight="1">
      <c r="D2632" s="3"/>
      <c r="G2632" s="4"/>
    </row>
    <row r="2633" spans="4:7" ht="15.75" customHeight="1">
      <c r="D2633" s="3"/>
      <c r="G2633" s="4"/>
    </row>
    <row r="2634" spans="4:7" ht="15.75" customHeight="1">
      <c r="D2634" s="3"/>
      <c r="G2634" s="4"/>
    </row>
    <row r="2635" spans="4:7" ht="15.75" customHeight="1">
      <c r="D2635" s="3"/>
      <c r="G2635" s="4"/>
    </row>
    <row r="2636" spans="4:7" ht="15.75" customHeight="1">
      <c r="D2636" s="3"/>
      <c r="G2636" s="4"/>
    </row>
    <row r="2637" spans="4:7" ht="15.75" customHeight="1">
      <c r="D2637" s="3"/>
      <c r="G2637" s="4"/>
    </row>
    <row r="2638" spans="4:7" ht="15.75" customHeight="1">
      <c r="D2638" s="3"/>
      <c r="G2638" s="4"/>
    </row>
    <row r="2639" spans="4:7" ht="15.75" customHeight="1">
      <c r="D2639" s="3"/>
      <c r="G2639" s="4"/>
    </row>
    <row r="2640" spans="4:7" ht="15.75" customHeight="1">
      <c r="D2640" s="3"/>
      <c r="G2640" s="4"/>
    </row>
    <row r="2641" spans="4:7" ht="15.75" customHeight="1">
      <c r="D2641" s="3"/>
      <c r="G2641" s="4"/>
    </row>
    <row r="2642" spans="4:7" ht="15.75" customHeight="1">
      <c r="D2642" s="3"/>
      <c r="G2642" s="4"/>
    </row>
    <row r="2643" spans="4:7" ht="15.75" customHeight="1">
      <c r="D2643" s="3"/>
      <c r="G2643" s="4"/>
    </row>
    <row r="2644" spans="4:7" ht="15.75" customHeight="1">
      <c r="D2644" s="3"/>
      <c r="G2644" s="4"/>
    </row>
    <row r="2645" spans="4:7" ht="15.75" customHeight="1">
      <c r="D2645" s="3"/>
      <c r="G2645" s="4"/>
    </row>
    <row r="2646" spans="4:7" ht="15.75" customHeight="1">
      <c r="D2646" s="3"/>
      <c r="G2646" s="4"/>
    </row>
    <row r="2647" spans="4:7" ht="15.75" customHeight="1">
      <c r="D2647" s="3"/>
      <c r="G2647" s="4"/>
    </row>
    <row r="2648" spans="4:7" ht="15.75" customHeight="1">
      <c r="D2648" s="3"/>
      <c r="G2648" s="4"/>
    </row>
    <row r="2649" spans="4:7" ht="15.75" customHeight="1">
      <c r="D2649" s="3"/>
      <c r="G2649" s="4"/>
    </row>
    <row r="2650" spans="4:7" ht="15.75" customHeight="1">
      <c r="D2650" s="3"/>
      <c r="G2650" s="4"/>
    </row>
    <row r="2651" spans="4:7" ht="15.75" customHeight="1">
      <c r="D2651" s="3"/>
      <c r="G2651" s="4"/>
    </row>
    <row r="2652" spans="4:7" ht="15.75" customHeight="1">
      <c r="D2652" s="3"/>
      <c r="G2652" s="4"/>
    </row>
    <row r="2653" spans="4:7" ht="15.75" customHeight="1">
      <c r="D2653" s="3"/>
      <c r="G2653" s="4"/>
    </row>
    <row r="2654" spans="4:7" ht="15.75" customHeight="1">
      <c r="D2654" s="3"/>
      <c r="G2654" s="4"/>
    </row>
    <row r="2655" spans="4:7" ht="15.75" customHeight="1">
      <c r="D2655" s="3"/>
      <c r="G2655" s="4"/>
    </row>
    <row r="2656" spans="4:7" ht="15.75" customHeight="1">
      <c r="D2656" s="3"/>
      <c r="G2656" s="4"/>
    </row>
    <row r="2657" spans="4:7" ht="15.75" customHeight="1">
      <c r="D2657" s="3"/>
      <c r="G2657" s="4"/>
    </row>
    <row r="2658" spans="4:7" ht="15.75" customHeight="1">
      <c r="D2658" s="3"/>
      <c r="G2658" s="4"/>
    </row>
    <row r="2659" spans="4:7" ht="15.75" customHeight="1">
      <c r="D2659" s="3"/>
      <c r="G2659" s="4"/>
    </row>
    <row r="2660" spans="4:7" ht="15.75" customHeight="1">
      <c r="D2660" s="3"/>
      <c r="G2660" s="4"/>
    </row>
    <row r="2661" spans="4:7" ht="15.75" customHeight="1">
      <c r="D2661" s="3"/>
      <c r="G2661" s="4"/>
    </row>
    <row r="2662" spans="4:7" ht="15.75" customHeight="1">
      <c r="D2662" s="3"/>
      <c r="G2662" s="4"/>
    </row>
    <row r="2663" spans="4:7" ht="15.75" customHeight="1">
      <c r="D2663" s="3"/>
      <c r="G2663" s="4"/>
    </row>
    <row r="2664" spans="4:7" ht="15.75" customHeight="1">
      <c r="D2664" s="3"/>
      <c r="G2664" s="4"/>
    </row>
    <row r="2665" spans="4:7" ht="15.75" customHeight="1">
      <c r="D2665" s="3"/>
      <c r="G2665" s="4"/>
    </row>
    <row r="2666" spans="4:7" ht="15.75" customHeight="1">
      <c r="D2666" s="3"/>
      <c r="G2666" s="4"/>
    </row>
    <row r="2667" spans="4:7" ht="15.75" customHeight="1">
      <c r="D2667" s="3"/>
      <c r="G2667" s="4"/>
    </row>
    <row r="2668" spans="4:7" ht="15.75" customHeight="1">
      <c r="D2668" s="3"/>
      <c r="G2668" s="4"/>
    </row>
    <row r="2669" spans="4:7" ht="15.75" customHeight="1">
      <c r="D2669" s="3"/>
      <c r="G2669" s="4"/>
    </row>
    <row r="2670" spans="4:7" ht="15.75" customHeight="1">
      <c r="D2670" s="3"/>
      <c r="G2670" s="4"/>
    </row>
    <row r="2671" spans="4:7" ht="15.75" customHeight="1">
      <c r="D2671" s="3"/>
      <c r="G2671" s="4"/>
    </row>
    <row r="2672" spans="4:7" ht="15.75" customHeight="1">
      <c r="D2672" s="3"/>
      <c r="G2672" s="4"/>
    </row>
    <row r="2673" spans="4:7" ht="15.75" customHeight="1">
      <c r="D2673" s="3"/>
      <c r="G2673" s="4"/>
    </row>
    <row r="2674" spans="4:7" ht="15.75" customHeight="1">
      <c r="D2674" s="3"/>
      <c r="G2674" s="4"/>
    </row>
    <row r="2675" spans="4:7" ht="15.75" customHeight="1">
      <c r="D2675" s="3"/>
      <c r="G2675" s="4"/>
    </row>
    <row r="2676" spans="4:7" ht="15.75" customHeight="1">
      <c r="D2676" s="3"/>
      <c r="G2676" s="4"/>
    </row>
    <row r="2677" spans="4:7" ht="15.75" customHeight="1">
      <c r="D2677" s="3"/>
      <c r="G2677" s="4"/>
    </row>
    <row r="2678" spans="4:7" ht="15.75" customHeight="1">
      <c r="D2678" s="3"/>
      <c r="G2678" s="4"/>
    </row>
    <row r="2679" spans="4:7" ht="15.75" customHeight="1">
      <c r="D2679" s="3"/>
      <c r="G2679" s="4"/>
    </row>
    <row r="2680" spans="4:7" ht="15.75" customHeight="1">
      <c r="D2680" s="3"/>
      <c r="G2680" s="4"/>
    </row>
    <row r="2681" spans="4:7" ht="15.75" customHeight="1">
      <c r="D2681" s="3"/>
      <c r="G2681" s="4"/>
    </row>
    <row r="2682" spans="4:7" ht="15.75" customHeight="1">
      <c r="D2682" s="3"/>
      <c r="G2682" s="4"/>
    </row>
    <row r="2683" spans="4:7" ht="15.75" customHeight="1">
      <c r="D2683" s="3"/>
      <c r="G2683" s="4"/>
    </row>
    <row r="2684" spans="4:7" ht="15.75" customHeight="1">
      <c r="D2684" s="3"/>
      <c r="G2684" s="4"/>
    </row>
    <row r="2685" spans="4:7" ht="15.75" customHeight="1">
      <c r="D2685" s="3"/>
      <c r="G2685" s="4"/>
    </row>
    <row r="2686" spans="4:7" ht="15.75" customHeight="1">
      <c r="D2686" s="3"/>
      <c r="G2686" s="4"/>
    </row>
    <row r="2687" spans="4:7" ht="15.75" customHeight="1">
      <c r="D2687" s="3"/>
      <c r="G2687" s="4"/>
    </row>
    <row r="2688" spans="4:7" ht="15.75" customHeight="1">
      <c r="D2688" s="3"/>
      <c r="G2688" s="4"/>
    </row>
    <row r="2689" spans="4:7" ht="15.75" customHeight="1">
      <c r="D2689" s="3"/>
      <c r="G2689" s="4"/>
    </row>
    <row r="2690" spans="4:7" ht="15.75" customHeight="1">
      <c r="D2690" s="3"/>
      <c r="G2690" s="4"/>
    </row>
    <row r="2691" spans="4:7" ht="15.75" customHeight="1">
      <c r="D2691" s="3"/>
      <c r="G2691" s="4"/>
    </row>
    <row r="2692" spans="4:7" ht="15.75" customHeight="1">
      <c r="D2692" s="3"/>
      <c r="G2692" s="4"/>
    </row>
    <row r="2693" spans="4:7" ht="15.75" customHeight="1">
      <c r="D2693" s="3"/>
      <c r="G2693" s="4"/>
    </row>
    <row r="2694" spans="4:7" ht="15.75" customHeight="1">
      <c r="D2694" s="3"/>
      <c r="G2694" s="4"/>
    </row>
    <row r="2695" spans="4:7" ht="15.75" customHeight="1">
      <c r="D2695" s="3"/>
      <c r="G2695" s="4"/>
    </row>
    <row r="2696" spans="4:7" ht="15.75" customHeight="1">
      <c r="D2696" s="3"/>
      <c r="G2696" s="4"/>
    </row>
    <row r="2697" spans="4:7" ht="15.75" customHeight="1">
      <c r="D2697" s="3"/>
      <c r="G2697" s="4"/>
    </row>
    <row r="2698" spans="4:7" ht="15.75" customHeight="1">
      <c r="D2698" s="3"/>
      <c r="G2698" s="4"/>
    </row>
    <row r="2699" spans="4:7" ht="15.75" customHeight="1">
      <c r="D2699" s="3"/>
      <c r="G2699" s="4"/>
    </row>
    <row r="2700" spans="4:7" ht="15.75" customHeight="1">
      <c r="D2700" s="3"/>
      <c r="G2700" s="4"/>
    </row>
    <row r="2701" spans="4:7" ht="15.75" customHeight="1">
      <c r="D2701" s="3"/>
      <c r="G2701" s="4"/>
    </row>
    <row r="2702" spans="4:7" ht="15.75" customHeight="1">
      <c r="D2702" s="3"/>
      <c r="G2702" s="4"/>
    </row>
    <row r="2703" spans="4:7" ht="15.75" customHeight="1">
      <c r="D2703" s="3"/>
      <c r="G2703" s="4"/>
    </row>
    <row r="2704" spans="4:7" ht="15.75" customHeight="1">
      <c r="D2704" s="3"/>
      <c r="G2704" s="4"/>
    </row>
    <row r="2705" spans="4:7" ht="15.75" customHeight="1">
      <c r="D2705" s="3"/>
      <c r="G2705" s="4"/>
    </row>
    <row r="2706" spans="4:7" ht="15.75" customHeight="1">
      <c r="D2706" s="3"/>
      <c r="G2706" s="4"/>
    </row>
    <row r="2707" spans="4:7" ht="15.75" customHeight="1">
      <c r="D2707" s="3"/>
      <c r="G2707" s="4"/>
    </row>
    <row r="2708" spans="4:7" ht="15.75" customHeight="1">
      <c r="D2708" s="3"/>
      <c r="G2708" s="4"/>
    </row>
    <row r="2709" spans="4:7" ht="15.75" customHeight="1">
      <c r="D2709" s="3"/>
      <c r="G2709" s="4"/>
    </row>
    <row r="2710" spans="4:7" ht="15.75" customHeight="1">
      <c r="D2710" s="3"/>
      <c r="G2710" s="4"/>
    </row>
    <row r="2711" spans="4:7" ht="15.75" customHeight="1">
      <c r="D2711" s="3"/>
      <c r="G2711" s="4"/>
    </row>
    <row r="2712" spans="4:7" ht="15.75" customHeight="1">
      <c r="D2712" s="3"/>
      <c r="G2712" s="4"/>
    </row>
    <row r="2713" spans="4:7" ht="15.75" customHeight="1">
      <c r="D2713" s="3"/>
      <c r="G2713" s="4"/>
    </row>
    <row r="2714" spans="4:7" ht="15.75" customHeight="1">
      <c r="D2714" s="3"/>
      <c r="G2714" s="4"/>
    </row>
    <row r="2715" spans="4:7" ht="15.75" customHeight="1">
      <c r="D2715" s="3"/>
      <c r="G2715" s="4"/>
    </row>
    <row r="2716" spans="4:7" ht="15.75" customHeight="1">
      <c r="D2716" s="3"/>
      <c r="G2716" s="4"/>
    </row>
    <row r="2717" spans="4:7" ht="15.75" customHeight="1">
      <c r="D2717" s="3"/>
      <c r="G2717" s="4"/>
    </row>
    <row r="2718" spans="4:7" ht="15.75" customHeight="1">
      <c r="D2718" s="3"/>
      <c r="G2718" s="4"/>
    </row>
    <row r="2719" spans="4:7" ht="15.75" customHeight="1">
      <c r="D2719" s="3"/>
      <c r="G2719" s="4"/>
    </row>
    <row r="2720" spans="4:7" ht="15.75" customHeight="1">
      <c r="D2720" s="3"/>
      <c r="G2720" s="4"/>
    </row>
    <row r="2721" spans="4:7" ht="15.75" customHeight="1">
      <c r="D2721" s="3"/>
      <c r="G2721" s="4"/>
    </row>
    <row r="2722" spans="4:7" ht="15.75" customHeight="1">
      <c r="D2722" s="3"/>
      <c r="G2722" s="4"/>
    </row>
    <row r="2723" spans="4:7" ht="15.75" customHeight="1">
      <c r="D2723" s="3"/>
      <c r="G2723" s="4"/>
    </row>
    <row r="2724" spans="4:7" ht="15.75" customHeight="1">
      <c r="D2724" s="3"/>
      <c r="G2724" s="4"/>
    </row>
    <row r="2725" spans="4:7" ht="15.75" customHeight="1">
      <c r="D2725" s="3"/>
      <c r="G2725" s="4"/>
    </row>
    <row r="2726" spans="4:7" ht="15.75" customHeight="1">
      <c r="D2726" s="3"/>
      <c r="G2726" s="4"/>
    </row>
    <row r="2727" spans="4:7" ht="15.75" customHeight="1">
      <c r="D2727" s="3"/>
      <c r="G2727" s="4"/>
    </row>
    <row r="2728" spans="4:7" ht="15.75" customHeight="1">
      <c r="D2728" s="3"/>
      <c r="G2728" s="4"/>
    </row>
    <row r="2729" spans="4:7" ht="15.75" customHeight="1">
      <c r="D2729" s="3"/>
      <c r="G2729" s="4"/>
    </row>
    <row r="2730" spans="4:7" ht="15.75" customHeight="1">
      <c r="D2730" s="3"/>
      <c r="G2730" s="4"/>
    </row>
    <row r="2731" spans="4:7" ht="15.75" customHeight="1">
      <c r="D2731" s="3"/>
      <c r="G2731" s="4"/>
    </row>
    <row r="2732" spans="4:7" ht="15.75" customHeight="1">
      <c r="D2732" s="3"/>
      <c r="G2732" s="4"/>
    </row>
    <row r="2733" spans="4:7" ht="15.75" customHeight="1">
      <c r="D2733" s="3"/>
      <c r="G2733" s="4"/>
    </row>
    <row r="2734" spans="4:7" ht="15.75" customHeight="1">
      <c r="D2734" s="3"/>
      <c r="G2734" s="4"/>
    </row>
    <row r="2735" spans="4:7" ht="15.75" customHeight="1">
      <c r="D2735" s="3"/>
      <c r="G2735" s="4"/>
    </row>
    <row r="2736" spans="4:7" ht="15.75" customHeight="1">
      <c r="D2736" s="3"/>
      <c r="G2736" s="4"/>
    </row>
    <row r="2737" spans="4:7" ht="15.75" customHeight="1">
      <c r="D2737" s="3"/>
      <c r="G2737" s="4"/>
    </row>
    <row r="2738" spans="4:7" ht="15.75" customHeight="1">
      <c r="D2738" s="3"/>
      <c r="G2738" s="4"/>
    </row>
    <row r="2739" spans="4:7" ht="15.75" customHeight="1">
      <c r="D2739" s="3"/>
      <c r="G2739" s="4"/>
    </row>
    <row r="2740" spans="4:7" ht="15.75" customHeight="1">
      <c r="D2740" s="3"/>
      <c r="G2740" s="4"/>
    </row>
    <row r="2741" spans="4:7" ht="15.75" customHeight="1">
      <c r="D2741" s="3"/>
      <c r="G2741" s="4"/>
    </row>
    <row r="2742" spans="4:7" ht="15.75" customHeight="1">
      <c r="D2742" s="3"/>
      <c r="G2742" s="4"/>
    </row>
    <row r="2743" spans="4:7" ht="15.75" customHeight="1">
      <c r="D2743" s="3"/>
      <c r="G2743" s="4"/>
    </row>
    <row r="2744" spans="4:7" ht="15.75" customHeight="1">
      <c r="D2744" s="3"/>
      <c r="G2744" s="4"/>
    </row>
    <row r="2745" spans="4:7" ht="15.75" customHeight="1">
      <c r="D2745" s="3"/>
      <c r="G2745" s="4"/>
    </row>
    <row r="2746" spans="4:7" ht="15.75" customHeight="1">
      <c r="D2746" s="3"/>
      <c r="G2746" s="4"/>
    </row>
    <row r="2747" spans="4:7" ht="15.75" customHeight="1">
      <c r="D2747" s="3"/>
      <c r="G2747" s="4"/>
    </row>
    <row r="2748" spans="4:7" ht="15.75" customHeight="1">
      <c r="D2748" s="3"/>
      <c r="G2748" s="4"/>
    </row>
    <row r="2749" spans="4:7" ht="15.75" customHeight="1">
      <c r="D2749" s="3"/>
      <c r="G2749" s="4"/>
    </row>
    <row r="2750" spans="4:7" ht="15.75" customHeight="1">
      <c r="D2750" s="3"/>
      <c r="G2750" s="4"/>
    </row>
    <row r="2751" spans="4:7" ht="15.75" customHeight="1">
      <c r="D2751" s="3"/>
      <c r="G2751" s="4"/>
    </row>
    <row r="2752" spans="4:7" ht="15.75" customHeight="1">
      <c r="D2752" s="3"/>
      <c r="G2752" s="4"/>
    </row>
    <row r="2753" spans="4:7" ht="15.75" customHeight="1">
      <c r="D2753" s="3"/>
      <c r="G2753" s="4"/>
    </row>
    <row r="2754" spans="4:7" ht="15.75" customHeight="1">
      <c r="D2754" s="3"/>
      <c r="G2754" s="4"/>
    </row>
    <row r="2755" spans="4:7" ht="15.75" customHeight="1">
      <c r="D2755" s="3"/>
      <c r="G2755" s="4"/>
    </row>
    <row r="2756" spans="4:7" ht="15.75" customHeight="1">
      <c r="D2756" s="3"/>
      <c r="G2756" s="4"/>
    </row>
    <row r="2757" spans="4:7" ht="15.75" customHeight="1">
      <c r="D2757" s="3"/>
      <c r="G2757" s="4"/>
    </row>
    <row r="2758" spans="4:7" ht="15.75" customHeight="1">
      <c r="D2758" s="3"/>
      <c r="G2758" s="4"/>
    </row>
    <row r="2759" spans="4:7" ht="15.75" customHeight="1">
      <c r="D2759" s="3"/>
      <c r="G2759" s="4"/>
    </row>
    <row r="2760" spans="4:7" ht="15.75" customHeight="1">
      <c r="D2760" s="3"/>
      <c r="G2760" s="4"/>
    </row>
    <row r="2761" spans="4:7" ht="15.75" customHeight="1">
      <c r="D2761" s="3"/>
      <c r="G2761" s="4"/>
    </row>
    <row r="2762" spans="4:7" ht="15.75" customHeight="1">
      <c r="D2762" s="3"/>
      <c r="G2762" s="4"/>
    </row>
    <row r="2763" spans="4:7" ht="15.75" customHeight="1">
      <c r="D2763" s="3"/>
      <c r="G2763" s="4"/>
    </row>
    <row r="2764" spans="4:7" ht="15.75" customHeight="1">
      <c r="D2764" s="3"/>
      <c r="G2764" s="4"/>
    </row>
    <row r="2765" spans="4:7" ht="15.75" customHeight="1">
      <c r="D2765" s="3"/>
      <c r="G2765" s="4"/>
    </row>
    <row r="2766" spans="4:7" ht="15.75" customHeight="1">
      <c r="D2766" s="3"/>
      <c r="G2766" s="4"/>
    </row>
    <row r="2767" spans="4:7" ht="15.75" customHeight="1">
      <c r="D2767" s="3"/>
      <c r="G2767" s="4"/>
    </row>
    <row r="2768" spans="4:7" ht="15.75" customHeight="1">
      <c r="D2768" s="3"/>
      <c r="G2768" s="4"/>
    </row>
    <row r="2769" spans="4:7" ht="15.75" customHeight="1">
      <c r="D2769" s="3"/>
      <c r="G2769" s="4"/>
    </row>
    <row r="2770" spans="4:7" ht="15.75" customHeight="1">
      <c r="D2770" s="3"/>
      <c r="G2770" s="4"/>
    </row>
    <row r="2771" spans="4:7" ht="15.75" customHeight="1">
      <c r="D2771" s="3"/>
      <c r="G2771" s="4"/>
    </row>
    <row r="2772" spans="4:7" ht="15.75" customHeight="1">
      <c r="D2772" s="3"/>
      <c r="G2772" s="4"/>
    </row>
    <row r="2773" spans="4:7" ht="15.75" customHeight="1">
      <c r="D2773" s="3"/>
      <c r="G2773" s="4"/>
    </row>
    <row r="2774" spans="4:7" ht="15.75" customHeight="1">
      <c r="D2774" s="3"/>
      <c r="G2774" s="4"/>
    </row>
    <row r="2775" spans="4:7" ht="15.75" customHeight="1">
      <c r="D2775" s="3"/>
      <c r="G2775" s="4"/>
    </row>
    <row r="2776" spans="4:7" ht="15.75" customHeight="1">
      <c r="D2776" s="3"/>
      <c r="G2776" s="4"/>
    </row>
    <row r="2777" spans="4:7" ht="15.75" customHeight="1">
      <c r="D2777" s="3"/>
      <c r="G2777" s="4"/>
    </row>
    <row r="2778" spans="4:7" ht="15.75" customHeight="1">
      <c r="D2778" s="3"/>
      <c r="G2778" s="4"/>
    </row>
    <row r="2779" spans="4:7" ht="15.75" customHeight="1">
      <c r="D2779" s="3"/>
      <c r="G2779" s="4"/>
    </row>
    <row r="2780" spans="4:7" ht="15.75" customHeight="1">
      <c r="D2780" s="3"/>
      <c r="G2780" s="4"/>
    </row>
    <row r="2781" spans="4:7" ht="15.75" customHeight="1">
      <c r="D2781" s="3"/>
      <c r="G2781" s="4"/>
    </row>
    <row r="2782" spans="4:7" ht="15.75" customHeight="1">
      <c r="D2782" s="3"/>
      <c r="G2782" s="4"/>
    </row>
    <row r="2783" spans="4:7" ht="15.75" customHeight="1">
      <c r="D2783" s="3"/>
      <c r="G2783" s="4"/>
    </row>
    <row r="2784" spans="4:7" ht="15.75" customHeight="1">
      <c r="D2784" s="3"/>
      <c r="G2784" s="4"/>
    </row>
    <row r="2785" spans="4:7" ht="15.75" customHeight="1">
      <c r="D2785" s="3"/>
      <c r="G2785" s="4"/>
    </row>
    <row r="2786" spans="4:7" ht="15.75" customHeight="1">
      <c r="D2786" s="3"/>
      <c r="G2786" s="4"/>
    </row>
    <row r="2787" spans="4:7" ht="15.75" customHeight="1">
      <c r="D2787" s="3"/>
      <c r="G2787" s="4"/>
    </row>
    <row r="2788" spans="4:7" ht="15.75" customHeight="1">
      <c r="D2788" s="3"/>
      <c r="G2788" s="4"/>
    </row>
    <row r="2789" spans="4:7" ht="15.75" customHeight="1">
      <c r="D2789" s="3"/>
      <c r="G2789" s="4"/>
    </row>
    <row r="2790" spans="4:7" ht="15.75" customHeight="1">
      <c r="D2790" s="3"/>
      <c r="G2790" s="4"/>
    </row>
    <row r="2791" spans="4:7" ht="15.75" customHeight="1">
      <c r="D2791" s="3"/>
      <c r="G2791" s="4"/>
    </row>
    <row r="2792" spans="4:7" ht="15.75" customHeight="1">
      <c r="D2792" s="3"/>
      <c r="G2792" s="4"/>
    </row>
    <row r="2793" spans="4:7" ht="15.75" customHeight="1">
      <c r="D2793" s="3"/>
      <c r="G2793" s="4"/>
    </row>
    <row r="2794" spans="4:7" ht="15.75" customHeight="1">
      <c r="D2794" s="3"/>
      <c r="G2794" s="4"/>
    </row>
    <row r="2795" spans="4:7" ht="15.75" customHeight="1">
      <c r="D2795" s="3"/>
      <c r="G2795" s="4"/>
    </row>
    <row r="2796" spans="4:7" ht="15.75" customHeight="1">
      <c r="D2796" s="3"/>
      <c r="G2796" s="4"/>
    </row>
    <row r="2797" spans="4:7" ht="15.75" customHeight="1">
      <c r="D2797" s="3"/>
      <c r="G2797" s="4"/>
    </row>
    <row r="2798" spans="4:7" ht="15.75" customHeight="1">
      <c r="D2798" s="3"/>
      <c r="G2798" s="4"/>
    </row>
    <row r="2799" spans="4:7" ht="15.75" customHeight="1">
      <c r="D2799" s="3"/>
      <c r="G2799" s="4"/>
    </row>
    <row r="2800" spans="4:7" ht="15.75" customHeight="1">
      <c r="D2800" s="3"/>
      <c r="G2800" s="4"/>
    </row>
    <row r="2801" spans="4:7" ht="15.75" customHeight="1">
      <c r="D2801" s="3"/>
      <c r="G2801" s="4"/>
    </row>
    <row r="2802" spans="4:7" ht="15.75" customHeight="1">
      <c r="D2802" s="3"/>
      <c r="G2802" s="4"/>
    </row>
    <row r="2803" spans="4:7" ht="15.75" customHeight="1">
      <c r="D2803" s="3"/>
      <c r="G2803" s="4"/>
    </row>
    <row r="2804" spans="4:7" ht="15.75" customHeight="1">
      <c r="D2804" s="3"/>
      <c r="G2804" s="4"/>
    </row>
    <row r="2805" spans="4:7" ht="15.75" customHeight="1">
      <c r="D2805" s="3"/>
      <c r="G2805" s="4"/>
    </row>
    <row r="2806" spans="4:7" ht="15.75" customHeight="1">
      <c r="D2806" s="3"/>
      <c r="G2806" s="4"/>
    </row>
    <row r="2807" spans="4:7" ht="15.75" customHeight="1">
      <c r="D2807" s="3"/>
      <c r="G2807" s="4"/>
    </row>
    <row r="2808" spans="4:7" ht="15.75" customHeight="1">
      <c r="D2808" s="3"/>
      <c r="G2808" s="4"/>
    </row>
    <row r="2809" spans="4:7" ht="15.75" customHeight="1">
      <c r="D2809" s="3"/>
      <c r="G2809" s="4"/>
    </row>
    <row r="2810" spans="4:7" ht="15.75" customHeight="1">
      <c r="D2810" s="3"/>
      <c r="G2810" s="4"/>
    </row>
    <row r="2811" spans="4:7" ht="15.75" customHeight="1">
      <c r="D2811" s="3"/>
      <c r="G2811" s="4"/>
    </row>
    <row r="2812" spans="4:7" ht="15.75" customHeight="1">
      <c r="D2812" s="3"/>
      <c r="G2812" s="4"/>
    </row>
    <row r="2813" spans="4:7" ht="15.75" customHeight="1">
      <c r="D2813" s="3"/>
      <c r="G2813" s="4"/>
    </row>
    <row r="2814" spans="4:7" ht="15.75" customHeight="1">
      <c r="D2814" s="3"/>
      <c r="G2814" s="4"/>
    </row>
    <row r="2815" spans="4:7" ht="15.75" customHeight="1">
      <c r="D2815" s="3"/>
      <c r="G2815" s="4"/>
    </row>
    <row r="2816" spans="4:7" ht="15.75" customHeight="1">
      <c r="D2816" s="3"/>
      <c r="G2816" s="4"/>
    </row>
    <row r="2817" spans="4:7" ht="15.75" customHeight="1">
      <c r="D2817" s="3"/>
      <c r="G2817" s="4"/>
    </row>
    <row r="2818" spans="4:7" ht="15.75" customHeight="1">
      <c r="D2818" s="3"/>
      <c r="G2818" s="4"/>
    </row>
    <row r="2819" spans="4:7" ht="15.75" customHeight="1">
      <c r="D2819" s="3"/>
      <c r="G2819" s="4"/>
    </row>
    <row r="2820" spans="4:7" ht="15.75" customHeight="1">
      <c r="D2820" s="3"/>
      <c r="G2820" s="4"/>
    </row>
    <row r="2821" spans="4:7" ht="15.75" customHeight="1">
      <c r="D2821" s="3"/>
      <c r="G2821" s="4"/>
    </row>
    <row r="2822" spans="4:7" ht="15.75" customHeight="1">
      <c r="D2822" s="3"/>
      <c r="G2822" s="4"/>
    </row>
    <row r="2823" spans="4:7" ht="15.75" customHeight="1">
      <c r="D2823" s="3"/>
      <c r="G2823" s="4"/>
    </row>
    <row r="2824" spans="4:7" ht="15.75" customHeight="1">
      <c r="D2824" s="3"/>
      <c r="G2824" s="4"/>
    </row>
    <row r="2825" spans="4:7" ht="15.75" customHeight="1">
      <c r="D2825" s="3"/>
      <c r="G2825" s="4"/>
    </row>
    <row r="2826" spans="4:7" ht="15.75" customHeight="1">
      <c r="D2826" s="3"/>
      <c r="G2826" s="4"/>
    </row>
    <row r="2827" spans="4:7" ht="15.75" customHeight="1">
      <c r="D2827" s="3"/>
      <c r="G2827" s="4"/>
    </row>
    <row r="2828" spans="4:7" ht="15.75" customHeight="1">
      <c r="D2828" s="3"/>
      <c r="G2828" s="4"/>
    </row>
    <row r="2829" spans="4:7" ht="15.75" customHeight="1">
      <c r="D2829" s="3"/>
      <c r="G2829" s="4"/>
    </row>
    <row r="2830" spans="4:7" ht="15.75" customHeight="1">
      <c r="D2830" s="3"/>
      <c r="G2830" s="4"/>
    </row>
    <row r="2831" spans="4:7" ht="15.75" customHeight="1">
      <c r="D2831" s="3"/>
      <c r="G2831" s="4"/>
    </row>
    <row r="2832" spans="4:7" ht="15.75" customHeight="1">
      <c r="D2832" s="3"/>
      <c r="G2832" s="4"/>
    </row>
    <row r="2833" spans="4:7" ht="15.75" customHeight="1">
      <c r="D2833" s="3"/>
      <c r="G2833" s="4"/>
    </row>
    <row r="2834" spans="4:7" ht="15.75" customHeight="1">
      <c r="D2834" s="3"/>
      <c r="G2834" s="4"/>
    </row>
    <row r="2835" spans="4:7" ht="15.75" customHeight="1">
      <c r="D2835" s="3"/>
      <c r="G2835" s="4"/>
    </row>
    <row r="2836" spans="4:7" ht="15.75" customHeight="1">
      <c r="D2836" s="3"/>
      <c r="G2836" s="4"/>
    </row>
    <row r="2837" spans="4:7" ht="15.75" customHeight="1">
      <c r="D2837" s="3"/>
      <c r="G2837" s="4"/>
    </row>
    <row r="2838" spans="4:7" ht="15.75" customHeight="1">
      <c r="D2838" s="3"/>
      <c r="G2838" s="4"/>
    </row>
    <row r="2839" spans="4:7" ht="15.75" customHeight="1">
      <c r="D2839" s="3"/>
      <c r="G2839" s="4"/>
    </row>
    <row r="2840" spans="4:7" ht="15.75" customHeight="1">
      <c r="D2840" s="3"/>
      <c r="G2840" s="4"/>
    </row>
    <row r="2841" spans="4:7" ht="15.75" customHeight="1">
      <c r="D2841" s="3"/>
      <c r="G2841" s="4"/>
    </row>
    <row r="2842" spans="4:7" ht="15.75" customHeight="1">
      <c r="D2842" s="3"/>
      <c r="G2842" s="4"/>
    </row>
    <row r="2843" spans="4:7" ht="15.75" customHeight="1">
      <c r="D2843" s="3"/>
      <c r="G2843" s="4"/>
    </row>
    <row r="2844" spans="4:7" ht="15.75" customHeight="1">
      <c r="D2844" s="3"/>
      <c r="G2844" s="4"/>
    </row>
    <row r="2845" spans="4:7" ht="15.75" customHeight="1">
      <c r="D2845" s="3"/>
      <c r="G2845" s="4"/>
    </row>
    <row r="2846" spans="4:7" ht="15.75" customHeight="1">
      <c r="D2846" s="3"/>
      <c r="G2846" s="4"/>
    </row>
    <row r="2847" spans="4:7" ht="15.75" customHeight="1">
      <c r="D2847" s="3"/>
      <c r="G2847" s="4"/>
    </row>
    <row r="2848" spans="4:7" ht="15.75" customHeight="1">
      <c r="D2848" s="3"/>
      <c r="G2848" s="4"/>
    </row>
    <row r="2849" spans="4:7" ht="15.75" customHeight="1">
      <c r="D2849" s="3"/>
      <c r="G2849" s="4"/>
    </row>
    <row r="2850" spans="4:7" ht="15.75" customHeight="1">
      <c r="D2850" s="3"/>
      <c r="G2850" s="4"/>
    </row>
    <row r="2851" spans="4:7" ht="15.75" customHeight="1">
      <c r="D2851" s="3"/>
      <c r="G2851" s="4"/>
    </row>
    <row r="2852" spans="4:7" ht="15.75" customHeight="1">
      <c r="D2852" s="3"/>
      <c r="G2852" s="4"/>
    </row>
    <row r="2853" spans="4:7" ht="15.75" customHeight="1">
      <c r="D2853" s="3"/>
      <c r="G2853" s="4"/>
    </row>
    <row r="2854" spans="4:7" ht="15.75" customHeight="1">
      <c r="D2854" s="3"/>
      <c r="G2854" s="4"/>
    </row>
    <row r="2855" spans="4:7" ht="15.75" customHeight="1">
      <c r="D2855" s="3"/>
      <c r="G2855" s="4"/>
    </row>
    <row r="2856" spans="4:7" ht="15.75" customHeight="1">
      <c r="D2856" s="3"/>
      <c r="G2856" s="4"/>
    </row>
    <row r="2857" spans="4:7" ht="15.75" customHeight="1">
      <c r="D2857" s="3"/>
      <c r="G2857" s="4"/>
    </row>
    <row r="2858" spans="4:7" ht="15.75" customHeight="1">
      <c r="D2858" s="3"/>
      <c r="G2858" s="4"/>
    </row>
    <row r="2859" spans="4:7" ht="15.75" customHeight="1">
      <c r="D2859" s="3"/>
      <c r="G2859" s="4"/>
    </row>
    <row r="2860" spans="4:7" ht="15.75" customHeight="1">
      <c r="D2860" s="3"/>
      <c r="G2860" s="4"/>
    </row>
    <row r="2861" spans="4:7" ht="15.75" customHeight="1">
      <c r="D2861" s="3"/>
      <c r="G2861" s="4"/>
    </row>
    <row r="2862" spans="4:7" ht="15.75" customHeight="1">
      <c r="D2862" s="3"/>
      <c r="G2862" s="4"/>
    </row>
    <row r="2863" spans="4:7" ht="15.75" customHeight="1">
      <c r="D2863" s="3"/>
      <c r="G2863" s="4"/>
    </row>
    <row r="2864" spans="4:7" ht="15.75" customHeight="1">
      <c r="D2864" s="3"/>
      <c r="G2864" s="4"/>
    </row>
    <row r="2865" spans="4:7" ht="15.75" customHeight="1">
      <c r="D2865" s="3"/>
      <c r="G2865" s="4"/>
    </row>
    <row r="2866" spans="4:7" ht="15.75" customHeight="1">
      <c r="D2866" s="3"/>
      <c r="G2866" s="4"/>
    </row>
    <row r="2867" spans="4:7" ht="15.75" customHeight="1">
      <c r="D2867" s="3"/>
      <c r="G2867" s="4"/>
    </row>
    <row r="2868" spans="4:7" ht="15.75" customHeight="1">
      <c r="D2868" s="3"/>
      <c r="G2868" s="4"/>
    </row>
    <row r="2869" spans="4:7" ht="15.75" customHeight="1">
      <c r="D2869" s="3"/>
      <c r="G2869" s="4"/>
    </row>
    <row r="2870" spans="4:7" ht="15.75" customHeight="1">
      <c r="D2870" s="3"/>
      <c r="G2870" s="4"/>
    </row>
    <row r="2871" spans="4:7" ht="15.75" customHeight="1">
      <c r="D2871" s="3"/>
      <c r="G2871" s="4"/>
    </row>
    <row r="2872" spans="4:7" ht="15.75" customHeight="1">
      <c r="D2872" s="3"/>
      <c r="G2872" s="4"/>
    </row>
    <row r="2873" spans="4:7" ht="15.75" customHeight="1">
      <c r="D2873" s="3"/>
      <c r="G2873" s="4"/>
    </row>
    <row r="2874" spans="4:7" ht="15.75" customHeight="1">
      <c r="D2874" s="3"/>
      <c r="G2874" s="4"/>
    </row>
    <row r="2875" spans="4:7" ht="15.75" customHeight="1">
      <c r="D2875" s="3"/>
      <c r="G2875" s="4"/>
    </row>
    <row r="2876" spans="4:7" ht="15.75" customHeight="1">
      <c r="D2876" s="3"/>
      <c r="G2876" s="4"/>
    </row>
    <row r="2877" spans="4:7" ht="15.75" customHeight="1">
      <c r="D2877" s="3"/>
      <c r="G2877" s="4"/>
    </row>
    <row r="2878" spans="4:7" ht="15.75" customHeight="1">
      <c r="D2878" s="3"/>
      <c r="G2878" s="4"/>
    </row>
    <row r="2879" spans="4:7" ht="15.75" customHeight="1">
      <c r="D2879" s="3"/>
      <c r="G2879" s="4"/>
    </row>
    <row r="2880" spans="4:7" ht="15.75" customHeight="1">
      <c r="D2880" s="3"/>
      <c r="G2880" s="4"/>
    </row>
    <row r="2881" spans="4:7" ht="15.75" customHeight="1">
      <c r="D2881" s="3"/>
      <c r="G2881" s="4"/>
    </row>
    <row r="2882" spans="4:7" ht="15.75" customHeight="1">
      <c r="D2882" s="3"/>
      <c r="G2882" s="4"/>
    </row>
    <row r="2883" spans="4:7" ht="15.75" customHeight="1">
      <c r="D2883" s="3"/>
      <c r="G2883" s="4"/>
    </row>
    <row r="2884" spans="4:7" ht="15.75" customHeight="1">
      <c r="D2884" s="3"/>
      <c r="G2884" s="4"/>
    </row>
    <row r="2885" spans="4:7" ht="15.75" customHeight="1">
      <c r="D2885" s="3"/>
      <c r="G2885" s="4"/>
    </row>
    <row r="2886" spans="4:7" ht="15.75" customHeight="1">
      <c r="D2886" s="3"/>
      <c r="G2886" s="4"/>
    </row>
    <row r="2887" spans="4:7" ht="15.75" customHeight="1">
      <c r="D2887" s="3"/>
      <c r="G2887" s="4"/>
    </row>
    <row r="2888" spans="4:7" ht="15.75" customHeight="1">
      <c r="D2888" s="3"/>
      <c r="G2888" s="4"/>
    </row>
    <row r="2889" spans="4:7" ht="15.75" customHeight="1">
      <c r="D2889" s="3"/>
      <c r="G2889" s="4"/>
    </row>
    <row r="2890" spans="4:7" ht="15.75" customHeight="1">
      <c r="D2890" s="3"/>
      <c r="G2890" s="4"/>
    </row>
    <row r="2891" spans="4:7" ht="15.75" customHeight="1">
      <c r="D2891" s="3"/>
      <c r="G2891" s="4"/>
    </row>
    <row r="2892" spans="4:7" ht="15.75" customHeight="1">
      <c r="D2892" s="3"/>
      <c r="G2892" s="4"/>
    </row>
    <row r="2893" spans="4:7" ht="15.75" customHeight="1">
      <c r="D2893" s="3"/>
      <c r="G2893" s="4"/>
    </row>
    <row r="2894" spans="4:7" ht="15.75" customHeight="1">
      <c r="D2894" s="3"/>
      <c r="G2894" s="4"/>
    </row>
    <row r="2895" spans="4:7" ht="15.75" customHeight="1">
      <c r="D2895" s="3"/>
      <c r="G2895" s="4"/>
    </row>
    <row r="2896" spans="4:7" ht="15.75" customHeight="1">
      <c r="D2896" s="3"/>
      <c r="G2896" s="4"/>
    </row>
    <row r="2897" spans="4:7" ht="15.75" customHeight="1">
      <c r="D2897" s="3"/>
      <c r="G2897" s="4"/>
    </row>
    <row r="2898" spans="4:7" ht="15.75" customHeight="1">
      <c r="D2898" s="3"/>
      <c r="G2898" s="4"/>
    </row>
    <row r="2899" spans="4:7" ht="15.75" customHeight="1">
      <c r="D2899" s="3"/>
      <c r="G2899" s="4"/>
    </row>
    <row r="2900" spans="4:7" ht="15.75" customHeight="1">
      <c r="D2900" s="3"/>
      <c r="G2900" s="4"/>
    </row>
    <row r="2901" spans="4:7" ht="15.75" customHeight="1">
      <c r="D2901" s="3"/>
      <c r="G2901" s="4"/>
    </row>
    <row r="2902" spans="4:7" ht="15.75" customHeight="1">
      <c r="D2902" s="3"/>
      <c r="G2902" s="4"/>
    </row>
    <row r="2903" spans="4:7" ht="15.75" customHeight="1">
      <c r="D2903" s="3"/>
      <c r="G2903" s="4"/>
    </row>
    <row r="2904" spans="4:7" ht="15.75" customHeight="1">
      <c r="D2904" s="3"/>
      <c r="G2904" s="4"/>
    </row>
    <row r="2905" spans="4:7" ht="15.75" customHeight="1">
      <c r="D2905" s="3"/>
      <c r="G2905" s="4"/>
    </row>
    <row r="2906" spans="4:7" ht="15.75" customHeight="1">
      <c r="D2906" s="3"/>
      <c r="G2906" s="4"/>
    </row>
    <row r="2907" spans="4:7" ht="15.75" customHeight="1">
      <c r="D2907" s="3"/>
      <c r="G2907" s="4"/>
    </row>
    <row r="2908" spans="4:7" ht="15.75" customHeight="1">
      <c r="D2908" s="3"/>
      <c r="G2908" s="4"/>
    </row>
    <row r="2909" spans="4:7" ht="15.75" customHeight="1">
      <c r="D2909" s="3"/>
      <c r="G2909" s="4"/>
    </row>
    <row r="2910" spans="4:7" ht="15.75" customHeight="1">
      <c r="D2910" s="3"/>
      <c r="G2910" s="4"/>
    </row>
    <row r="2911" spans="4:7" ht="15.75" customHeight="1">
      <c r="D2911" s="3"/>
      <c r="G2911" s="4"/>
    </row>
    <row r="2912" spans="4:7" ht="15.75" customHeight="1">
      <c r="D2912" s="3"/>
      <c r="G2912" s="4"/>
    </row>
    <row r="2913" spans="4:7" ht="15.75" customHeight="1">
      <c r="D2913" s="3"/>
      <c r="G2913" s="4"/>
    </row>
    <row r="2914" spans="4:7" ht="15.75" customHeight="1">
      <c r="D2914" s="3"/>
      <c r="G2914" s="4"/>
    </row>
    <row r="2915" spans="4:7" ht="15.75" customHeight="1">
      <c r="D2915" s="3"/>
      <c r="G2915" s="4"/>
    </row>
    <row r="2916" spans="4:7" ht="15.75" customHeight="1">
      <c r="D2916" s="3"/>
      <c r="G2916" s="4"/>
    </row>
    <row r="2917" spans="4:7" ht="15.75" customHeight="1">
      <c r="D2917" s="3"/>
      <c r="G2917" s="4"/>
    </row>
    <row r="2918" spans="4:7" ht="15.75" customHeight="1">
      <c r="D2918" s="3"/>
      <c r="G2918" s="4"/>
    </row>
    <row r="2919" spans="4:7" ht="15.75" customHeight="1">
      <c r="D2919" s="3"/>
      <c r="G2919" s="4"/>
    </row>
    <row r="2920" spans="4:7" ht="15.75" customHeight="1">
      <c r="D2920" s="3"/>
      <c r="G2920" s="4"/>
    </row>
    <row r="2921" spans="4:7" ht="15.75" customHeight="1">
      <c r="D2921" s="3"/>
      <c r="G2921" s="4"/>
    </row>
    <row r="2922" spans="4:7" ht="15.75" customHeight="1">
      <c r="D2922" s="3"/>
      <c r="G2922" s="4"/>
    </row>
    <row r="2923" spans="4:7" ht="15.75" customHeight="1">
      <c r="D2923" s="3"/>
      <c r="G2923" s="4"/>
    </row>
    <row r="2924" spans="4:7" ht="15.75" customHeight="1">
      <c r="D2924" s="3"/>
      <c r="G2924" s="4"/>
    </row>
    <row r="2925" spans="4:7" ht="15.75" customHeight="1">
      <c r="D2925" s="3"/>
      <c r="G2925" s="4"/>
    </row>
    <row r="2926" spans="4:7" ht="15.75" customHeight="1">
      <c r="D2926" s="3"/>
      <c r="G2926" s="4"/>
    </row>
    <row r="2927" spans="4:7" ht="15.75" customHeight="1">
      <c r="D2927" s="3"/>
      <c r="G2927" s="4"/>
    </row>
    <row r="2928" spans="4:7" ht="15.75" customHeight="1">
      <c r="D2928" s="3"/>
      <c r="G2928" s="4"/>
    </row>
    <row r="2929" spans="4:7" ht="15.75" customHeight="1">
      <c r="D2929" s="3"/>
      <c r="G2929" s="4"/>
    </row>
    <row r="2930" spans="4:7" ht="15.75" customHeight="1">
      <c r="D2930" s="3"/>
      <c r="G2930" s="4"/>
    </row>
    <row r="2931" spans="4:7" ht="15.75" customHeight="1">
      <c r="D2931" s="3"/>
      <c r="G2931" s="4"/>
    </row>
    <row r="2932" spans="4:7" ht="15.75" customHeight="1">
      <c r="D2932" s="3"/>
      <c r="G2932" s="4"/>
    </row>
    <row r="2933" spans="4:7" ht="15.75" customHeight="1">
      <c r="D2933" s="3"/>
      <c r="G2933" s="4"/>
    </row>
    <row r="2934" spans="4:7" ht="15.75" customHeight="1">
      <c r="D2934" s="3"/>
      <c r="G2934" s="4"/>
    </row>
    <row r="2935" spans="4:7" ht="15.75" customHeight="1">
      <c r="D2935" s="3"/>
      <c r="G2935" s="4"/>
    </row>
    <row r="2936" spans="4:7" ht="15.75" customHeight="1">
      <c r="D2936" s="3"/>
      <c r="G2936" s="4"/>
    </row>
    <row r="2937" spans="4:7" ht="15.75" customHeight="1">
      <c r="D2937" s="3"/>
      <c r="G2937" s="4"/>
    </row>
    <row r="2938" spans="4:7" ht="15.75" customHeight="1">
      <c r="D2938" s="3"/>
      <c r="G2938" s="4"/>
    </row>
    <row r="2939" spans="4:7" ht="15.75" customHeight="1">
      <c r="D2939" s="3"/>
      <c r="G2939" s="4"/>
    </row>
    <row r="2940" spans="4:7" ht="15.75" customHeight="1">
      <c r="D2940" s="3"/>
      <c r="G2940" s="4"/>
    </row>
    <row r="2941" spans="4:7" ht="15.75" customHeight="1">
      <c r="D2941" s="3"/>
      <c r="G2941" s="4"/>
    </row>
    <row r="2942" spans="4:7" ht="15.75" customHeight="1">
      <c r="D2942" s="3"/>
      <c r="G2942" s="4"/>
    </row>
    <row r="2943" spans="4:7" ht="15.75" customHeight="1">
      <c r="D2943" s="3"/>
      <c r="G2943" s="4"/>
    </row>
    <row r="2944" spans="4:7" ht="15.75" customHeight="1">
      <c r="D2944" s="3"/>
      <c r="G2944" s="4"/>
    </row>
    <row r="2945" spans="4:7" ht="15.75" customHeight="1">
      <c r="D2945" s="3"/>
      <c r="G2945" s="4"/>
    </row>
    <row r="2946" spans="4:7" ht="15.75" customHeight="1">
      <c r="D2946" s="3"/>
      <c r="G2946" s="4"/>
    </row>
    <row r="2947" spans="4:7" ht="15.75" customHeight="1">
      <c r="D2947" s="3"/>
      <c r="G2947" s="4"/>
    </row>
    <row r="2948" spans="4:7" ht="15.75" customHeight="1">
      <c r="D2948" s="3"/>
      <c r="G2948" s="4"/>
    </row>
    <row r="2949" spans="4:7" ht="15.75" customHeight="1">
      <c r="D2949" s="3"/>
      <c r="G2949" s="4"/>
    </row>
    <row r="2950" spans="4:7" ht="15.75" customHeight="1">
      <c r="D2950" s="3"/>
      <c r="G2950" s="4"/>
    </row>
    <row r="2951" spans="4:7" ht="15.75" customHeight="1">
      <c r="D2951" s="3"/>
      <c r="G2951" s="4"/>
    </row>
    <row r="2952" spans="4:7" ht="15.75" customHeight="1">
      <c r="D2952" s="3"/>
      <c r="G2952" s="4"/>
    </row>
    <row r="2953" spans="4:7" ht="15.75" customHeight="1">
      <c r="D2953" s="3"/>
      <c r="G2953" s="4"/>
    </row>
    <row r="2954" spans="4:7" ht="15.75" customHeight="1">
      <c r="D2954" s="3"/>
      <c r="G2954" s="4"/>
    </row>
    <row r="2955" spans="4:7" ht="15.75" customHeight="1">
      <c r="D2955" s="3"/>
      <c r="G2955" s="4"/>
    </row>
    <row r="2956" spans="4:7" ht="15.75" customHeight="1">
      <c r="D2956" s="3"/>
      <c r="G2956" s="4"/>
    </row>
    <row r="2957" spans="4:7" ht="15.75" customHeight="1">
      <c r="D2957" s="3"/>
      <c r="G2957" s="4"/>
    </row>
    <row r="2958" spans="4:7" ht="15.75" customHeight="1">
      <c r="D2958" s="3"/>
      <c r="G2958" s="4"/>
    </row>
    <row r="2959" spans="4:7" ht="15.75" customHeight="1">
      <c r="D2959" s="3"/>
      <c r="G2959" s="4"/>
    </row>
    <row r="2960" spans="4:7" ht="15.75" customHeight="1">
      <c r="D2960" s="3"/>
      <c r="G2960" s="4"/>
    </row>
    <row r="2961" spans="4:7" ht="15.75" customHeight="1">
      <c r="D2961" s="3"/>
      <c r="G2961" s="4"/>
    </row>
    <row r="2962" spans="4:7" ht="15.75" customHeight="1">
      <c r="D2962" s="3"/>
      <c r="G2962" s="4"/>
    </row>
    <row r="2963" spans="4:7" ht="15.75" customHeight="1">
      <c r="D2963" s="3"/>
      <c r="G2963" s="4"/>
    </row>
    <row r="2964" spans="4:7" ht="15.75" customHeight="1">
      <c r="D2964" s="3"/>
      <c r="G2964" s="4"/>
    </row>
    <row r="2965" spans="4:7" ht="15.75" customHeight="1">
      <c r="D2965" s="3"/>
      <c r="G2965" s="4"/>
    </row>
    <row r="2966" spans="4:7" ht="15.75" customHeight="1">
      <c r="D2966" s="3"/>
      <c r="G2966" s="4"/>
    </row>
    <row r="2967" spans="4:7" ht="15.75" customHeight="1">
      <c r="D2967" s="3"/>
      <c r="G2967" s="4"/>
    </row>
    <row r="2968" spans="4:7" ht="15.75" customHeight="1">
      <c r="D2968" s="3"/>
      <c r="G2968" s="4"/>
    </row>
    <row r="2969" spans="4:7" ht="15.75" customHeight="1">
      <c r="D2969" s="3"/>
      <c r="G2969" s="4"/>
    </row>
    <row r="2970" spans="4:7" ht="15.75" customHeight="1">
      <c r="D2970" s="3"/>
      <c r="G2970" s="4"/>
    </row>
    <row r="2971" spans="4:7" ht="15.75" customHeight="1">
      <c r="D2971" s="3"/>
      <c r="G2971" s="4"/>
    </row>
    <row r="2972" spans="4:7" ht="15.75" customHeight="1">
      <c r="D2972" s="3"/>
      <c r="G2972" s="4"/>
    </row>
    <row r="2973" spans="4:7" ht="15.75" customHeight="1">
      <c r="D2973" s="3"/>
      <c r="G2973" s="4"/>
    </row>
    <row r="2974" spans="4:7" ht="15.75" customHeight="1">
      <c r="D2974" s="3"/>
      <c r="G2974" s="4"/>
    </row>
    <row r="2975" spans="4:7" ht="15.75" customHeight="1">
      <c r="D2975" s="3"/>
      <c r="G2975" s="4"/>
    </row>
    <row r="2976" spans="4:7" ht="15.75" customHeight="1">
      <c r="D2976" s="3"/>
      <c r="G2976" s="4"/>
    </row>
    <row r="2977" spans="4:7" ht="15.75" customHeight="1">
      <c r="D2977" s="3"/>
      <c r="G2977" s="4"/>
    </row>
    <row r="2978" spans="4:7" ht="15.75" customHeight="1">
      <c r="D2978" s="3"/>
      <c r="G2978" s="4"/>
    </row>
    <row r="2979" spans="4:7" ht="15.75" customHeight="1">
      <c r="D2979" s="3"/>
      <c r="G2979" s="4"/>
    </row>
    <row r="2980" spans="4:7" ht="15.75" customHeight="1">
      <c r="D2980" s="3"/>
      <c r="G2980" s="4"/>
    </row>
    <row r="2981" spans="4:7" ht="15.75" customHeight="1">
      <c r="D2981" s="3"/>
      <c r="G2981" s="4"/>
    </row>
    <row r="2982" spans="4:7" ht="15.75" customHeight="1">
      <c r="D2982" s="3"/>
      <c r="G2982" s="4"/>
    </row>
    <row r="2983" spans="4:7" ht="15.75" customHeight="1">
      <c r="D2983" s="3"/>
      <c r="G2983" s="4"/>
    </row>
    <row r="2984" spans="4:7" ht="15.75" customHeight="1">
      <c r="D2984" s="3"/>
      <c r="G2984" s="4"/>
    </row>
    <row r="2985" spans="4:7" ht="15.75" customHeight="1">
      <c r="D2985" s="3"/>
      <c r="G2985" s="4"/>
    </row>
    <row r="2986" spans="4:7" ht="15.75" customHeight="1">
      <c r="D2986" s="3"/>
      <c r="G2986" s="4"/>
    </row>
    <row r="2987" spans="4:7" ht="15.75" customHeight="1">
      <c r="D2987" s="3"/>
      <c r="G2987" s="4"/>
    </row>
    <row r="2988" spans="4:7" ht="15.75" customHeight="1">
      <c r="D2988" s="3"/>
      <c r="G2988" s="4"/>
    </row>
    <row r="2989" spans="4:7" ht="15.75" customHeight="1">
      <c r="D2989" s="3"/>
      <c r="G2989" s="4"/>
    </row>
    <row r="2990" spans="4:7" ht="15.75" customHeight="1">
      <c r="D2990" s="3"/>
      <c r="G2990" s="4"/>
    </row>
    <row r="2991" spans="4:7" ht="15.75" customHeight="1">
      <c r="D2991" s="3"/>
      <c r="G2991" s="4"/>
    </row>
    <row r="2992" spans="4:7" ht="15.75" customHeight="1">
      <c r="D2992" s="3"/>
      <c r="G2992" s="4"/>
    </row>
    <row r="2993" spans="4:7" ht="15.75" customHeight="1">
      <c r="D2993" s="3"/>
      <c r="G2993" s="4"/>
    </row>
    <row r="2994" spans="4:7" ht="15.75" customHeight="1">
      <c r="D2994" s="3"/>
      <c r="G2994" s="4"/>
    </row>
  </sheetData>
  <dataValidations count="1">
    <dataValidation type="custom" allowBlank="1" showDropDown="1" sqref="G1:G2994" xr:uid="{00000000-0002-0000-0900-000000000000}">
      <formula1>OR(NOT(ISERROR(DATEVALUE(G1))), AND(ISNUMBER(G1), LEFT(CELL("format", G1))="D"))</formula1>
    </dataValidation>
  </dataValidations>
  <hyperlinks>
    <hyperlink ref="I49" r:id="rId1" xr:uid="{00000000-0004-0000-0900-000000000000}"/>
    <hyperlink ref="I50" r:id="rId2" xr:uid="{00000000-0004-0000-0900-000001000000}"/>
    <hyperlink ref="I51" r:id="rId3" xr:uid="{00000000-0004-0000-0900-000002000000}"/>
    <hyperlink ref="I52" r:id="rId4" xr:uid="{00000000-0004-0000-0900-000003000000}"/>
    <hyperlink ref="D116" r:id="rId5" xr:uid="{00000000-0004-0000-0900-000004000000}"/>
    <hyperlink ref="D117" r:id="rId6" xr:uid="{00000000-0004-0000-0900-000005000000}"/>
    <hyperlink ref="D118" r:id="rId7" xr:uid="{00000000-0004-0000-0900-000006000000}"/>
    <hyperlink ref="D119" r:id="rId8" xr:uid="{00000000-0004-0000-0900-000007000000}"/>
    <hyperlink ref="D120" r:id="rId9" xr:uid="{00000000-0004-0000-0900-000008000000}"/>
    <hyperlink ref="D121" r:id="rId10" xr:uid="{00000000-0004-0000-0900-000009000000}"/>
    <hyperlink ref="D122" r:id="rId11" xr:uid="{00000000-0004-0000-0900-00000A000000}"/>
    <hyperlink ref="D123" r:id="rId12" xr:uid="{00000000-0004-0000-0900-00000B000000}"/>
    <hyperlink ref="D124" r:id="rId13" xr:uid="{00000000-0004-0000-0900-00000C000000}"/>
    <hyperlink ref="D125" r:id="rId14" xr:uid="{00000000-0004-0000-0900-00000D000000}"/>
    <hyperlink ref="D126" r:id="rId15" xr:uid="{00000000-0004-0000-0900-00000E000000}"/>
    <hyperlink ref="D127" r:id="rId16" xr:uid="{00000000-0004-0000-0900-00000F000000}"/>
    <hyperlink ref="D128" r:id="rId17" xr:uid="{00000000-0004-0000-0900-000010000000}"/>
    <hyperlink ref="B129" r:id="rId18" xr:uid="{00000000-0004-0000-0900-000011000000}"/>
    <hyperlink ref="D129" r:id="rId19" xr:uid="{00000000-0004-0000-0900-000012000000}"/>
    <hyperlink ref="D130" r:id="rId20" xr:uid="{00000000-0004-0000-0900-000013000000}"/>
    <hyperlink ref="D131" r:id="rId21" xr:uid="{00000000-0004-0000-0900-000014000000}"/>
    <hyperlink ref="D132" r:id="rId22" xr:uid="{00000000-0004-0000-0900-000015000000}"/>
    <hyperlink ref="B133" r:id="rId23" xr:uid="{00000000-0004-0000-0900-000016000000}"/>
    <hyperlink ref="D133" r:id="rId24" xr:uid="{00000000-0004-0000-0900-000017000000}"/>
    <hyperlink ref="D134" r:id="rId25" xr:uid="{00000000-0004-0000-0900-000018000000}"/>
    <hyperlink ref="D135" r:id="rId26" xr:uid="{00000000-0004-0000-0900-000019000000}"/>
    <hyperlink ref="D136" r:id="rId27" xr:uid="{00000000-0004-0000-0900-00001A000000}"/>
    <hyperlink ref="B137" r:id="rId28" xr:uid="{00000000-0004-0000-0900-00001B000000}"/>
    <hyperlink ref="D137" r:id="rId29" xr:uid="{00000000-0004-0000-0900-00001C000000}"/>
    <hyperlink ref="D138" r:id="rId30" xr:uid="{00000000-0004-0000-0900-00001D000000}"/>
    <hyperlink ref="D139" r:id="rId31" xr:uid="{00000000-0004-0000-0900-00001E000000}"/>
    <hyperlink ref="D140" r:id="rId32" xr:uid="{00000000-0004-0000-0900-00001F000000}"/>
    <hyperlink ref="B141" r:id="rId33" xr:uid="{00000000-0004-0000-0900-000020000000}"/>
    <hyperlink ref="D141" r:id="rId34" xr:uid="{00000000-0004-0000-0900-000021000000}"/>
    <hyperlink ref="D142" r:id="rId35" xr:uid="{00000000-0004-0000-0900-000022000000}"/>
    <hyperlink ref="D143" r:id="rId36" xr:uid="{00000000-0004-0000-0900-000023000000}"/>
    <hyperlink ref="D144" r:id="rId37" xr:uid="{00000000-0004-0000-0900-000024000000}"/>
    <hyperlink ref="D145" r:id="rId38" xr:uid="{00000000-0004-0000-0900-000025000000}"/>
    <hyperlink ref="D146" r:id="rId39" xr:uid="{00000000-0004-0000-0900-000026000000}"/>
    <hyperlink ref="D147" r:id="rId40" xr:uid="{00000000-0004-0000-0900-000027000000}"/>
    <hyperlink ref="D148" r:id="rId41" xr:uid="{00000000-0004-0000-0900-000028000000}"/>
    <hyperlink ref="D149" r:id="rId42" xr:uid="{00000000-0004-0000-0900-000029000000}"/>
    <hyperlink ref="D150" r:id="rId43" xr:uid="{00000000-0004-0000-0900-00002A000000}"/>
    <hyperlink ref="D151" r:id="rId44" xr:uid="{00000000-0004-0000-0900-00002B000000}"/>
    <hyperlink ref="D152" r:id="rId45" xr:uid="{00000000-0004-0000-0900-00002C000000}"/>
    <hyperlink ref="D153" r:id="rId46" xr:uid="{00000000-0004-0000-0900-00002D000000}"/>
    <hyperlink ref="D154" r:id="rId47" xr:uid="{00000000-0004-0000-0900-00002E000000}"/>
    <hyperlink ref="D155" r:id="rId48" xr:uid="{00000000-0004-0000-0900-00002F000000}"/>
    <hyperlink ref="D156" r:id="rId49" xr:uid="{00000000-0004-0000-0900-000030000000}"/>
    <hyperlink ref="D157" r:id="rId50" xr:uid="{00000000-0004-0000-0900-000031000000}"/>
    <hyperlink ref="D158" r:id="rId51" xr:uid="{00000000-0004-0000-0900-000032000000}"/>
    <hyperlink ref="D159" r:id="rId52" xr:uid="{00000000-0004-0000-0900-000033000000}"/>
    <hyperlink ref="D160" r:id="rId53" xr:uid="{00000000-0004-0000-0900-000034000000}"/>
    <hyperlink ref="D161" r:id="rId54" xr:uid="{00000000-0004-0000-0900-000035000000}"/>
    <hyperlink ref="D162" r:id="rId55" xr:uid="{00000000-0004-0000-0900-000036000000}"/>
    <hyperlink ref="D163" r:id="rId56" xr:uid="{00000000-0004-0000-0900-000037000000}"/>
    <hyperlink ref="D164" r:id="rId57" xr:uid="{00000000-0004-0000-0900-000038000000}"/>
    <hyperlink ref="D165" r:id="rId58" xr:uid="{00000000-0004-0000-0900-000039000000}"/>
    <hyperlink ref="D166" r:id="rId59" xr:uid="{00000000-0004-0000-0900-00003A000000}"/>
    <hyperlink ref="D167" r:id="rId60" xr:uid="{00000000-0004-0000-0900-00003B000000}"/>
    <hyperlink ref="D168" r:id="rId61" xr:uid="{00000000-0004-0000-0900-00003C000000}"/>
    <hyperlink ref="B169" r:id="rId62" xr:uid="{00000000-0004-0000-0900-00003D000000}"/>
    <hyperlink ref="D169" r:id="rId63" xr:uid="{00000000-0004-0000-0900-00003E000000}"/>
    <hyperlink ref="D170" r:id="rId64" xr:uid="{00000000-0004-0000-0900-00003F000000}"/>
    <hyperlink ref="D171" r:id="rId65" xr:uid="{00000000-0004-0000-0900-000040000000}"/>
    <hyperlink ref="D172" r:id="rId66" xr:uid="{00000000-0004-0000-0900-000041000000}"/>
    <hyperlink ref="D173" r:id="rId67" xr:uid="{00000000-0004-0000-0900-000042000000}"/>
    <hyperlink ref="D174" r:id="rId68" xr:uid="{00000000-0004-0000-0900-000043000000}"/>
    <hyperlink ref="D175" r:id="rId69" xr:uid="{00000000-0004-0000-0900-000044000000}"/>
    <hyperlink ref="D176" r:id="rId70" xr:uid="{00000000-0004-0000-0900-000045000000}"/>
    <hyperlink ref="D177" r:id="rId71" xr:uid="{00000000-0004-0000-0900-000046000000}"/>
    <hyperlink ref="D178" r:id="rId72" xr:uid="{00000000-0004-0000-0900-000047000000}"/>
    <hyperlink ref="D179" r:id="rId73" xr:uid="{00000000-0004-0000-0900-000048000000}"/>
    <hyperlink ref="D180" r:id="rId74" xr:uid="{00000000-0004-0000-0900-000049000000}"/>
    <hyperlink ref="D181" r:id="rId75" xr:uid="{00000000-0004-0000-0900-00004A000000}"/>
    <hyperlink ref="D182" r:id="rId76" xr:uid="{00000000-0004-0000-0900-00004B000000}"/>
    <hyperlink ref="D183" r:id="rId77" xr:uid="{00000000-0004-0000-0900-00004C000000}"/>
    <hyperlink ref="D184" r:id="rId78" xr:uid="{00000000-0004-0000-0900-00004D000000}"/>
    <hyperlink ref="D185" r:id="rId79" xr:uid="{00000000-0004-0000-0900-00004E000000}"/>
    <hyperlink ref="D186" r:id="rId80" xr:uid="{00000000-0004-0000-0900-00004F000000}"/>
    <hyperlink ref="B187" r:id="rId81" xr:uid="{00000000-0004-0000-0900-000050000000}"/>
    <hyperlink ref="D187" r:id="rId82" xr:uid="{00000000-0004-0000-0900-000051000000}"/>
    <hyperlink ref="D188" r:id="rId83" xr:uid="{00000000-0004-0000-0900-000052000000}"/>
    <hyperlink ref="D189" r:id="rId84" xr:uid="{00000000-0004-0000-0900-000053000000}"/>
    <hyperlink ref="D190" r:id="rId85" xr:uid="{00000000-0004-0000-0900-000054000000}"/>
    <hyperlink ref="D191" r:id="rId86" xr:uid="{00000000-0004-0000-0900-000055000000}"/>
    <hyperlink ref="D192" r:id="rId87" xr:uid="{00000000-0004-0000-0900-000056000000}"/>
    <hyperlink ref="D193" r:id="rId88" xr:uid="{00000000-0004-0000-0900-000057000000}"/>
    <hyperlink ref="D194" r:id="rId89" xr:uid="{00000000-0004-0000-0900-000058000000}"/>
    <hyperlink ref="D195" r:id="rId90" xr:uid="{00000000-0004-0000-0900-000059000000}"/>
    <hyperlink ref="D196" r:id="rId91" xr:uid="{00000000-0004-0000-0900-00005A000000}"/>
    <hyperlink ref="D197" r:id="rId92" xr:uid="{00000000-0004-0000-0900-00005B000000}"/>
    <hyperlink ref="D198" r:id="rId93" xr:uid="{00000000-0004-0000-0900-00005C000000}"/>
    <hyperlink ref="D199" r:id="rId94" xr:uid="{00000000-0004-0000-0900-00005D000000}"/>
    <hyperlink ref="D200" r:id="rId95" xr:uid="{00000000-0004-0000-0900-00005E000000}"/>
    <hyperlink ref="D201" r:id="rId96" xr:uid="{00000000-0004-0000-0900-00005F000000}"/>
    <hyperlink ref="D202" r:id="rId97" xr:uid="{00000000-0004-0000-0900-000060000000}"/>
    <hyperlink ref="D203" r:id="rId98" xr:uid="{00000000-0004-0000-0900-000061000000}"/>
    <hyperlink ref="D204" r:id="rId99" xr:uid="{00000000-0004-0000-0900-000062000000}"/>
    <hyperlink ref="D205" r:id="rId100" xr:uid="{00000000-0004-0000-0900-000063000000}"/>
    <hyperlink ref="B206" r:id="rId101" xr:uid="{00000000-0004-0000-0900-000064000000}"/>
    <hyperlink ref="D206" r:id="rId102" xr:uid="{00000000-0004-0000-0900-000065000000}"/>
    <hyperlink ref="D207" r:id="rId103" xr:uid="{00000000-0004-0000-0900-000066000000}"/>
    <hyperlink ref="D208" r:id="rId104" xr:uid="{00000000-0004-0000-0900-000067000000}"/>
    <hyperlink ref="D209" r:id="rId105" xr:uid="{00000000-0004-0000-0900-000068000000}"/>
    <hyperlink ref="D210" r:id="rId106" xr:uid="{00000000-0004-0000-0900-000069000000}"/>
    <hyperlink ref="D211" r:id="rId107" xr:uid="{00000000-0004-0000-0900-00006A000000}"/>
    <hyperlink ref="D212" r:id="rId108" xr:uid="{00000000-0004-0000-0900-00006B000000}"/>
    <hyperlink ref="D213" r:id="rId109" xr:uid="{00000000-0004-0000-0900-00006C000000}"/>
    <hyperlink ref="D214" r:id="rId110" xr:uid="{00000000-0004-0000-0900-00006D000000}"/>
    <hyperlink ref="D215" r:id="rId111" xr:uid="{00000000-0004-0000-0900-00006E000000}"/>
    <hyperlink ref="D216" r:id="rId112" xr:uid="{00000000-0004-0000-0900-00006F000000}"/>
    <hyperlink ref="D217" r:id="rId113" xr:uid="{00000000-0004-0000-0900-000070000000}"/>
    <hyperlink ref="D218" r:id="rId114" xr:uid="{00000000-0004-0000-0900-000071000000}"/>
    <hyperlink ref="D219" r:id="rId115" xr:uid="{00000000-0004-0000-0900-000072000000}"/>
    <hyperlink ref="D220" r:id="rId116" xr:uid="{00000000-0004-0000-0900-000073000000}"/>
    <hyperlink ref="D221" r:id="rId117" xr:uid="{00000000-0004-0000-0900-000074000000}"/>
    <hyperlink ref="D222" r:id="rId118" xr:uid="{00000000-0004-0000-0900-000075000000}"/>
    <hyperlink ref="D223" r:id="rId119" xr:uid="{00000000-0004-0000-0900-000076000000}"/>
    <hyperlink ref="D224" r:id="rId120" xr:uid="{00000000-0004-0000-0900-000077000000}"/>
    <hyperlink ref="D225" r:id="rId121" xr:uid="{00000000-0004-0000-0900-000078000000}"/>
    <hyperlink ref="D226" r:id="rId122" xr:uid="{00000000-0004-0000-0900-000079000000}"/>
    <hyperlink ref="D227" r:id="rId123" xr:uid="{00000000-0004-0000-0900-00007A000000}"/>
    <hyperlink ref="D228" r:id="rId124" xr:uid="{00000000-0004-0000-0900-00007B000000}"/>
    <hyperlink ref="D229" r:id="rId125" xr:uid="{00000000-0004-0000-0900-00007C000000}"/>
    <hyperlink ref="D230" r:id="rId126" xr:uid="{00000000-0004-0000-0900-00007D000000}"/>
    <hyperlink ref="D231" r:id="rId127" xr:uid="{00000000-0004-0000-0900-00007E000000}"/>
    <hyperlink ref="D232" r:id="rId128" xr:uid="{00000000-0004-0000-0900-00007F000000}"/>
    <hyperlink ref="D233" r:id="rId129" xr:uid="{00000000-0004-0000-0900-000080000000}"/>
    <hyperlink ref="D234" r:id="rId130" xr:uid="{00000000-0004-0000-0900-000081000000}"/>
    <hyperlink ref="D235" r:id="rId131" xr:uid="{00000000-0004-0000-0900-000082000000}"/>
    <hyperlink ref="D236" r:id="rId132" xr:uid="{00000000-0004-0000-0900-000083000000}"/>
    <hyperlink ref="D237" r:id="rId133" xr:uid="{00000000-0004-0000-0900-000084000000}"/>
    <hyperlink ref="D238" r:id="rId134" xr:uid="{00000000-0004-0000-0900-000085000000}"/>
    <hyperlink ref="D239" r:id="rId135" xr:uid="{00000000-0004-0000-0900-000086000000}"/>
    <hyperlink ref="B240" r:id="rId136" xr:uid="{00000000-0004-0000-0900-000087000000}"/>
    <hyperlink ref="D240" r:id="rId137" xr:uid="{00000000-0004-0000-0900-000088000000}"/>
    <hyperlink ref="D241" r:id="rId138" xr:uid="{00000000-0004-0000-0900-000089000000}"/>
    <hyperlink ref="D242" r:id="rId139" xr:uid="{00000000-0004-0000-0900-00008A000000}"/>
    <hyperlink ref="D243" r:id="rId140" xr:uid="{00000000-0004-0000-0900-00008B000000}"/>
    <hyperlink ref="D244" r:id="rId141" xr:uid="{00000000-0004-0000-0900-00008C000000}"/>
    <hyperlink ref="D245" r:id="rId142" xr:uid="{00000000-0004-0000-0900-00008D000000}"/>
    <hyperlink ref="D246" r:id="rId143" xr:uid="{00000000-0004-0000-0900-00008E000000}"/>
    <hyperlink ref="D247" r:id="rId144" xr:uid="{00000000-0004-0000-0900-00008F000000}"/>
    <hyperlink ref="D248" r:id="rId145" xr:uid="{00000000-0004-0000-0900-000090000000}"/>
    <hyperlink ref="D249" r:id="rId146" xr:uid="{00000000-0004-0000-0900-000091000000}"/>
    <hyperlink ref="D250" r:id="rId147" xr:uid="{00000000-0004-0000-0900-000092000000}"/>
    <hyperlink ref="B251" r:id="rId148" xr:uid="{00000000-0004-0000-0900-000093000000}"/>
    <hyperlink ref="D251" r:id="rId149" xr:uid="{00000000-0004-0000-0900-000094000000}"/>
    <hyperlink ref="D252" r:id="rId150" xr:uid="{00000000-0004-0000-0900-000095000000}"/>
    <hyperlink ref="D253" r:id="rId151" xr:uid="{00000000-0004-0000-0900-000096000000}"/>
    <hyperlink ref="D254" r:id="rId152" xr:uid="{00000000-0004-0000-0900-000097000000}"/>
    <hyperlink ref="D255" r:id="rId153" xr:uid="{00000000-0004-0000-0900-000098000000}"/>
    <hyperlink ref="D256" r:id="rId154" xr:uid="{00000000-0004-0000-0900-000099000000}"/>
    <hyperlink ref="D257" r:id="rId155" xr:uid="{00000000-0004-0000-0900-00009A000000}"/>
    <hyperlink ref="D258" r:id="rId156" xr:uid="{00000000-0004-0000-0900-00009B000000}"/>
    <hyperlink ref="D259" r:id="rId157" xr:uid="{00000000-0004-0000-0900-00009C000000}"/>
    <hyperlink ref="D260" r:id="rId158" xr:uid="{00000000-0004-0000-0900-00009D000000}"/>
    <hyperlink ref="D261" r:id="rId159" xr:uid="{00000000-0004-0000-0900-00009E000000}"/>
    <hyperlink ref="D262" r:id="rId160" xr:uid="{00000000-0004-0000-0900-00009F000000}"/>
    <hyperlink ref="B263" r:id="rId161" xr:uid="{00000000-0004-0000-0900-0000A0000000}"/>
    <hyperlink ref="D263" r:id="rId162" xr:uid="{00000000-0004-0000-0900-0000A1000000}"/>
    <hyperlink ref="D264" r:id="rId163" xr:uid="{00000000-0004-0000-0900-0000A2000000}"/>
    <hyperlink ref="D265" r:id="rId164" xr:uid="{00000000-0004-0000-0900-0000A3000000}"/>
    <hyperlink ref="D266" r:id="rId165" xr:uid="{00000000-0004-0000-0900-0000A4000000}"/>
    <hyperlink ref="D267" r:id="rId166" xr:uid="{00000000-0004-0000-0900-0000A5000000}"/>
    <hyperlink ref="D268" r:id="rId167" xr:uid="{00000000-0004-0000-0900-0000A6000000}"/>
    <hyperlink ref="D269" r:id="rId168" xr:uid="{00000000-0004-0000-0900-0000A7000000}"/>
    <hyperlink ref="D270" r:id="rId169" xr:uid="{00000000-0004-0000-0900-0000A8000000}"/>
    <hyperlink ref="D271" r:id="rId170" xr:uid="{00000000-0004-0000-0900-0000A9000000}"/>
    <hyperlink ref="B272" r:id="rId171" xr:uid="{00000000-0004-0000-0900-0000AA000000}"/>
    <hyperlink ref="D272" r:id="rId172" xr:uid="{00000000-0004-0000-0900-0000AB000000}"/>
    <hyperlink ref="D273" r:id="rId173" xr:uid="{00000000-0004-0000-0900-0000AC000000}"/>
    <hyperlink ref="D274" r:id="rId174" xr:uid="{00000000-0004-0000-0900-0000AD000000}"/>
    <hyperlink ref="D275" r:id="rId175" xr:uid="{00000000-0004-0000-0900-0000AE000000}"/>
    <hyperlink ref="D276" r:id="rId176" xr:uid="{00000000-0004-0000-0900-0000AF000000}"/>
    <hyperlink ref="D277" r:id="rId177" xr:uid="{00000000-0004-0000-0900-0000B0000000}"/>
    <hyperlink ref="D278" r:id="rId178" xr:uid="{00000000-0004-0000-0900-0000B1000000}"/>
    <hyperlink ref="D279" r:id="rId179" xr:uid="{00000000-0004-0000-0900-0000B2000000}"/>
    <hyperlink ref="B280" r:id="rId180" xr:uid="{00000000-0004-0000-0900-0000B3000000}"/>
    <hyperlink ref="D280" r:id="rId181" xr:uid="{00000000-0004-0000-0900-0000B4000000}"/>
    <hyperlink ref="D281" r:id="rId182" xr:uid="{00000000-0004-0000-0900-0000B5000000}"/>
    <hyperlink ref="D282" r:id="rId183" xr:uid="{00000000-0004-0000-0900-0000B6000000}"/>
    <hyperlink ref="B283" r:id="rId184" xr:uid="{00000000-0004-0000-0900-0000B7000000}"/>
    <hyperlink ref="D283" r:id="rId185" xr:uid="{00000000-0004-0000-0900-0000B8000000}"/>
    <hyperlink ref="D284" r:id="rId186" xr:uid="{00000000-0004-0000-0900-0000B9000000}"/>
    <hyperlink ref="D285" r:id="rId187" xr:uid="{00000000-0004-0000-0900-0000BA000000}"/>
    <hyperlink ref="D286" r:id="rId188" xr:uid="{00000000-0004-0000-0900-0000BB000000}"/>
    <hyperlink ref="D287" r:id="rId189" xr:uid="{00000000-0004-0000-0900-0000BC000000}"/>
    <hyperlink ref="D288" r:id="rId190" xr:uid="{00000000-0004-0000-0900-0000BD000000}"/>
    <hyperlink ref="D289" r:id="rId191" xr:uid="{00000000-0004-0000-0900-0000BE000000}"/>
    <hyperlink ref="D290" r:id="rId192" xr:uid="{00000000-0004-0000-0900-0000BF000000}"/>
    <hyperlink ref="D291" r:id="rId193" xr:uid="{00000000-0004-0000-0900-0000C0000000}"/>
    <hyperlink ref="D292" r:id="rId194" xr:uid="{00000000-0004-0000-0900-0000C1000000}"/>
    <hyperlink ref="D293" r:id="rId195" xr:uid="{00000000-0004-0000-0900-0000C2000000}"/>
    <hyperlink ref="D294" r:id="rId196" xr:uid="{00000000-0004-0000-0900-0000C3000000}"/>
    <hyperlink ref="D295" r:id="rId197" xr:uid="{00000000-0004-0000-0900-0000C4000000}"/>
    <hyperlink ref="D296" r:id="rId198" xr:uid="{00000000-0004-0000-0900-0000C5000000}"/>
    <hyperlink ref="D297" r:id="rId199" xr:uid="{00000000-0004-0000-0900-0000C6000000}"/>
    <hyperlink ref="D298" r:id="rId200" xr:uid="{00000000-0004-0000-0900-0000C7000000}"/>
    <hyperlink ref="D299" r:id="rId201" xr:uid="{00000000-0004-0000-0900-0000C8000000}"/>
    <hyperlink ref="D300" r:id="rId202" xr:uid="{00000000-0004-0000-0900-0000C9000000}"/>
    <hyperlink ref="D301" r:id="rId203" xr:uid="{00000000-0004-0000-0900-0000CA000000}"/>
    <hyperlink ref="D302" r:id="rId204" xr:uid="{00000000-0004-0000-0900-0000CB000000}"/>
    <hyperlink ref="D303" r:id="rId205" xr:uid="{00000000-0004-0000-0900-0000CC000000}"/>
    <hyperlink ref="D304" r:id="rId206" xr:uid="{00000000-0004-0000-0900-0000CD000000}"/>
    <hyperlink ref="D305" r:id="rId207" xr:uid="{00000000-0004-0000-0900-0000CE000000}"/>
    <hyperlink ref="D306" r:id="rId208" xr:uid="{00000000-0004-0000-0900-0000CF000000}"/>
    <hyperlink ref="D307" r:id="rId209" xr:uid="{00000000-0004-0000-0900-0000D0000000}"/>
    <hyperlink ref="D308" r:id="rId210" xr:uid="{00000000-0004-0000-0900-0000D1000000}"/>
    <hyperlink ref="D309" r:id="rId211" xr:uid="{00000000-0004-0000-0900-0000D2000000}"/>
    <hyperlink ref="D310" r:id="rId212" xr:uid="{00000000-0004-0000-0900-0000D3000000}"/>
    <hyperlink ref="D311" r:id="rId213" xr:uid="{00000000-0004-0000-0900-0000D4000000}"/>
    <hyperlink ref="D312" r:id="rId214" xr:uid="{00000000-0004-0000-0900-0000D5000000}"/>
    <hyperlink ref="D313" r:id="rId215" xr:uid="{00000000-0004-0000-0900-0000D6000000}"/>
    <hyperlink ref="D314" r:id="rId216" xr:uid="{00000000-0004-0000-0900-0000D7000000}"/>
    <hyperlink ref="D315" r:id="rId217" xr:uid="{00000000-0004-0000-0900-0000D8000000}"/>
    <hyperlink ref="D316" r:id="rId218" xr:uid="{00000000-0004-0000-0900-0000D9000000}"/>
    <hyperlink ref="D317" r:id="rId219" xr:uid="{00000000-0004-0000-0900-0000DA000000}"/>
    <hyperlink ref="D318" r:id="rId220" xr:uid="{00000000-0004-0000-0900-0000DB000000}"/>
    <hyperlink ref="D319" r:id="rId221" xr:uid="{00000000-0004-0000-0900-0000DC000000}"/>
    <hyperlink ref="D320" r:id="rId222" xr:uid="{00000000-0004-0000-0900-0000DD000000}"/>
    <hyperlink ref="D321" r:id="rId223" xr:uid="{00000000-0004-0000-0900-0000DE000000}"/>
    <hyperlink ref="D322" r:id="rId224" xr:uid="{00000000-0004-0000-0900-0000DF000000}"/>
    <hyperlink ref="D323" r:id="rId225" xr:uid="{00000000-0004-0000-0900-0000E0000000}"/>
    <hyperlink ref="D324" r:id="rId226" xr:uid="{00000000-0004-0000-0900-0000E1000000}"/>
    <hyperlink ref="D325" r:id="rId227" xr:uid="{00000000-0004-0000-0900-0000E2000000}"/>
    <hyperlink ref="D326" r:id="rId228" xr:uid="{00000000-0004-0000-0900-0000E3000000}"/>
    <hyperlink ref="D327" r:id="rId229" xr:uid="{00000000-0004-0000-0900-0000E4000000}"/>
    <hyperlink ref="D328" r:id="rId230" xr:uid="{00000000-0004-0000-0900-0000E5000000}"/>
    <hyperlink ref="D329" r:id="rId231" xr:uid="{00000000-0004-0000-0900-0000E6000000}"/>
    <hyperlink ref="D330" r:id="rId232" xr:uid="{00000000-0004-0000-0900-0000E7000000}"/>
    <hyperlink ref="D331" r:id="rId233" xr:uid="{00000000-0004-0000-0900-0000E8000000}"/>
    <hyperlink ref="D332" r:id="rId234" xr:uid="{00000000-0004-0000-0900-0000E9000000}"/>
    <hyperlink ref="D333" r:id="rId235" xr:uid="{00000000-0004-0000-0900-0000EA000000}"/>
    <hyperlink ref="D334" r:id="rId236" xr:uid="{00000000-0004-0000-0900-0000EB000000}"/>
    <hyperlink ref="D335" r:id="rId237" xr:uid="{00000000-0004-0000-0900-0000EC000000}"/>
    <hyperlink ref="D336" r:id="rId238" xr:uid="{00000000-0004-0000-0900-0000ED000000}"/>
    <hyperlink ref="D337" r:id="rId239" xr:uid="{00000000-0004-0000-0900-0000EE000000}"/>
    <hyperlink ref="D338" r:id="rId240" xr:uid="{00000000-0004-0000-0900-0000EF000000}"/>
    <hyperlink ref="D339" r:id="rId241" xr:uid="{00000000-0004-0000-0900-0000F0000000}"/>
    <hyperlink ref="D340" r:id="rId242" xr:uid="{00000000-0004-0000-0900-0000F1000000}"/>
    <hyperlink ref="D341" r:id="rId243" xr:uid="{00000000-0004-0000-0900-0000F2000000}"/>
    <hyperlink ref="D342" r:id="rId244" xr:uid="{00000000-0004-0000-0900-0000F3000000}"/>
    <hyperlink ref="D343" r:id="rId245" xr:uid="{00000000-0004-0000-0900-0000F4000000}"/>
    <hyperlink ref="D344" r:id="rId246" xr:uid="{00000000-0004-0000-0900-0000F5000000}"/>
    <hyperlink ref="D345" r:id="rId247" xr:uid="{00000000-0004-0000-0900-0000F6000000}"/>
    <hyperlink ref="D346" r:id="rId248" xr:uid="{00000000-0004-0000-0900-0000F7000000}"/>
    <hyperlink ref="D347" r:id="rId249" xr:uid="{00000000-0004-0000-0900-0000F8000000}"/>
    <hyperlink ref="D348" r:id="rId250" xr:uid="{00000000-0004-0000-0900-0000F9000000}"/>
    <hyperlink ref="D349" r:id="rId251" xr:uid="{00000000-0004-0000-0900-0000FA000000}"/>
    <hyperlink ref="D350" r:id="rId252" xr:uid="{00000000-0004-0000-0900-0000FB000000}"/>
    <hyperlink ref="D351" r:id="rId253" xr:uid="{00000000-0004-0000-0900-0000FC000000}"/>
    <hyperlink ref="D352" r:id="rId254" xr:uid="{00000000-0004-0000-0900-0000FD000000}"/>
    <hyperlink ref="D353" r:id="rId255" xr:uid="{00000000-0004-0000-0900-0000FE000000}"/>
    <hyperlink ref="D354" r:id="rId256" xr:uid="{00000000-0004-0000-0900-0000FF000000}"/>
    <hyperlink ref="D355" r:id="rId257" xr:uid="{00000000-0004-0000-0900-000000010000}"/>
    <hyperlink ref="D356" r:id="rId258" xr:uid="{00000000-0004-0000-0900-000001010000}"/>
    <hyperlink ref="D357" r:id="rId259" xr:uid="{00000000-0004-0000-0900-000002010000}"/>
    <hyperlink ref="D358" r:id="rId260" xr:uid="{00000000-0004-0000-0900-000003010000}"/>
    <hyperlink ref="D359" r:id="rId261" xr:uid="{00000000-0004-0000-0900-000004010000}"/>
    <hyperlink ref="D360" r:id="rId262" xr:uid="{00000000-0004-0000-0900-000005010000}"/>
    <hyperlink ref="D361" r:id="rId263" xr:uid="{00000000-0004-0000-0900-000006010000}"/>
    <hyperlink ref="D362" r:id="rId264" xr:uid="{00000000-0004-0000-0900-000007010000}"/>
    <hyperlink ref="D363" r:id="rId265" xr:uid="{00000000-0004-0000-0900-000008010000}"/>
    <hyperlink ref="D364" r:id="rId266" xr:uid="{00000000-0004-0000-0900-000009010000}"/>
    <hyperlink ref="D365" r:id="rId267" xr:uid="{00000000-0004-0000-0900-00000A010000}"/>
    <hyperlink ref="D366" r:id="rId268" xr:uid="{00000000-0004-0000-0900-00000B010000}"/>
    <hyperlink ref="D367" r:id="rId269" xr:uid="{00000000-0004-0000-0900-00000C010000}"/>
    <hyperlink ref="D368" r:id="rId270" xr:uid="{00000000-0004-0000-0900-00000D010000}"/>
    <hyperlink ref="D369" r:id="rId271" xr:uid="{00000000-0004-0000-0900-00000E010000}"/>
    <hyperlink ref="D370" r:id="rId272" xr:uid="{00000000-0004-0000-0900-00000F010000}"/>
    <hyperlink ref="D371" r:id="rId273" xr:uid="{00000000-0004-0000-0900-000010010000}"/>
    <hyperlink ref="D372" r:id="rId274" xr:uid="{00000000-0004-0000-0900-000011010000}"/>
    <hyperlink ref="B373" r:id="rId275" xr:uid="{00000000-0004-0000-0900-000012010000}"/>
    <hyperlink ref="D373" r:id="rId276" xr:uid="{00000000-0004-0000-0900-000013010000}"/>
    <hyperlink ref="D374" r:id="rId277" xr:uid="{00000000-0004-0000-0900-000014010000}"/>
    <hyperlink ref="D375" r:id="rId278" xr:uid="{00000000-0004-0000-0900-000015010000}"/>
    <hyperlink ref="D376" r:id="rId279" xr:uid="{00000000-0004-0000-0900-000016010000}"/>
    <hyperlink ref="D377" r:id="rId280" xr:uid="{00000000-0004-0000-0900-000017010000}"/>
    <hyperlink ref="D378" r:id="rId281" xr:uid="{00000000-0004-0000-0900-000018010000}"/>
    <hyperlink ref="D379" r:id="rId282" xr:uid="{00000000-0004-0000-0900-000019010000}"/>
    <hyperlink ref="D380" r:id="rId283" xr:uid="{00000000-0004-0000-0900-00001A010000}"/>
    <hyperlink ref="D381" r:id="rId284" xr:uid="{00000000-0004-0000-0900-00001B010000}"/>
    <hyperlink ref="D382" r:id="rId285" xr:uid="{00000000-0004-0000-0900-00001C010000}"/>
    <hyperlink ref="D383" r:id="rId286" xr:uid="{00000000-0004-0000-0900-00001D010000}"/>
    <hyperlink ref="D384" r:id="rId287" xr:uid="{00000000-0004-0000-0900-00001E010000}"/>
    <hyperlink ref="D385" r:id="rId288" xr:uid="{00000000-0004-0000-0900-00001F010000}"/>
    <hyperlink ref="D386" r:id="rId289" xr:uid="{00000000-0004-0000-0900-000020010000}"/>
    <hyperlink ref="D387" r:id="rId290" xr:uid="{00000000-0004-0000-0900-000021010000}"/>
    <hyperlink ref="D388" r:id="rId291" xr:uid="{00000000-0004-0000-0900-000022010000}"/>
    <hyperlink ref="D389" r:id="rId292" xr:uid="{00000000-0004-0000-0900-000023010000}"/>
    <hyperlink ref="D390" r:id="rId293" xr:uid="{00000000-0004-0000-0900-000024010000}"/>
    <hyperlink ref="D391" r:id="rId294" xr:uid="{00000000-0004-0000-0900-000025010000}"/>
    <hyperlink ref="D392" r:id="rId295" xr:uid="{00000000-0004-0000-0900-000026010000}"/>
    <hyperlink ref="D393" r:id="rId296" xr:uid="{00000000-0004-0000-0900-000027010000}"/>
    <hyperlink ref="D394" r:id="rId297" xr:uid="{00000000-0004-0000-0900-000028010000}"/>
    <hyperlink ref="D395" r:id="rId298" xr:uid="{00000000-0004-0000-0900-000029010000}"/>
    <hyperlink ref="D396" r:id="rId299" xr:uid="{00000000-0004-0000-0900-00002A010000}"/>
    <hyperlink ref="D397" r:id="rId300" xr:uid="{00000000-0004-0000-0900-00002B010000}"/>
    <hyperlink ref="D398" r:id="rId301" xr:uid="{00000000-0004-0000-0900-00002C010000}"/>
    <hyperlink ref="D603" r:id="rId302" xr:uid="{00000000-0004-0000-0900-00002D010000}"/>
    <hyperlink ref="D604" r:id="rId303" xr:uid="{00000000-0004-0000-0900-00002E010000}"/>
    <hyperlink ref="D605" r:id="rId304" xr:uid="{00000000-0004-0000-0900-00002F010000}"/>
    <hyperlink ref="D606" r:id="rId305" xr:uid="{00000000-0004-0000-0900-000030010000}"/>
    <hyperlink ref="D607" r:id="rId306" xr:uid="{00000000-0004-0000-0900-000031010000}"/>
    <hyperlink ref="D608" r:id="rId307" xr:uid="{00000000-0004-0000-0900-000032010000}"/>
    <hyperlink ref="D609" r:id="rId308" xr:uid="{00000000-0004-0000-0900-000033010000}"/>
    <hyperlink ref="D610" r:id="rId309" xr:uid="{00000000-0004-0000-0900-000034010000}"/>
    <hyperlink ref="D611" r:id="rId310" xr:uid="{00000000-0004-0000-0900-000035010000}"/>
    <hyperlink ref="D612" r:id="rId311" xr:uid="{00000000-0004-0000-0900-000036010000}"/>
    <hyperlink ref="D613" r:id="rId312" xr:uid="{00000000-0004-0000-0900-000037010000}"/>
    <hyperlink ref="D614" r:id="rId313" xr:uid="{00000000-0004-0000-0900-000038010000}"/>
    <hyperlink ref="D615" r:id="rId314" xr:uid="{00000000-0004-0000-0900-000039010000}"/>
    <hyperlink ref="B616" r:id="rId315" xr:uid="{00000000-0004-0000-0900-00003A010000}"/>
    <hyperlink ref="D616" r:id="rId316" xr:uid="{00000000-0004-0000-0900-00003B010000}"/>
    <hyperlink ref="D617" r:id="rId317" xr:uid="{00000000-0004-0000-0900-00003C010000}"/>
    <hyperlink ref="D618" r:id="rId318" xr:uid="{00000000-0004-0000-0900-00003D010000}"/>
    <hyperlink ref="D619" r:id="rId319" xr:uid="{00000000-0004-0000-0900-00003E010000}"/>
    <hyperlink ref="B620" r:id="rId320" xr:uid="{00000000-0004-0000-0900-00003F010000}"/>
    <hyperlink ref="D620" r:id="rId321" xr:uid="{00000000-0004-0000-0900-000040010000}"/>
    <hyperlink ref="D621" r:id="rId322" xr:uid="{00000000-0004-0000-0900-000041010000}"/>
    <hyperlink ref="D622" r:id="rId323" xr:uid="{00000000-0004-0000-0900-000042010000}"/>
    <hyperlink ref="D623" r:id="rId324" xr:uid="{00000000-0004-0000-0900-000043010000}"/>
    <hyperlink ref="B624" r:id="rId325" xr:uid="{00000000-0004-0000-0900-000044010000}"/>
    <hyperlink ref="D624" r:id="rId326" xr:uid="{00000000-0004-0000-0900-000045010000}"/>
    <hyperlink ref="D625" r:id="rId327" xr:uid="{00000000-0004-0000-0900-000046010000}"/>
    <hyperlink ref="D626" r:id="rId328" xr:uid="{00000000-0004-0000-0900-000047010000}"/>
    <hyperlink ref="D627" r:id="rId329" xr:uid="{00000000-0004-0000-0900-000048010000}"/>
    <hyperlink ref="B628" r:id="rId330" xr:uid="{00000000-0004-0000-0900-000049010000}"/>
    <hyperlink ref="D628" r:id="rId331" xr:uid="{00000000-0004-0000-0900-00004A010000}"/>
    <hyperlink ref="D629" r:id="rId332" xr:uid="{00000000-0004-0000-0900-00004B010000}"/>
    <hyperlink ref="D630" r:id="rId333" xr:uid="{00000000-0004-0000-0900-00004C010000}"/>
    <hyperlink ref="D631" r:id="rId334" xr:uid="{00000000-0004-0000-0900-00004D010000}"/>
    <hyperlink ref="D632" r:id="rId335" xr:uid="{00000000-0004-0000-0900-00004E010000}"/>
    <hyperlink ref="D633" r:id="rId336" xr:uid="{00000000-0004-0000-0900-00004F010000}"/>
    <hyperlink ref="D634" r:id="rId337" xr:uid="{00000000-0004-0000-0900-000050010000}"/>
    <hyperlink ref="D635" r:id="rId338" xr:uid="{00000000-0004-0000-0900-000051010000}"/>
    <hyperlink ref="D636" r:id="rId339" xr:uid="{00000000-0004-0000-0900-000052010000}"/>
    <hyperlink ref="D637" r:id="rId340" xr:uid="{00000000-0004-0000-0900-000053010000}"/>
    <hyperlink ref="D638" r:id="rId341" xr:uid="{00000000-0004-0000-0900-000054010000}"/>
    <hyperlink ref="D639" r:id="rId342" xr:uid="{00000000-0004-0000-0900-000055010000}"/>
    <hyperlink ref="D640" r:id="rId343" xr:uid="{00000000-0004-0000-0900-000056010000}"/>
    <hyperlink ref="D641" r:id="rId344" xr:uid="{00000000-0004-0000-0900-000057010000}"/>
    <hyperlink ref="D642" r:id="rId345" xr:uid="{00000000-0004-0000-0900-000058010000}"/>
    <hyperlink ref="D643" r:id="rId346" xr:uid="{00000000-0004-0000-0900-000059010000}"/>
    <hyperlink ref="D644" r:id="rId347" xr:uid="{00000000-0004-0000-0900-00005A010000}"/>
    <hyperlink ref="D645" r:id="rId348" xr:uid="{00000000-0004-0000-0900-00005B010000}"/>
    <hyperlink ref="D646" r:id="rId349" xr:uid="{00000000-0004-0000-0900-00005C010000}"/>
    <hyperlink ref="D647" r:id="rId350" xr:uid="{00000000-0004-0000-0900-00005D010000}"/>
    <hyperlink ref="D648" r:id="rId351" xr:uid="{00000000-0004-0000-0900-00005E010000}"/>
    <hyperlink ref="D649" r:id="rId352" xr:uid="{00000000-0004-0000-0900-00005F010000}"/>
    <hyperlink ref="D650" r:id="rId353" xr:uid="{00000000-0004-0000-0900-000060010000}"/>
    <hyperlink ref="D651" r:id="rId354" xr:uid="{00000000-0004-0000-0900-000061010000}"/>
    <hyperlink ref="D652" r:id="rId355" xr:uid="{00000000-0004-0000-0900-000062010000}"/>
    <hyperlink ref="D653" r:id="rId356" xr:uid="{00000000-0004-0000-0900-000063010000}"/>
    <hyperlink ref="D654" r:id="rId357" xr:uid="{00000000-0004-0000-0900-000064010000}"/>
    <hyperlink ref="D655" r:id="rId358" xr:uid="{00000000-0004-0000-0900-000065010000}"/>
    <hyperlink ref="B656" r:id="rId359" xr:uid="{00000000-0004-0000-0900-000066010000}"/>
    <hyperlink ref="D656" r:id="rId360" xr:uid="{00000000-0004-0000-0900-000067010000}"/>
    <hyperlink ref="D657" r:id="rId361" xr:uid="{00000000-0004-0000-0900-000068010000}"/>
    <hyperlink ref="D658" r:id="rId362" xr:uid="{00000000-0004-0000-0900-000069010000}"/>
    <hyperlink ref="D659" r:id="rId363" xr:uid="{00000000-0004-0000-0900-00006A010000}"/>
    <hyperlink ref="D660" r:id="rId364" xr:uid="{00000000-0004-0000-0900-00006B010000}"/>
    <hyperlink ref="D661" r:id="rId365" xr:uid="{00000000-0004-0000-0900-00006C010000}"/>
    <hyperlink ref="D662" r:id="rId366" xr:uid="{00000000-0004-0000-0900-00006D010000}"/>
    <hyperlink ref="D663" r:id="rId367" xr:uid="{00000000-0004-0000-0900-00006E010000}"/>
    <hyperlink ref="D664" r:id="rId368" xr:uid="{00000000-0004-0000-0900-00006F010000}"/>
    <hyperlink ref="D665" r:id="rId369" xr:uid="{00000000-0004-0000-0900-000070010000}"/>
    <hyperlink ref="D666" r:id="rId370" xr:uid="{00000000-0004-0000-0900-000071010000}"/>
    <hyperlink ref="D667" r:id="rId371" xr:uid="{00000000-0004-0000-0900-000072010000}"/>
    <hyperlink ref="D668" r:id="rId372" xr:uid="{00000000-0004-0000-0900-000073010000}"/>
    <hyperlink ref="D669" r:id="rId373" xr:uid="{00000000-0004-0000-0900-000074010000}"/>
    <hyperlink ref="D670" r:id="rId374" xr:uid="{00000000-0004-0000-0900-000075010000}"/>
    <hyperlink ref="D671" r:id="rId375" xr:uid="{00000000-0004-0000-0900-000076010000}"/>
    <hyperlink ref="D672" r:id="rId376" xr:uid="{00000000-0004-0000-0900-000077010000}"/>
    <hyperlink ref="D673" r:id="rId377" xr:uid="{00000000-0004-0000-0900-000078010000}"/>
    <hyperlink ref="B674" r:id="rId378" xr:uid="{00000000-0004-0000-0900-000079010000}"/>
    <hyperlink ref="D674" r:id="rId379" xr:uid="{00000000-0004-0000-0900-00007A010000}"/>
    <hyperlink ref="D675" r:id="rId380" xr:uid="{00000000-0004-0000-0900-00007B010000}"/>
    <hyperlink ref="D676" r:id="rId381" xr:uid="{00000000-0004-0000-0900-00007C010000}"/>
    <hyperlink ref="D677" r:id="rId382" xr:uid="{00000000-0004-0000-0900-00007D010000}"/>
    <hyperlink ref="D678" r:id="rId383" xr:uid="{00000000-0004-0000-0900-00007E010000}"/>
    <hyperlink ref="D679" r:id="rId384" xr:uid="{00000000-0004-0000-0900-00007F010000}"/>
    <hyperlink ref="D680" r:id="rId385" xr:uid="{00000000-0004-0000-0900-000080010000}"/>
    <hyperlink ref="D681" r:id="rId386" xr:uid="{00000000-0004-0000-0900-000081010000}"/>
    <hyperlink ref="D682" r:id="rId387" xr:uid="{00000000-0004-0000-0900-000082010000}"/>
    <hyperlink ref="D683" r:id="rId388" xr:uid="{00000000-0004-0000-0900-000083010000}"/>
    <hyperlink ref="D684" r:id="rId389" xr:uid="{00000000-0004-0000-0900-000084010000}"/>
    <hyperlink ref="D685" r:id="rId390" xr:uid="{00000000-0004-0000-0900-000085010000}"/>
    <hyperlink ref="D686" r:id="rId391" xr:uid="{00000000-0004-0000-0900-000086010000}"/>
    <hyperlink ref="D687" r:id="rId392" xr:uid="{00000000-0004-0000-0900-000087010000}"/>
    <hyperlink ref="D688" r:id="rId393" xr:uid="{00000000-0004-0000-0900-000088010000}"/>
    <hyperlink ref="D689" r:id="rId394" xr:uid="{00000000-0004-0000-0900-000089010000}"/>
    <hyperlink ref="D690" r:id="rId395" xr:uid="{00000000-0004-0000-0900-00008A010000}"/>
    <hyperlink ref="D691" r:id="rId396" xr:uid="{00000000-0004-0000-0900-00008B010000}"/>
    <hyperlink ref="D692" r:id="rId397" xr:uid="{00000000-0004-0000-0900-00008C010000}"/>
    <hyperlink ref="B693" r:id="rId398" xr:uid="{00000000-0004-0000-0900-00008D010000}"/>
    <hyperlink ref="D693" r:id="rId399" xr:uid="{00000000-0004-0000-0900-00008E010000}"/>
    <hyperlink ref="D694" r:id="rId400" xr:uid="{00000000-0004-0000-0900-00008F010000}"/>
    <hyperlink ref="D695" r:id="rId401" xr:uid="{00000000-0004-0000-0900-000090010000}"/>
    <hyperlink ref="D696" r:id="rId402" xr:uid="{00000000-0004-0000-0900-000091010000}"/>
    <hyperlink ref="D697" r:id="rId403" xr:uid="{00000000-0004-0000-0900-000092010000}"/>
    <hyperlink ref="D698" r:id="rId404" xr:uid="{00000000-0004-0000-0900-000093010000}"/>
    <hyperlink ref="D699" r:id="rId405" xr:uid="{00000000-0004-0000-0900-000094010000}"/>
    <hyperlink ref="D700" r:id="rId406" xr:uid="{00000000-0004-0000-0900-000095010000}"/>
    <hyperlink ref="D701" r:id="rId407" xr:uid="{00000000-0004-0000-0900-000096010000}"/>
    <hyperlink ref="D702" r:id="rId408" xr:uid="{00000000-0004-0000-0900-000097010000}"/>
    <hyperlink ref="D703" r:id="rId409" xr:uid="{00000000-0004-0000-0900-000098010000}"/>
    <hyperlink ref="D704" r:id="rId410" xr:uid="{00000000-0004-0000-0900-000099010000}"/>
    <hyperlink ref="D705" r:id="rId411" xr:uid="{00000000-0004-0000-0900-00009A010000}"/>
    <hyperlink ref="D706" r:id="rId412" xr:uid="{00000000-0004-0000-0900-00009B010000}"/>
    <hyperlink ref="D707" r:id="rId413" xr:uid="{00000000-0004-0000-0900-00009C010000}"/>
    <hyperlink ref="D708" r:id="rId414" xr:uid="{00000000-0004-0000-0900-00009D010000}"/>
    <hyperlink ref="D709" r:id="rId415" xr:uid="{00000000-0004-0000-0900-00009E010000}"/>
    <hyperlink ref="D710" r:id="rId416" xr:uid="{00000000-0004-0000-0900-00009F010000}"/>
    <hyperlink ref="D711" r:id="rId417" xr:uid="{00000000-0004-0000-0900-0000A0010000}"/>
    <hyperlink ref="D712" r:id="rId418" xr:uid="{00000000-0004-0000-0900-0000A1010000}"/>
    <hyperlink ref="D713" r:id="rId419" xr:uid="{00000000-0004-0000-0900-0000A2010000}"/>
    <hyperlink ref="D714" r:id="rId420" xr:uid="{00000000-0004-0000-0900-0000A3010000}"/>
    <hyperlink ref="D715" r:id="rId421" xr:uid="{00000000-0004-0000-0900-0000A4010000}"/>
    <hyperlink ref="D716" r:id="rId422" xr:uid="{00000000-0004-0000-0900-0000A5010000}"/>
    <hyperlink ref="D717" r:id="rId423" xr:uid="{00000000-0004-0000-0900-0000A6010000}"/>
    <hyperlink ref="D718" r:id="rId424" xr:uid="{00000000-0004-0000-0900-0000A7010000}"/>
    <hyperlink ref="D719" r:id="rId425" xr:uid="{00000000-0004-0000-0900-0000A8010000}"/>
    <hyperlink ref="D720" r:id="rId426" xr:uid="{00000000-0004-0000-0900-0000A9010000}"/>
    <hyperlink ref="D721" r:id="rId427" xr:uid="{00000000-0004-0000-0900-0000AA010000}"/>
    <hyperlink ref="D722" r:id="rId428" xr:uid="{00000000-0004-0000-0900-0000AB010000}"/>
    <hyperlink ref="D723" r:id="rId429" xr:uid="{00000000-0004-0000-0900-0000AC010000}"/>
    <hyperlink ref="D724" r:id="rId430" xr:uid="{00000000-0004-0000-0900-0000AD010000}"/>
    <hyperlink ref="D725" r:id="rId431" xr:uid="{00000000-0004-0000-0900-0000AE010000}"/>
    <hyperlink ref="D726" r:id="rId432" xr:uid="{00000000-0004-0000-0900-0000AF010000}"/>
    <hyperlink ref="B727" r:id="rId433" xr:uid="{00000000-0004-0000-0900-0000B0010000}"/>
    <hyperlink ref="D727" r:id="rId434" xr:uid="{00000000-0004-0000-0900-0000B1010000}"/>
    <hyperlink ref="D728" r:id="rId435" xr:uid="{00000000-0004-0000-0900-0000B2010000}"/>
    <hyperlink ref="D729" r:id="rId436" xr:uid="{00000000-0004-0000-0900-0000B3010000}"/>
    <hyperlink ref="D730" r:id="rId437" xr:uid="{00000000-0004-0000-0900-0000B4010000}"/>
    <hyperlink ref="D731" r:id="rId438" xr:uid="{00000000-0004-0000-0900-0000B5010000}"/>
    <hyperlink ref="D732" r:id="rId439" xr:uid="{00000000-0004-0000-0900-0000B6010000}"/>
    <hyperlink ref="D733" r:id="rId440" xr:uid="{00000000-0004-0000-0900-0000B7010000}"/>
    <hyperlink ref="D734" r:id="rId441" xr:uid="{00000000-0004-0000-0900-0000B8010000}"/>
    <hyperlink ref="D735" r:id="rId442" xr:uid="{00000000-0004-0000-0900-0000B9010000}"/>
    <hyperlink ref="D736" r:id="rId443" xr:uid="{00000000-0004-0000-0900-0000BA010000}"/>
    <hyperlink ref="D737" r:id="rId444" xr:uid="{00000000-0004-0000-0900-0000BB010000}"/>
    <hyperlink ref="B738" r:id="rId445" xr:uid="{00000000-0004-0000-0900-0000BC010000}"/>
    <hyperlink ref="D738" r:id="rId446" xr:uid="{00000000-0004-0000-0900-0000BD010000}"/>
    <hyperlink ref="D739" r:id="rId447" xr:uid="{00000000-0004-0000-0900-0000BE010000}"/>
    <hyperlink ref="D740" r:id="rId448" xr:uid="{00000000-0004-0000-0900-0000BF010000}"/>
    <hyperlink ref="D741" r:id="rId449" xr:uid="{00000000-0004-0000-0900-0000C0010000}"/>
    <hyperlink ref="D742" r:id="rId450" xr:uid="{00000000-0004-0000-0900-0000C1010000}"/>
    <hyperlink ref="D743" r:id="rId451" xr:uid="{00000000-0004-0000-0900-0000C2010000}"/>
    <hyperlink ref="D744" r:id="rId452" xr:uid="{00000000-0004-0000-0900-0000C3010000}"/>
    <hyperlink ref="D745" r:id="rId453" xr:uid="{00000000-0004-0000-0900-0000C4010000}"/>
    <hyperlink ref="D746" r:id="rId454" xr:uid="{00000000-0004-0000-0900-0000C5010000}"/>
    <hyperlink ref="D747" r:id="rId455" xr:uid="{00000000-0004-0000-0900-0000C6010000}"/>
    <hyperlink ref="D748" r:id="rId456" xr:uid="{00000000-0004-0000-0900-0000C7010000}"/>
    <hyperlink ref="D749" r:id="rId457" xr:uid="{00000000-0004-0000-0900-0000C8010000}"/>
    <hyperlink ref="B750" r:id="rId458" xr:uid="{00000000-0004-0000-0900-0000C9010000}"/>
    <hyperlink ref="D750" r:id="rId459" xr:uid="{00000000-0004-0000-0900-0000CA010000}"/>
    <hyperlink ref="D751" r:id="rId460" xr:uid="{00000000-0004-0000-0900-0000CB010000}"/>
    <hyperlink ref="D752" r:id="rId461" xr:uid="{00000000-0004-0000-0900-0000CC010000}"/>
    <hyperlink ref="D753" r:id="rId462" xr:uid="{00000000-0004-0000-0900-0000CD010000}"/>
    <hyperlink ref="D754" r:id="rId463" xr:uid="{00000000-0004-0000-0900-0000CE010000}"/>
    <hyperlink ref="D755" r:id="rId464" xr:uid="{00000000-0004-0000-0900-0000CF010000}"/>
    <hyperlink ref="D756" r:id="rId465" xr:uid="{00000000-0004-0000-0900-0000D0010000}"/>
    <hyperlink ref="D757" r:id="rId466" xr:uid="{00000000-0004-0000-0900-0000D1010000}"/>
    <hyperlink ref="D758" r:id="rId467" xr:uid="{00000000-0004-0000-0900-0000D2010000}"/>
    <hyperlink ref="B759" r:id="rId468" xr:uid="{00000000-0004-0000-0900-0000D3010000}"/>
    <hyperlink ref="D759" r:id="rId469" xr:uid="{00000000-0004-0000-0900-0000D4010000}"/>
    <hyperlink ref="D760" r:id="rId470" xr:uid="{00000000-0004-0000-0900-0000D5010000}"/>
    <hyperlink ref="D761" r:id="rId471" xr:uid="{00000000-0004-0000-0900-0000D6010000}"/>
    <hyperlink ref="D762" r:id="rId472" xr:uid="{00000000-0004-0000-0900-0000D7010000}"/>
    <hyperlink ref="D763" r:id="rId473" xr:uid="{00000000-0004-0000-0900-0000D8010000}"/>
    <hyperlink ref="D764" r:id="rId474" xr:uid="{00000000-0004-0000-0900-0000D9010000}"/>
    <hyperlink ref="D765" r:id="rId475" xr:uid="{00000000-0004-0000-0900-0000DA010000}"/>
    <hyperlink ref="D766" r:id="rId476" xr:uid="{00000000-0004-0000-0900-0000DB010000}"/>
    <hyperlink ref="B767" r:id="rId477" xr:uid="{00000000-0004-0000-0900-0000DC010000}"/>
    <hyperlink ref="D767" r:id="rId478" xr:uid="{00000000-0004-0000-0900-0000DD010000}"/>
    <hyperlink ref="D768" r:id="rId479" xr:uid="{00000000-0004-0000-0900-0000DE010000}"/>
    <hyperlink ref="D769" r:id="rId480" xr:uid="{00000000-0004-0000-0900-0000DF010000}"/>
    <hyperlink ref="B770" r:id="rId481" xr:uid="{00000000-0004-0000-0900-0000E0010000}"/>
    <hyperlink ref="D770" r:id="rId482" xr:uid="{00000000-0004-0000-0900-0000E1010000}"/>
    <hyperlink ref="D771" r:id="rId483" xr:uid="{00000000-0004-0000-0900-0000E2010000}"/>
    <hyperlink ref="D772" r:id="rId484" xr:uid="{00000000-0004-0000-0900-0000E3010000}"/>
    <hyperlink ref="D773" r:id="rId485" xr:uid="{00000000-0004-0000-0900-0000E4010000}"/>
    <hyperlink ref="D774" r:id="rId486" xr:uid="{00000000-0004-0000-0900-0000E5010000}"/>
    <hyperlink ref="D775" r:id="rId487" xr:uid="{00000000-0004-0000-0900-0000E6010000}"/>
    <hyperlink ref="D776" r:id="rId488" xr:uid="{00000000-0004-0000-0900-0000E7010000}"/>
    <hyperlink ref="D777" r:id="rId489" xr:uid="{00000000-0004-0000-0900-0000E8010000}"/>
    <hyperlink ref="D778" r:id="rId490" xr:uid="{00000000-0004-0000-0900-0000E9010000}"/>
    <hyperlink ref="D779" r:id="rId491" xr:uid="{00000000-0004-0000-0900-0000EA010000}"/>
    <hyperlink ref="D780" r:id="rId492" xr:uid="{00000000-0004-0000-0900-0000EB010000}"/>
    <hyperlink ref="D781" r:id="rId493" xr:uid="{00000000-0004-0000-0900-0000EC010000}"/>
    <hyperlink ref="D782" r:id="rId494" xr:uid="{00000000-0004-0000-0900-0000ED010000}"/>
    <hyperlink ref="D783" r:id="rId495" xr:uid="{00000000-0004-0000-0900-0000EE010000}"/>
    <hyperlink ref="D784" r:id="rId496" xr:uid="{00000000-0004-0000-0900-0000EF010000}"/>
    <hyperlink ref="D785" r:id="rId497" xr:uid="{00000000-0004-0000-0900-0000F0010000}"/>
    <hyperlink ref="D786" r:id="rId498" xr:uid="{00000000-0004-0000-0900-0000F1010000}"/>
    <hyperlink ref="D787" r:id="rId499" xr:uid="{00000000-0004-0000-0900-0000F2010000}"/>
    <hyperlink ref="D788" r:id="rId500" xr:uid="{00000000-0004-0000-0900-0000F3010000}"/>
    <hyperlink ref="D789" r:id="rId501" xr:uid="{00000000-0004-0000-0900-0000F4010000}"/>
    <hyperlink ref="D790" r:id="rId502" xr:uid="{00000000-0004-0000-0900-0000F5010000}"/>
    <hyperlink ref="D791" r:id="rId503" xr:uid="{00000000-0004-0000-0900-0000F6010000}"/>
    <hyperlink ref="D792" r:id="rId504" xr:uid="{00000000-0004-0000-0900-0000F7010000}"/>
    <hyperlink ref="D793" r:id="rId505" xr:uid="{00000000-0004-0000-0900-0000F8010000}"/>
    <hyperlink ref="D794" r:id="rId506" xr:uid="{00000000-0004-0000-0900-0000F9010000}"/>
    <hyperlink ref="D795" r:id="rId507" xr:uid="{00000000-0004-0000-0900-0000FA010000}"/>
    <hyperlink ref="D796" r:id="rId508" xr:uid="{00000000-0004-0000-0900-0000FB010000}"/>
    <hyperlink ref="D797" r:id="rId509" xr:uid="{00000000-0004-0000-0900-0000FC010000}"/>
    <hyperlink ref="D798" r:id="rId510" xr:uid="{00000000-0004-0000-0900-0000FD010000}"/>
    <hyperlink ref="D799" r:id="rId511" xr:uid="{00000000-0004-0000-0900-0000FE010000}"/>
    <hyperlink ref="D800" r:id="rId512" xr:uid="{00000000-0004-0000-0900-0000FF010000}"/>
    <hyperlink ref="D801" r:id="rId513" xr:uid="{00000000-0004-0000-0900-000000020000}"/>
    <hyperlink ref="D802" r:id="rId514" xr:uid="{00000000-0004-0000-0900-000001020000}"/>
    <hyperlink ref="D803" r:id="rId515" xr:uid="{00000000-0004-0000-0900-000002020000}"/>
    <hyperlink ref="D804" r:id="rId516" xr:uid="{00000000-0004-0000-0900-000003020000}"/>
    <hyperlink ref="D805" r:id="rId517" xr:uid="{00000000-0004-0000-0900-000004020000}"/>
    <hyperlink ref="D806" r:id="rId518" xr:uid="{00000000-0004-0000-0900-000005020000}"/>
    <hyperlink ref="D807" r:id="rId519" xr:uid="{00000000-0004-0000-0900-000006020000}"/>
    <hyperlink ref="D808" r:id="rId520" xr:uid="{00000000-0004-0000-0900-000007020000}"/>
    <hyperlink ref="D809" r:id="rId521" xr:uid="{00000000-0004-0000-0900-000008020000}"/>
    <hyperlink ref="D810" r:id="rId522" xr:uid="{00000000-0004-0000-0900-000009020000}"/>
    <hyperlink ref="D811" r:id="rId523" xr:uid="{00000000-0004-0000-0900-00000A020000}"/>
    <hyperlink ref="D812" r:id="rId524" xr:uid="{00000000-0004-0000-0900-00000B020000}"/>
    <hyperlink ref="D813" r:id="rId525" xr:uid="{00000000-0004-0000-0900-00000C020000}"/>
    <hyperlink ref="D814" r:id="rId526" xr:uid="{00000000-0004-0000-0900-00000D020000}"/>
    <hyperlink ref="D815" r:id="rId527" xr:uid="{00000000-0004-0000-0900-00000E020000}"/>
    <hyperlink ref="D816" r:id="rId528" xr:uid="{00000000-0004-0000-0900-00000F020000}"/>
    <hyperlink ref="D817" r:id="rId529" xr:uid="{00000000-0004-0000-0900-000010020000}"/>
    <hyperlink ref="D818" r:id="rId530" xr:uid="{00000000-0004-0000-0900-000011020000}"/>
    <hyperlink ref="D819" r:id="rId531" xr:uid="{00000000-0004-0000-0900-000012020000}"/>
    <hyperlink ref="D820" r:id="rId532" xr:uid="{00000000-0004-0000-0900-000013020000}"/>
    <hyperlink ref="D821" r:id="rId533" xr:uid="{00000000-0004-0000-0900-000014020000}"/>
    <hyperlink ref="D822" r:id="rId534" xr:uid="{00000000-0004-0000-0900-000015020000}"/>
    <hyperlink ref="D823" r:id="rId535" xr:uid="{00000000-0004-0000-0900-000016020000}"/>
    <hyperlink ref="D824" r:id="rId536" xr:uid="{00000000-0004-0000-0900-000017020000}"/>
    <hyperlink ref="D825" r:id="rId537" xr:uid="{00000000-0004-0000-0900-000018020000}"/>
    <hyperlink ref="D826" r:id="rId538" xr:uid="{00000000-0004-0000-0900-000019020000}"/>
    <hyperlink ref="D827" r:id="rId539" xr:uid="{00000000-0004-0000-0900-00001A020000}"/>
    <hyperlink ref="D828" r:id="rId540" xr:uid="{00000000-0004-0000-0900-00001B020000}"/>
    <hyperlink ref="D829" r:id="rId541" xr:uid="{00000000-0004-0000-0900-00001C020000}"/>
    <hyperlink ref="D830" r:id="rId542" xr:uid="{00000000-0004-0000-0900-00001D020000}"/>
    <hyperlink ref="D831" r:id="rId543" xr:uid="{00000000-0004-0000-0900-00001E020000}"/>
    <hyperlink ref="D832" r:id="rId544" xr:uid="{00000000-0004-0000-0900-00001F020000}"/>
    <hyperlink ref="D833" r:id="rId545" xr:uid="{00000000-0004-0000-0900-000020020000}"/>
    <hyperlink ref="D834" r:id="rId546" xr:uid="{00000000-0004-0000-0900-000021020000}"/>
    <hyperlink ref="D835" r:id="rId547" xr:uid="{00000000-0004-0000-0900-000022020000}"/>
    <hyperlink ref="D836" r:id="rId548" xr:uid="{00000000-0004-0000-0900-000023020000}"/>
    <hyperlink ref="D837" r:id="rId549" xr:uid="{00000000-0004-0000-0900-000024020000}"/>
    <hyperlink ref="D838" r:id="rId550" xr:uid="{00000000-0004-0000-0900-000025020000}"/>
    <hyperlink ref="D839" r:id="rId551" xr:uid="{00000000-0004-0000-0900-000026020000}"/>
    <hyperlink ref="D840" r:id="rId552" xr:uid="{00000000-0004-0000-0900-000027020000}"/>
    <hyperlink ref="D841" r:id="rId553" xr:uid="{00000000-0004-0000-0900-000028020000}"/>
    <hyperlink ref="D842" r:id="rId554" xr:uid="{00000000-0004-0000-0900-000029020000}"/>
    <hyperlink ref="D843" r:id="rId555" xr:uid="{00000000-0004-0000-0900-00002A020000}"/>
    <hyperlink ref="D844" r:id="rId556" xr:uid="{00000000-0004-0000-0900-00002B020000}"/>
    <hyperlink ref="D845" r:id="rId557" xr:uid="{00000000-0004-0000-0900-00002C020000}"/>
    <hyperlink ref="D846" r:id="rId558" xr:uid="{00000000-0004-0000-0900-00002D020000}"/>
    <hyperlink ref="D847" r:id="rId559" xr:uid="{00000000-0004-0000-0900-00002E020000}"/>
    <hyperlink ref="D848" r:id="rId560" xr:uid="{00000000-0004-0000-0900-00002F020000}"/>
    <hyperlink ref="D849" r:id="rId561" xr:uid="{00000000-0004-0000-0900-000030020000}"/>
    <hyperlink ref="D850" r:id="rId562" xr:uid="{00000000-0004-0000-0900-000031020000}"/>
    <hyperlink ref="D851" r:id="rId563" xr:uid="{00000000-0004-0000-0900-000032020000}"/>
    <hyperlink ref="D852" r:id="rId564" xr:uid="{00000000-0004-0000-0900-000033020000}"/>
    <hyperlink ref="D853" r:id="rId565" xr:uid="{00000000-0004-0000-0900-000034020000}"/>
    <hyperlink ref="D854" r:id="rId566" xr:uid="{00000000-0004-0000-0900-000035020000}"/>
    <hyperlink ref="D855" r:id="rId567" xr:uid="{00000000-0004-0000-0900-000036020000}"/>
    <hyperlink ref="D856" r:id="rId568" xr:uid="{00000000-0004-0000-0900-000037020000}"/>
    <hyperlink ref="D857" r:id="rId569" xr:uid="{00000000-0004-0000-0900-000038020000}"/>
    <hyperlink ref="D858" r:id="rId570" xr:uid="{00000000-0004-0000-0900-000039020000}"/>
    <hyperlink ref="D859" r:id="rId571" xr:uid="{00000000-0004-0000-0900-00003A020000}"/>
    <hyperlink ref="B860" r:id="rId572" xr:uid="{00000000-0004-0000-0900-00003B020000}"/>
    <hyperlink ref="D860" r:id="rId573" xr:uid="{00000000-0004-0000-0900-00003C020000}"/>
    <hyperlink ref="D861" r:id="rId574" xr:uid="{00000000-0004-0000-0900-00003D020000}"/>
    <hyperlink ref="D862" r:id="rId575" xr:uid="{00000000-0004-0000-0900-00003E020000}"/>
    <hyperlink ref="D863" r:id="rId576" xr:uid="{00000000-0004-0000-0900-00003F020000}"/>
    <hyperlink ref="D864" r:id="rId577" xr:uid="{00000000-0004-0000-0900-000040020000}"/>
    <hyperlink ref="D865" r:id="rId578" xr:uid="{00000000-0004-0000-0900-000041020000}"/>
    <hyperlink ref="D866" r:id="rId579" xr:uid="{00000000-0004-0000-0900-000042020000}"/>
    <hyperlink ref="D867" r:id="rId580" xr:uid="{00000000-0004-0000-0900-000043020000}"/>
    <hyperlink ref="D868" r:id="rId581" xr:uid="{00000000-0004-0000-0900-000044020000}"/>
    <hyperlink ref="D869" r:id="rId582" xr:uid="{00000000-0004-0000-0900-000045020000}"/>
    <hyperlink ref="D870" r:id="rId583" xr:uid="{00000000-0004-0000-0900-000046020000}"/>
    <hyperlink ref="D871" r:id="rId584" xr:uid="{00000000-0004-0000-0900-000047020000}"/>
    <hyperlink ref="D872" r:id="rId585" xr:uid="{00000000-0004-0000-0900-000048020000}"/>
    <hyperlink ref="D873" r:id="rId586" xr:uid="{00000000-0004-0000-0900-000049020000}"/>
    <hyperlink ref="D874" r:id="rId587" xr:uid="{00000000-0004-0000-0900-00004A020000}"/>
    <hyperlink ref="D875" r:id="rId588" xr:uid="{00000000-0004-0000-0900-00004B020000}"/>
    <hyperlink ref="D876" r:id="rId589" xr:uid="{00000000-0004-0000-0900-00004C020000}"/>
    <hyperlink ref="D877" r:id="rId590" xr:uid="{00000000-0004-0000-0900-00004D020000}"/>
    <hyperlink ref="D878" r:id="rId591" xr:uid="{00000000-0004-0000-0900-00004E020000}"/>
    <hyperlink ref="D879" r:id="rId592" xr:uid="{00000000-0004-0000-0900-00004F020000}"/>
    <hyperlink ref="D880" r:id="rId593" xr:uid="{00000000-0004-0000-0900-000050020000}"/>
    <hyperlink ref="D881" r:id="rId594" xr:uid="{00000000-0004-0000-0900-000051020000}"/>
    <hyperlink ref="D882" r:id="rId595" xr:uid="{00000000-0004-0000-0900-000052020000}"/>
    <hyperlink ref="D883" r:id="rId596" xr:uid="{00000000-0004-0000-0900-000053020000}"/>
    <hyperlink ref="D884" r:id="rId597" xr:uid="{00000000-0004-0000-0900-000054020000}"/>
    <hyperlink ref="D885" r:id="rId598" xr:uid="{00000000-0004-0000-0900-000055020000}"/>
    <hyperlink ref="D1090" r:id="rId599" xr:uid="{00000000-0004-0000-0900-000056020000}"/>
    <hyperlink ref="D1091" r:id="rId600" xr:uid="{00000000-0004-0000-0900-000057020000}"/>
    <hyperlink ref="D1092" r:id="rId601" xr:uid="{00000000-0004-0000-0900-000058020000}"/>
    <hyperlink ref="D1093" r:id="rId602" xr:uid="{00000000-0004-0000-0900-000059020000}"/>
    <hyperlink ref="D1094" r:id="rId603" xr:uid="{00000000-0004-0000-0900-00005A020000}"/>
    <hyperlink ref="D1095" r:id="rId604" xr:uid="{00000000-0004-0000-0900-00005B020000}"/>
    <hyperlink ref="D1096" r:id="rId605" xr:uid="{00000000-0004-0000-0900-00005C020000}"/>
    <hyperlink ref="D1097" r:id="rId606" xr:uid="{00000000-0004-0000-0900-00005D020000}"/>
    <hyperlink ref="D1098" r:id="rId607" xr:uid="{00000000-0004-0000-0900-00005E020000}"/>
    <hyperlink ref="D1099" r:id="rId608" xr:uid="{00000000-0004-0000-0900-00005F020000}"/>
    <hyperlink ref="D1100" r:id="rId609" xr:uid="{00000000-0004-0000-0900-000060020000}"/>
    <hyperlink ref="D1101" r:id="rId610" xr:uid="{00000000-0004-0000-0900-000061020000}"/>
    <hyperlink ref="D1102" r:id="rId611" xr:uid="{00000000-0004-0000-0900-000062020000}"/>
    <hyperlink ref="B1103" r:id="rId612" xr:uid="{00000000-0004-0000-0900-000063020000}"/>
    <hyperlink ref="D1103" r:id="rId613" xr:uid="{00000000-0004-0000-0900-000064020000}"/>
    <hyperlink ref="D1104" r:id="rId614" xr:uid="{00000000-0004-0000-0900-000065020000}"/>
    <hyperlink ref="D1105" r:id="rId615" xr:uid="{00000000-0004-0000-0900-000066020000}"/>
    <hyperlink ref="D1106" r:id="rId616" xr:uid="{00000000-0004-0000-0900-000067020000}"/>
    <hyperlink ref="B1107" r:id="rId617" xr:uid="{00000000-0004-0000-0900-000068020000}"/>
    <hyperlink ref="D1107" r:id="rId618" xr:uid="{00000000-0004-0000-0900-000069020000}"/>
    <hyperlink ref="D1108" r:id="rId619" xr:uid="{00000000-0004-0000-0900-00006A020000}"/>
    <hyperlink ref="D1109" r:id="rId620" xr:uid="{00000000-0004-0000-0900-00006B020000}"/>
    <hyperlink ref="D1110" r:id="rId621" xr:uid="{00000000-0004-0000-0900-00006C020000}"/>
    <hyperlink ref="B1111" r:id="rId622" xr:uid="{00000000-0004-0000-0900-00006D020000}"/>
    <hyperlink ref="D1111" r:id="rId623" xr:uid="{00000000-0004-0000-0900-00006E020000}"/>
    <hyperlink ref="D1112" r:id="rId624" xr:uid="{00000000-0004-0000-0900-00006F020000}"/>
    <hyperlink ref="D1113" r:id="rId625" xr:uid="{00000000-0004-0000-0900-000070020000}"/>
    <hyperlink ref="D1114" r:id="rId626" xr:uid="{00000000-0004-0000-0900-000071020000}"/>
    <hyperlink ref="B1115" r:id="rId627" xr:uid="{00000000-0004-0000-0900-000072020000}"/>
    <hyperlink ref="D1115" r:id="rId628" xr:uid="{00000000-0004-0000-0900-000073020000}"/>
    <hyperlink ref="D1116" r:id="rId629" xr:uid="{00000000-0004-0000-0900-000074020000}"/>
    <hyperlink ref="D1117" r:id="rId630" xr:uid="{00000000-0004-0000-0900-000075020000}"/>
    <hyperlink ref="D1118" r:id="rId631" xr:uid="{00000000-0004-0000-0900-000076020000}"/>
    <hyperlink ref="D1119" r:id="rId632" xr:uid="{00000000-0004-0000-0900-000077020000}"/>
    <hyperlink ref="D1120" r:id="rId633" xr:uid="{00000000-0004-0000-0900-000078020000}"/>
    <hyperlink ref="D1121" r:id="rId634" xr:uid="{00000000-0004-0000-0900-000079020000}"/>
    <hyperlink ref="D1122" r:id="rId635" xr:uid="{00000000-0004-0000-0900-00007A020000}"/>
    <hyperlink ref="D1123" r:id="rId636" xr:uid="{00000000-0004-0000-0900-00007B020000}"/>
    <hyperlink ref="D1124" r:id="rId637" xr:uid="{00000000-0004-0000-0900-00007C020000}"/>
    <hyperlink ref="D1125" r:id="rId638" xr:uid="{00000000-0004-0000-0900-00007D020000}"/>
    <hyperlink ref="D1126" r:id="rId639" xr:uid="{00000000-0004-0000-0900-00007E020000}"/>
    <hyperlink ref="D1127" r:id="rId640" xr:uid="{00000000-0004-0000-0900-00007F020000}"/>
    <hyperlink ref="D1128" r:id="rId641" xr:uid="{00000000-0004-0000-0900-000080020000}"/>
    <hyperlink ref="D1129" r:id="rId642" xr:uid="{00000000-0004-0000-0900-000081020000}"/>
    <hyperlink ref="D1130" r:id="rId643" xr:uid="{00000000-0004-0000-0900-000082020000}"/>
    <hyperlink ref="D1131" r:id="rId644" xr:uid="{00000000-0004-0000-0900-000083020000}"/>
    <hyperlink ref="D1132" r:id="rId645" xr:uid="{00000000-0004-0000-0900-000084020000}"/>
    <hyperlink ref="D1133" r:id="rId646" xr:uid="{00000000-0004-0000-0900-000085020000}"/>
    <hyperlink ref="D1134" r:id="rId647" xr:uid="{00000000-0004-0000-0900-000086020000}"/>
    <hyperlink ref="D1135" r:id="rId648" xr:uid="{00000000-0004-0000-0900-000087020000}"/>
    <hyperlink ref="D1136" r:id="rId649" xr:uid="{00000000-0004-0000-0900-000088020000}"/>
    <hyperlink ref="D1137" r:id="rId650" xr:uid="{00000000-0004-0000-0900-000089020000}"/>
    <hyperlink ref="D1138" r:id="rId651" xr:uid="{00000000-0004-0000-0900-00008A020000}"/>
    <hyperlink ref="D1139" r:id="rId652" xr:uid="{00000000-0004-0000-0900-00008B020000}"/>
    <hyperlink ref="D1140" r:id="rId653" xr:uid="{00000000-0004-0000-0900-00008C020000}"/>
    <hyperlink ref="D1141" r:id="rId654" xr:uid="{00000000-0004-0000-0900-00008D020000}"/>
    <hyperlink ref="D1142" r:id="rId655" xr:uid="{00000000-0004-0000-0900-00008E020000}"/>
    <hyperlink ref="B1143" r:id="rId656" xr:uid="{00000000-0004-0000-0900-00008F020000}"/>
    <hyperlink ref="D1143" r:id="rId657" xr:uid="{00000000-0004-0000-0900-000090020000}"/>
    <hyperlink ref="D1144" r:id="rId658" xr:uid="{00000000-0004-0000-0900-000091020000}"/>
    <hyperlink ref="D1145" r:id="rId659" xr:uid="{00000000-0004-0000-0900-000092020000}"/>
    <hyperlink ref="D1146" r:id="rId660" xr:uid="{00000000-0004-0000-0900-000093020000}"/>
    <hyperlink ref="D1147" r:id="rId661" xr:uid="{00000000-0004-0000-0900-000094020000}"/>
    <hyperlink ref="D1148" r:id="rId662" xr:uid="{00000000-0004-0000-0900-000095020000}"/>
    <hyperlink ref="D1149" r:id="rId663" xr:uid="{00000000-0004-0000-0900-000096020000}"/>
    <hyperlink ref="D1150" r:id="rId664" xr:uid="{00000000-0004-0000-0900-000097020000}"/>
    <hyperlink ref="D1151" r:id="rId665" xr:uid="{00000000-0004-0000-0900-000098020000}"/>
    <hyperlink ref="D1152" r:id="rId666" xr:uid="{00000000-0004-0000-0900-000099020000}"/>
    <hyperlink ref="D1153" r:id="rId667" xr:uid="{00000000-0004-0000-0900-00009A020000}"/>
    <hyperlink ref="D1154" r:id="rId668" xr:uid="{00000000-0004-0000-0900-00009B020000}"/>
    <hyperlink ref="D1155" r:id="rId669" xr:uid="{00000000-0004-0000-0900-00009C020000}"/>
    <hyperlink ref="D1156" r:id="rId670" xr:uid="{00000000-0004-0000-0900-00009D020000}"/>
    <hyperlink ref="D1157" r:id="rId671" xr:uid="{00000000-0004-0000-0900-00009E020000}"/>
    <hyperlink ref="D1158" r:id="rId672" xr:uid="{00000000-0004-0000-0900-00009F020000}"/>
    <hyperlink ref="D1159" r:id="rId673" xr:uid="{00000000-0004-0000-0900-0000A0020000}"/>
    <hyperlink ref="D1160" r:id="rId674" xr:uid="{00000000-0004-0000-0900-0000A1020000}"/>
    <hyperlink ref="B1161" r:id="rId675" xr:uid="{00000000-0004-0000-0900-0000A2020000}"/>
    <hyperlink ref="D1161" r:id="rId676" xr:uid="{00000000-0004-0000-0900-0000A3020000}"/>
    <hyperlink ref="D1162" r:id="rId677" xr:uid="{00000000-0004-0000-0900-0000A4020000}"/>
    <hyperlink ref="D1163" r:id="rId678" xr:uid="{00000000-0004-0000-0900-0000A5020000}"/>
    <hyperlink ref="D1164" r:id="rId679" xr:uid="{00000000-0004-0000-0900-0000A6020000}"/>
    <hyperlink ref="D1165" r:id="rId680" xr:uid="{00000000-0004-0000-0900-0000A7020000}"/>
    <hyperlink ref="D1166" r:id="rId681" xr:uid="{00000000-0004-0000-0900-0000A8020000}"/>
    <hyperlink ref="D1167" r:id="rId682" xr:uid="{00000000-0004-0000-0900-0000A9020000}"/>
    <hyperlink ref="D1168" r:id="rId683" xr:uid="{00000000-0004-0000-0900-0000AA020000}"/>
    <hyperlink ref="D1169" r:id="rId684" xr:uid="{00000000-0004-0000-0900-0000AB020000}"/>
    <hyperlink ref="D1170" r:id="rId685" xr:uid="{00000000-0004-0000-0900-0000AC020000}"/>
    <hyperlink ref="D1171" r:id="rId686" xr:uid="{00000000-0004-0000-0900-0000AD020000}"/>
    <hyperlink ref="D1172" r:id="rId687" xr:uid="{00000000-0004-0000-0900-0000AE020000}"/>
    <hyperlink ref="D1173" r:id="rId688" xr:uid="{00000000-0004-0000-0900-0000AF020000}"/>
    <hyperlink ref="D1176" r:id="rId689" xr:uid="{00000000-0004-0000-0900-0000B0020000}"/>
    <hyperlink ref="D1177" r:id="rId690" xr:uid="{00000000-0004-0000-0900-0000B1020000}"/>
    <hyperlink ref="D1178" r:id="rId691" xr:uid="{00000000-0004-0000-0900-0000B2020000}"/>
    <hyperlink ref="D1179" r:id="rId692" xr:uid="{00000000-0004-0000-0900-0000B3020000}"/>
    <hyperlink ref="B1180" r:id="rId693" xr:uid="{00000000-0004-0000-0900-0000B4020000}"/>
    <hyperlink ref="D1180" r:id="rId694" xr:uid="{00000000-0004-0000-0900-0000B5020000}"/>
    <hyperlink ref="D1181" r:id="rId695" xr:uid="{00000000-0004-0000-0900-0000B6020000}"/>
    <hyperlink ref="D1182" r:id="rId696" xr:uid="{00000000-0004-0000-0900-0000B7020000}"/>
    <hyperlink ref="D1183" r:id="rId697" xr:uid="{00000000-0004-0000-0900-0000B8020000}"/>
    <hyperlink ref="D1184" r:id="rId698" xr:uid="{00000000-0004-0000-0900-0000B9020000}"/>
    <hyperlink ref="D1185" r:id="rId699" xr:uid="{00000000-0004-0000-0900-0000BA020000}"/>
    <hyperlink ref="D1186" r:id="rId700" xr:uid="{00000000-0004-0000-0900-0000BB020000}"/>
    <hyperlink ref="D1187" r:id="rId701" xr:uid="{00000000-0004-0000-0900-0000BC020000}"/>
    <hyperlink ref="D1188" r:id="rId702" xr:uid="{00000000-0004-0000-0900-0000BD020000}"/>
    <hyperlink ref="D1189" r:id="rId703" xr:uid="{00000000-0004-0000-0900-0000BE020000}"/>
    <hyperlink ref="D1190" r:id="rId704" xr:uid="{00000000-0004-0000-0900-0000BF020000}"/>
    <hyperlink ref="D1191" r:id="rId705" xr:uid="{00000000-0004-0000-0900-0000C0020000}"/>
    <hyperlink ref="D1192" r:id="rId706" xr:uid="{00000000-0004-0000-0900-0000C1020000}"/>
    <hyperlink ref="D1193" r:id="rId707" xr:uid="{00000000-0004-0000-0900-0000C2020000}"/>
    <hyperlink ref="D1194" r:id="rId708" xr:uid="{00000000-0004-0000-0900-0000C3020000}"/>
    <hyperlink ref="D1195" r:id="rId709" xr:uid="{00000000-0004-0000-0900-0000C4020000}"/>
    <hyperlink ref="D1196" r:id="rId710" xr:uid="{00000000-0004-0000-0900-0000C5020000}"/>
    <hyperlink ref="D1197" r:id="rId711" xr:uid="{00000000-0004-0000-0900-0000C6020000}"/>
    <hyperlink ref="D1198" r:id="rId712" xr:uid="{00000000-0004-0000-0900-0000C7020000}"/>
    <hyperlink ref="D1199" r:id="rId713" xr:uid="{00000000-0004-0000-0900-0000C8020000}"/>
    <hyperlink ref="D1200" r:id="rId714" xr:uid="{00000000-0004-0000-0900-0000C9020000}"/>
    <hyperlink ref="D1201" r:id="rId715" xr:uid="{00000000-0004-0000-0900-0000CA020000}"/>
    <hyperlink ref="D1202" r:id="rId716" xr:uid="{00000000-0004-0000-0900-0000CB020000}"/>
    <hyperlink ref="D1203" r:id="rId717" xr:uid="{00000000-0004-0000-0900-0000CC020000}"/>
    <hyperlink ref="D1204" r:id="rId718" xr:uid="{00000000-0004-0000-0900-0000CD020000}"/>
    <hyperlink ref="D1205" r:id="rId719" xr:uid="{00000000-0004-0000-0900-0000CE020000}"/>
    <hyperlink ref="D1206" r:id="rId720" xr:uid="{00000000-0004-0000-0900-0000CF020000}"/>
    <hyperlink ref="D1207" r:id="rId721" xr:uid="{00000000-0004-0000-0900-0000D0020000}"/>
    <hyperlink ref="D1208" r:id="rId722" xr:uid="{00000000-0004-0000-0900-0000D1020000}"/>
    <hyperlink ref="D1209" r:id="rId723" xr:uid="{00000000-0004-0000-0900-0000D2020000}"/>
    <hyperlink ref="D1210" r:id="rId724" xr:uid="{00000000-0004-0000-0900-0000D3020000}"/>
    <hyperlink ref="D1211" r:id="rId725" xr:uid="{00000000-0004-0000-0900-0000D4020000}"/>
    <hyperlink ref="D1212" r:id="rId726" xr:uid="{00000000-0004-0000-0900-0000D5020000}"/>
    <hyperlink ref="D1213" r:id="rId727" xr:uid="{00000000-0004-0000-0900-0000D6020000}"/>
    <hyperlink ref="B1214" r:id="rId728" xr:uid="{00000000-0004-0000-0900-0000D7020000}"/>
    <hyperlink ref="D1214" r:id="rId729" xr:uid="{00000000-0004-0000-0900-0000D8020000}"/>
    <hyperlink ref="D1215" r:id="rId730" xr:uid="{00000000-0004-0000-0900-0000D9020000}"/>
    <hyperlink ref="D1216" r:id="rId731" xr:uid="{00000000-0004-0000-0900-0000DA020000}"/>
    <hyperlink ref="D1217" r:id="rId732" xr:uid="{00000000-0004-0000-0900-0000DB020000}"/>
    <hyperlink ref="D1218" r:id="rId733" xr:uid="{00000000-0004-0000-0900-0000DC020000}"/>
    <hyperlink ref="D1219" r:id="rId734" xr:uid="{00000000-0004-0000-0900-0000DD020000}"/>
    <hyperlink ref="D1220" r:id="rId735" xr:uid="{00000000-0004-0000-0900-0000DE020000}"/>
    <hyperlink ref="D1221" r:id="rId736" xr:uid="{00000000-0004-0000-0900-0000DF020000}"/>
    <hyperlink ref="D1222" r:id="rId737" xr:uid="{00000000-0004-0000-0900-0000E0020000}"/>
    <hyperlink ref="D1223" r:id="rId738" xr:uid="{00000000-0004-0000-0900-0000E1020000}"/>
    <hyperlink ref="D1224" r:id="rId739" xr:uid="{00000000-0004-0000-0900-0000E2020000}"/>
    <hyperlink ref="B1225" r:id="rId740" xr:uid="{00000000-0004-0000-0900-0000E3020000}"/>
    <hyperlink ref="D1225" r:id="rId741" xr:uid="{00000000-0004-0000-0900-0000E4020000}"/>
    <hyperlink ref="D1226" r:id="rId742" xr:uid="{00000000-0004-0000-0900-0000E5020000}"/>
    <hyperlink ref="D1227" r:id="rId743" xr:uid="{00000000-0004-0000-0900-0000E6020000}"/>
    <hyperlink ref="D1228" r:id="rId744" xr:uid="{00000000-0004-0000-0900-0000E7020000}"/>
    <hyperlink ref="D1229" r:id="rId745" xr:uid="{00000000-0004-0000-0900-0000E8020000}"/>
    <hyperlink ref="D1230" r:id="rId746" xr:uid="{00000000-0004-0000-0900-0000E9020000}"/>
    <hyperlink ref="D1231" r:id="rId747" xr:uid="{00000000-0004-0000-0900-0000EA020000}"/>
    <hyperlink ref="D1232" r:id="rId748" xr:uid="{00000000-0004-0000-0900-0000EB020000}"/>
    <hyperlink ref="D1233" r:id="rId749" xr:uid="{00000000-0004-0000-0900-0000EC020000}"/>
    <hyperlink ref="D1234" r:id="rId750" xr:uid="{00000000-0004-0000-0900-0000ED020000}"/>
    <hyperlink ref="D1235" r:id="rId751" xr:uid="{00000000-0004-0000-0900-0000EE020000}"/>
    <hyperlink ref="D1236" r:id="rId752" xr:uid="{00000000-0004-0000-0900-0000EF020000}"/>
    <hyperlink ref="B1237" r:id="rId753" xr:uid="{00000000-0004-0000-0900-0000F0020000}"/>
    <hyperlink ref="D1237" r:id="rId754" xr:uid="{00000000-0004-0000-0900-0000F1020000}"/>
    <hyperlink ref="D1238" r:id="rId755" xr:uid="{00000000-0004-0000-0900-0000F2020000}"/>
    <hyperlink ref="D1239" r:id="rId756" xr:uid="{00000000-0004-0000-0900-0000F3020000}"/>
    <hyperlink ref="D1240" r:id="rId757" xr:uid="{00000000-0004-0000-0900-0000F4020000}"/>
    <hyperlink ref="D1241" r:id="rId758" xr:uid="{00000000-0004-0000-0900-0000F5020000}"/>
    <hyperlink ref="D1242" r:id="rId759" xr:uid="{00000000-0004-0000-0900-0000F6020000}"/>
    <hyperlink ref="D1243" r:id="rId760" xr:uid="{00000000-0004-0000-0900-0000F7020000}"/>
    <hyperlink ref="D1245" r:id="rId761" xr:uid="{00000000-0004-0000-0900-0000F8020000}"/>
    <hyperlink ref="B1246" r:id="rId762" xr:uid="{00000000-0004-0000-0900-0000F9020000}"/>
    <hyperlink ref="D1246" r:id="rId763" xr:uid="{00000000-0004-0000-0900-0000FA020000}"/>
    <hyperlink ref="D1247" r:id="rId764" xr:uid="{00000000-0004-0000-0900-0000FB020000}"/>
    <hyperlink ref="D1248" r:id="rId765" xr:uid="{00000000-0004-0000-0900-0000FC020000}"/>
    <hyperlink ref="D1249" r:id="rId766" xr:uid="{00000000-0004-0000-0900-0000FD020000}"/>
    <hyperlink ref="D1250" r:id="rId767" xr:uid="{00000000-0004-0000-0900-0000FE020000}"/>
    <hyperlink ref="D1251" r:id="rId768" xr:uid="{00000000-0004-0000-0900-0000FF020000}"/>
    <hyperlink ref="D1252" r:id="rId769" xr:uid="{00000000-0004-0000-0900-000000030000}"/>
    <hyperlink ref="D1253" r:id="rId770" xr:uid="{00000000-0004-0000-0900-000001030000}"/>
    <hyperlink ref="B1254" r:id="rId771" xr:uid="{00000000-0004-0000-0900-000002030000}"/>
    <hyperlink ref="D1254" r:id="rId772" xr:uid="{00000000-0004-0000-0900-000003030000}"/>
    <hyperlink ref="D1255" r:id="rId773" xr:uid="{00000000-0004-0000-0900-000004030000}"/>
    <hyperlink ref="D1256" r:id="rId774" xr:uid="{00000000-0004-0000-0900-000005030000}"/>
    <hyperlink ref="B1257" r:id="rId775" xr:uid="{00000000-0004-0000-0900-000006030000}"/>
    <hyperlink ref="D1257" r:id="rId776" xr:uid="{00000000-0004-0000-0900-000007030000}"/>
    <hyperlink ref="D1258" r:id="rId777" xr:uid="{00000000-0004-0000-0900-000008030000}"/>
    <hyperlink ref="D1259" r:id="rId778" xr:uid="{00000000-0004-0000-0900-000009030000}"/>
    <hyperlink ref="D1260" r:id="rId779" xr:uid="{00000000-0004-0000-0900-00000A030000}"/>
    <hyperlink ref="D1261" r:id="rId780" xr:uid="{00000000-0004-0000-0900-00000B030000}"/>
    <hyperlink ref="D1262" r:id="rId781" xr:uid="{00000000-0004-0000-0900-00000C030000}"/>
    <hyperlink ref="D1263" r:id="rId782" xr:uid="{00000000-0004-0000-0900-00000D030000}"/>
    <hyperlink ref="D1264" r:id="rId783" xr:uid="{00000000-0004-0000-0900-00000E030000}"/>
    <hyperlink ref="D1265" r:id="rId784" xr:uid="{00000000-0004-0000-0900-00000F030000}"/>
    <hyperlink ref="D1266" r:id="rId785" xr:uid="{00000000-0004-0000-0900-000010030000}"/>
    <hyperlink ref="D1267" r:id="rId786" xr:uid="{00000000-0004-0000-0900-000011030000}"/>
    <hyperlink ref="D1268" r:id="rId787" xr:uid="{00000000-0004-0000-0900-000012030000}"/>
    <hyperlink ref="D1269" r:id="rId788" xr:uid="{00000000-0004-0000-0900-000013030000}"/>
    <hyperlink ref="D1270" r:id="rId789" xr:uid="{00000000-0004-0000-0900-000014030000}"/>
    <hyperlink ref="D1271" r:id="rId790" xr:uid="{00000000-0004-0000-0900-000015030000}"/>
    <hyperlink ref="D1272" r:id="rId791" xr:uid="{00000000-0004-0000-0900-000016030000}"/>
    <hyperlink ref="D1273" r:id="rId792" xr:uid="{00000000-0004-0000-0900-000017030000}"/>
    <hyperlink ref="D1274" r:id="rId793" xr:uid="{00000000-0004-0000-0900-000018030000}"/>
    <hyperlink ref="D1275" r:id="rId794" xr:uid="{00000000-0004-0000-0900-000019030000}"/>
    <hyperlink ref="D1276" r:id="rId795" xr:uid="{00000000-0004-0000-0900-00001A030000}"/>
    <hyperlink ref="D1277" r:id="rId796" xr:uid="{00000000-0004-0000-0900-00001B030000}"/>
    <hyperlink ref="D1278" r:id="rId797" xr:uid="{00000000-0004-0000-0900-00001C030000}"/>
    <hyperlink ref="D1279" r:id="rId798" xr:uid="{00000000-0004-0000-0900-00001D030000}"/>
    <hyperlink ref="D1280" r:id="rId799" xr:uid="{00000000-0004-0000-0900-00001E030000}"/>
    <hyperlink ref="D1281" r:id="rId800" xr:uid="{00000000-0004-0000-0900-00001F030000}"/>
    <hyperlink ref="D1282" r:id="rId801" xr:uid="{00000000-0004-0000-0900-000020030000}"/>
    <hyperlink ref="D1283" r:id="rId802" xr:uid="{00000000-0004-0000-0900-000021030000}"/>
    <hyperlink ref="D1284" r:id="rId803" xr:uid="{00000000-0004-0000-0900-000022030000}"/>
    <hyperlink ref="D1285" r:id="rId804" xr:uid="{00000000-0004-0000-0900-000023030000}"/>
    <hyperlink ref="D1286" r:id="rId805" xr:uid="{00000000-0004-0000-0900-000024030000}"/>
    <hyperlink ref="D1287" r:id="rId806" xr:uid="{00000000-0004-0000-0900-000025030000}"/>
    <hyperlink ref="D1288" r:id="rId807" xr:uid="{00000000-0004-0000-0900-000026030000}"/>
    <hyperlink ref="D1289" r:id="rId808" xr:uid="{00000000-0004-0000-0900-000027030000}"/>
    <hyperlink ref="D1290" r:id="rId809" xr:uid="{00000000-0004-0000-0900-000028030000}"/>
    <hyperlink ref="D1291" r:id="rId810" xr:uid="{00000000-0004-0000-0900-000029030000}"/>
    <hyperlink ref="D1292" r:id="rId811" xr:uid="{00000000-0004-0000-0900-00002A030000}"/>
    <hyperlink ref="D1293" r:id="rId812" xr:uid="{00000000-0004-0000-0900-00002B030000}"/>
    <hyperlink ref="D1294" r:id="rId813" xr:uid="{00000000-0004-0000-0900-00002C030000}"/>
    <hyperlink ref="D1295" r:id="rId814" xr:uid="{00000000-0004-0000-0900-00002D030000}"/>
    <hyperlink ref="D1296" r:id="rId815" xr:uid="{00000000-0004-0000-0900-00002E030000}"/>
    <hyperlink ref="D1297" r:id="rId816" xr:uid="{00000000-0004-0000-0900-00002F030000}"/>
    <hyperlink ref="D1298" r:id="rId817" xr:uid="{00000000-0004-0000-0900-000030030000}"/>
    <hyperlink ref="D1299" r:id="rId818" xr:uid="{00000000-0004-0000-0900-000031030000}"/>
    <hyperlink ref="D1300" r:id="rId819" xr:uid="{00000000-0004-0000-0900-000032030000}"/>
    <hyperlink ref="D1301" r:id="rId820" xr:uid="{00000000-0004-0000-0900-000033030000}"/>
    <hyperlink ref="D1302" r:id="rId821" xr:uid="{00000000-0004-0000-0900-000034030000}"/>
    <hyperlink ref="D1303" r:id="rId822" xr:uid="{00000000-0004-0000-0900-000035030000}"/>
    <hyperlink ref="D1304" r:id="rId823" xr:uid="{00000000-0004-0000-0900-000036030000}"/>
    <hyperlink ref="D1305" r:id="rId824" xr:uid="{00000000-0004-0000-0900-000037030000}"/>
    <hyperlink ref="D1306" r:id="rId825" xr:uid="{00000000-0004-0000-0900-000038030000}"/>
    <hyperlink ref="D1307" r:id="rId826" xr:uid="{00000000-0004-0000-0900-000039030000}"/>
    <hyperlink ref="D1308" r:id="rId827" xr:uid="{00000000-0004-0000-0900-00003A030000}"/>
    <hyperlink ref="D1309" r:id="rId828" xr:uid="{00000000-0004-0000-0900-00003B030000}"/>
    <hyperlink ref="D1310" r:id="rId829" xr:uid="{00000000-0004-0000-0900-00003C030000}"/>
    <hyperlink ref="D1311" r:id="rId830" xr:uid="{00000000-0004-0000-0900-00003D030000}"/>
    <hyperlink ref="D1312" r:id="rId831" xr:uid="{00000000-0004-0000-0900-00003E030000}"/>
    <hyperlink ref="D1313" r:id="rId832" xr:uid="{00000000-0004-0000-0900-00003F030000}"/>
    <hyperlink ref="D1314" r:id="rId833" xr:uid="{00000000-0004-0000-0900-000040030000}"/>
    <hyperlink ref="D1315" r:id="rId834" xr:uid="{00000000-0004-0000-0900-000041030000}"/>
    <hyperlink ref="D1316" r:id="rId835" xr:uid="{00000000-0004-0000-0900-000042030000}"/>
    <hyperlink ref="D1317" r:id="rId836" xr:uid="{00000000-0004-0000-0900-000043030000}"/>
    <hyperlink ref="D1318" r:id="rId837" xr:uid="{00000000-0004-0000-0900-000044030000}"/>
    <hyperlink ref="D1319" r:id="rId838" xr:uid="{00000000-0004-0000-0900-000045030000}"/>
    <hyperlink ref="D1320" r:id="rId839" xr:uid="{00000000-0004-0000-0900-000046030000}"/>
    <hyperlink ref="D1321" r:id="rId840" xr:uid="{00000000-0004-0000-0900-000047030000}"/>
    <hyperlink ref="D1322" r:id="rId841" xr:uid="{00000000-0004-0000-0900-000048030000}"/>
    <hyperlink ref="D1323" r:id="rId842" xr:uid="{00000000-0004-0000-0900-000049030000}"/>
    <hyperlink ref="D1324" r:id="rId843" xr:uid="{00000000-0004-0000-0900-00004A030000}"/>
    <hyperlink ref="D1325" r:id="rId844" xr:uid="{00000000-0004-0000-0900-00004B030000}"/>
    <hyperlink ref="D1326" r:id="rId845" xr:uid="{00000000-0004-0000-0900-00004C030000}"/>
    <hyperlink ref="D1327" r:id="rId846" xr:uid="{00000000-0004-0000-0900-00004D030000}"/>
    <hyperlink ref="D1328" r:id="rId847" xr:uid="{00000000-0004-0000-0900-00004E030000}"/>
    <hyperlink ref="D1329" r:id="rId848" xr:uid="{00000000-0004-0000-0900-00004F030000}"/>
    <hyperlink ref="D1330" r:id="rId849" xr:uid="{00000000-0004-0000-0900-000050030000}"/>
    <hyperlink ref="D1331" r:id="rId850" xr:uid="{00000000-0004-0000-0900-000051030000}"/>
    <hyperlink ref="D1332" r:id="rId851" xr:uid="{00000000-0004-0000-0900-000052030000}"/>
    <hyperlink ref="D1333" r:id="rId852" xr:uid="{00000000-0004-0000-0900-000053030000}"/>
    <hyperlink ref="D1334" r:id="rId853" xr:uid="{00000000-0004-0000-0900-000054030000}"/>
    <hyperlink ref="D1335" r:id="rId854" xr:uid="{00000000-0004-0000-0900-000055030000}"/>
    <hyperlink ref="D1336" r:id="rId855" xr:uid="{00000000-0004-0000-0900-000056030000}"/>
    <hyperlink ref="D1337" r:id="rId856" xr:uid="{00000000-0004-0000-0900-000057030000}"/>
    <hyperlink ref="D1338" r:id="rId857" xr:uid="{00000000-0004-0000-0900-000058030000}"/>
    <hyperlink ref="D1339" r:id="rId858" xr:uid="{00000000-0004-0000-0900-000059030000}"/>
    <hyperlink ref="D1340" r:id="rId859" xr:uid="{00000000-0004-0000-0900-00005A030000}"/>
    <hyperlink ref="D1341" r:id="rId860" xr:uid="{00000000-0004-0000-0900-00005B030000}"/>
    <hyperlink ref="D1342" r:id="rId861" xr:uid="{00000000-0004-0000-0900-00005C030000}"/>
    <hyperlink ref="D1343" r:id="rId862" xr:uid="{00000000-0004-0000-0900-00005D030000}"/>
    <hyperlink ref="D1344" r:id="rId863" xr:uid="{00000000-0004-0000-0900-00005E030000}"/>
    <hyperlink ref="D1345" r:id="rId864" xr:uid="{00000000-0004-0000-0900-00005F030000}"/>
    <hyperlink ref="D1346" r:id="rId865" xr:uid="{00000000-0004-0000-0900-000060030000}"/>
    <hyperlink ref="B1347" r:id="rId866" xr:uid="{00000000-0004-0000-0900-000061030000}"/>
    <hyperlink ref="D1347" r:id="rId867" xr:uid="{00000000-0004-0000-0900-000062030000}"/>
    <hyperlink ref="D1348" r:id="rId868" xr:uid="{00000000-0004-0000-0900-000063030000}"/>
    <hyperlink ref="D1349" r:id="rId869" xr:uid="{00000000-0004-0000-0900-000064030000}"/>
    <hyperlink ref="D1350" r:id="rId870" xr:uid="{00000000-0004-0000-0900-000065030000}"/>
    <hyperlink ref="D1351" r:id="rId871" xr:uid="{00000000-0004-0000-0900-000066030000}"/>
    <hyperlink ref="D1352" r:id="rId872" xr:uid="{00000000-0004-0000-0900-000067030000}"/>
    <hyperlink ref="D1353" r:id="rId873" xr:uid="{00000000-0004-0000-0900-000068030000}"/>
    <hyperlink ref="D1354" r:id="rId874" xr:uid="{00000000-0004-0000-0900-000069030000}"/>
    <hyperlink ref="D1355" r:id="rId875" xr:uid="{00000000-0004-0000-0900-00006A030000}"/>
    <hyperlink ref="D1356" r:id="rId876" xr:uid="{00000000-0004-0000-0900-00006B030000}"/>
    <hyperlink ref="D1357" r:id="rId877" xr:uid="{00000000-0004-0000-0900-00006C030000}"/>
    <hyperlink ref="D1358" r:id="rId878" xr:uid="{00000000-0004-0000-0900-00006D030000}"/>
    <hyperlink ref="D1359" r:id="rId879" xr:uid="{00000000-0004-0000-0900-00006E030000}"/>
    <hyperlink ref="D1360" r:id="rId880" xr:uid="{00000000-0004-0000-0900-00006F030000}"/>
    <hyperlink ref="D1361" r:id="rId881" xr:uid="{00000000-0004-0000-0900-000070030000}"/>
    <hyperlink ref="D1362" r:id="rId882" xr:uid="{00000000-0004-0000-0900-000071030000}"/>
    <hyperlink ref="D1363" r:id="rId883" xr:uid="{00000000-0004-0000-0900-000072030000}"/>
    <hyperlink ref="D1364" r:id="rId884" xr:uid="{00000000-0004-0000-0900-000073030000}"/>
    <hyperlink ref="D1365" r:id="rId885" xr:uid="{00000000-0004-0000-0900-000074030000}"/>
    <hyperlink ref="D1366" r:id="rId886" xr:uid="{00000000-0004-0000-0900-000075030000}"/>
    <hyperlink ref="D1367" r:id="rId887" xr:uid="{00000000-0004-0000-0900-000076030000}"/>
    <hyperlink ref="D1368" r:id="rId888" xr:uid="{00000000-0004-0000-0900-000077030000}"/>
    <hyperlink ref="D1369" r:id="rId889" xr:uid="{00000000-0004-0000-0900-000078030000}"/>
    <hyperlink ref="D1371" r:id="rId890" xr:uid="{00000000-0004-0000-0900-000079030000}"/>
    <hyperlink ref="D1372" r:id="rId891" xr:uid="{00000000-0004-0000-0900-00007A030000}"/>
    <hyperlink ref="D1577" r:id="rId892" xr:uid="{00000000-0004-0000-0900-00007B030000}"/>
    <hyperlink ref="D1578" r:id="rId893" xr:uid="{00000000-0004-0000-0900-00007C030000}"/>
    <hyperlink ref="D1579" r:id="rId894" xr:uid="{00000000-0004-0000-0900-00007D030000}"/>
    <hyperlink ref="D1580" r:id="rId895" xr:uid="{00000000-0004-0000-0900-00007E030000}"/>
    <hyperlink ref="D1581" r:id="rId896" xr:uid="{00000000-0004-0000-0900-00007F030000}"/>
    <hyperlink ref="D1582" r:id="rId897" xr:uid="{00000000-0004-0000-0900-000080030000}"/>
    <hyperlink ref="D1583" r:id="rId898" xr:uid="{00000000-0004-0000-0900-000081030000}"/>
    <hyperlink ref="D1584" r:id="rId899" xr:uid="{00000000-0004-0000-0900-000082030000}"/>
    <hyperlink ref="D1585" r:id="rId900" xr:uid="{00000000-0004-0000-0900-000083030000}"/>
    <hyperlink ref="D1586" r:id="rId901" xr:uid="{00000000-0004-0000-0900-000084030000}"/>
    <hyperlink ref="D1587" r:id="rId902" xr:uid="{00000000-0004-0000-0900-000085030000}"/>
    <hyperlink ref="D1588" r:id="rId903" xr:uid="{00000000-0004-0000-0900-000086030000}"/>
    <hyperlink ref="D1589" r:id="rId904" xr:uid="{00000000-0004-0000-0900-000087030000}"/>
    <hyperlink ref="B1590" r:id="rId905" xr:uid="{00000000-0004-0000-0900-000088030000}"/>
    <hyperlink ref="D1590" r:id="rId906" xr:uid="{00000000-0004-0000-0900-000089030000}"/>
    <hyperlink ref="D1591" r:id="rId907" xr:uid="{00000000-0004-0000-0900-00008A030000}"/>
    <hyperlink ref="D1592" r:id="rId908" xr:uid="{00000000-0004-0000-0900-00008B030000}"/>
    <hyperlink ref="D1593" r:id="rId909" xr:uid="{00000000-0004-0000-0900-00008C030000}"/>
    <hyperlink ref="B1594" r:id="rId910" xr:uid="{00000000-0004-0000-0900-00008D030000}"/>
    <hyperlink ref="D1594" r:id="rId911" xr:uid="{00000000-0004-0000-0900-00008E030000}"/>
    <hyperlink ref="D1595" r:id="rId912" xr:uid="{00000000-0004-0000-0900-00008F030000}"/>
    <hyperlink ref="D1596" r:id="rId913" xr:uid="{00000000-0004-0000-0900-000090030000}"/>
    <hyperlink ref="D1597" r:id="rId914" xr:uid="{00000000-0004-0000-0900-000091030000}"/>
    <hyperlink ref="B1598" r:id="rId915" xr:uid="{00000000-0004-0000-0900-000092030000}"/>
    <hyperlink ref="D1598" r:id="rId916" xr:uid="{00000000-0004-0000-0900-000093030000}"/>
    <hyperlink ref="D1599" r:id="rId917" xr:uid="{00000000-0004-0000-0900-000094030000}"/>
    <hyperlink ref="D1600" r:id="rId918" xr:uid="{00000000-0004-0000-0900-000095030000}"/>
    <hyperlink ref="D1601" r:id="rId919" xr:uid="{00000000-0004-0000-0900-000096030000}"/>
    <hyperlink ref="B1602" r:id="rId920" xr:uid="{00000000-0004-0000-0900-000097030000}"/>
    <hyperlink ref="D1602" r:id="rId921" xr:uid="{00000000-0004-0000-0900-000098030000}"/>
    <hyperlink ref="D1603" r:id="rId922" xr:uid="{00000000-0004-0000-0900-000099030000}"/>
    <hyperlink ref="D1604" r:id="rId923" xr:uid="{00000000-0004-0000-0900-00009A030000}"/>
    <hyperlink ref="D1605" r:id="rId924" xr:uid="{00000000-0004-0000-0900-00009B030000}"/>
    <hyperlink ref="D1606" r:id="rId925" xr:uid="{00000000-0004-0000-0900-00009C030000}"/>
    <hyperlink ref="D1607" r:id="rId926" xr:uid="{00000000-0004-0000-0900-00009D030000}"/>
    <hyperlink ref="D1608" r:id="rId927" xr:uid="{00000000-0004-0000-0900-00009E030000}"/>
    <hyperlink ref="D1609" r:id="rId928" xr:uid="{00000000-0004-0000-0900-00009F030000}"/>
    <hyperlink ref="D1610" r:id="rId929" xr:uid="{00000000-0004-0000-0900-0000A0030000}"/>
    <hyperlink ref="D1611" r:id="rId930" xr:uid="{00000000-0004-0000-0900-0000A1030000}"/>
    <hyperlink ref="D1612" r:id="rId931" xr:uid="{00000000-0004-0000-0900-0000A2030000}"/>
    <hyperlink ref="D1613" r:id="rId932" xr:uid="{00000000-0004-0000-0900-0000A3030000}"/>
    <hyperlink ref="D1614" r:id="rId933" xr:uid="{00000000-0004-0000-0900-0000A4030000}"/>
    <hyperlink ref="D1615" r:id="rId934" xr:uid="{00000000-0004-0000-0900-0000A5030000}"/>
    <hyperlink ref="D1616" r:id="rId935" xr:uid="{00000000-0004-0000-0900-0000A6030000}"/>
    <hyperlink ref="D1617" r:id="rId936" xr:uid="{00000000-0004-0000-0900-0000A7030000}"/>
    <hyperlink ref="D1618" r:id="rId937" xr:uid="{00000000-0004-0000-0900-0000A8030000}"/>
    <hyperlink ref="D1619" r:id="rId938" xr:uid="{00000000-0004-0000-0900-0000A9030000}"/>
    <hyperlink ref="D1620" r:id="rId939" xr:uid="{00000000-0004-0000-0900-0000AA030000}"/>
    <hyperlink ref="D1621" r:id="rId940" xr:uid="{00000000-0004-0000-0900-0000AB030000}"/>
    <hyperlink ref="D1622" r:id="rId941" xr:uid="{00000000-0004-0000-0900-0000AC030000}"/>
    <hyperlink ref="D1623" r:id="rId942" xr:uid="{00000000-0004-0000-0900-0000AD030000}"/>
    <hyperlink ref="D1624" r:id="rId943" xr:uid="{00000000-0004-0000-0900-0000AE030000}"/>
    <hyperlink ref="D1625" r:id="rId944" xr:uid="{00000000-0004-0000-0900-0000AF030000}"/>
    <hyperlink ref="D1626" r:id="rId945" xr:uid="{00000000-0004-0000-0900-0000B0030000}"/>
    <hyperlink ref="D1627" r:id="rId946" xr:uid="{00000000-0004-0000-0900-0000B1030000}"/>
    <hyperlink ref="D1628" r:id="rId947" xr:uid="{00000000-0004-0000-0900-0000B2030000}"/>
    <hyperlink ref="D1629" r:id="rId948" xr:uid="{00000000-0004-0000-0900-0000B3030000}"/>
    <hyperlink ref="B1630" r:id="rId949" xr:uid="{00000000-0004-0000-0900-0000B4030000}"/>
    <hyperlink ref="D1630" r:id="rId950" xr:uid="{00000000-0004-0000-0900-0000B5030000}"/>
    <hyperlink ref="D1631" r:id="rId951" xr:uid="{00000000-0004-0000-0900-0000B6030000}"/>
    <hyperlink ref="D1632" r:id="rId952" xr:uid="{00000000-0004-0000-0900-0000B7030000}"/>
    <hyperlink ref="D1633" r:id="rId953" xr:uid="{00000000-0004-0000-0900-0000B8030000}"/>
    <hyperlink ref="D1634" r:id="rId954" xr:uid="{00000000-0004-0000-0900-0000B9030000}"/>
    <hyperlink ref="D1635" r:id="rId955" xr:uid="{00000000-0004-0000-0900-0000BA030000}"/>
    <hyperlink ref="D1636" r:id="rId956" xr:uid="{00000000-0004-0000-0900-0000BB030000}"/>
    <hyperlink ref="D1637" r:id="rId957" xr:uid="{00000000-0004-0000-0900-0000BC030000}"/>
    <hyperlink ref="D1638" r:id="rId958" xr:uid="{00000000-0004-0000-0900-0000BD030000}"/>
    <hyperlink ref="D1639" r:id="rId959" xr:uid="{00000000-0004-0000-0900-0000BE030000}"/>
    <hyperlink ref="D1640" r:id="rId960" xr:uid="{00000000-0004-0000-0900-0000BF030000}"/>
    <hyperlink ref="D1641" r:id="rId961" xr:uid="{00000000-0004-0000-0900-0000C0030000}"/>
    <hyperlink ref="D1642" r:id="rId962" xr:uid="{00000000-0004-0000-0900-0000C1030000}"/>
    <hyperlink ref="D1643" r:id="rId963" xr:uid="{00000000-0004-0000-0900-0000C2030000}"/>
    <hyperlink ref="D1644" r:id="rId964" xr:uid="{00000000-0004-0000-0900-0000C3030000}"/>
    <hyperlink ref="D1645" r:id="rId965" xr:uid="{00000000-0004-0000-0900-0000C4030000}"/>
    <hyperlink ref="D1646" r:id="rId966" xr:uid="{00000000-0004-0000-0900-0000C5030000}"/>
    <hyperlink ref="D1647" r:id="rId967" xr:uid="{00000000-0004-0000-0900-0000C6030000}"/>
    <hyperlink ref="B1648" r:id="rId968" xr:uid="{00000000-0004-0000-0900-0000C7030000}"/>
    <hyperlink ref="D1648" r:id="rId969" xr:uid="{00000000-0004-0000-0900-0000C8030000}"/>
    <hyperlink ref="D1649" r:id="rId970" xr:uid="{00000000-0004-0000-0900-0000C9030000}"/>
    <hyperlink ref="D1650" r:id="rId971" xr:uid="{00000000-0004-0000-0900-0000CA030000}"/>
    <hyperlink ref="D1651" r:id="rId972" xr:uid="{00000000-0004-0000-0900-0000CB030000}"/>
    <hyperlink ref="D1652" r:id="rId973" xr:uid="{00000000-0004-0000-0900-0000CC030000}"/>
    <hyperlink ref="D1653" r:id="rId974" xr:uid="{00000000-0004-0000-0900-0000CD030000}"/>
    <hyperlink ref="D1654" r:id="rId975" xr:uid="{00000000-0004-0000-0900-0000CE030000}"/>
    <hyperlink ref="D1655" r:id="rId976" xr:uid="{00000000-0004-0000-0900-0000CF030000}"/>
    <hyperlink ref="D1656" r:id="rId977" xr:uid="{00000000-0004-0000-0900-0000D0030000}"/>
    <hyperlink ref="D1657" r:id="rId978" xr:uid="{00000000-0004-0000-0900-0000D1030000}"/>
    <hyperlink ref="D1658" r:id="rId979" xr:uid="{00000000-0004-0000-0900-0000D2030000}"/>
    <hyperlink ref="D1659" r:id="rId980" xr:uid="{00000000-0004-0000-0900-0000D3030000}"/>
    <hyperlink ref="D1660" r:id="rId981" xr:uid="{00000000-0004-0000-0900-0000D4030000}"/>
    <hyperlink ref="D1663" r:id="rId982" xr:uid="{00000000-0004-0000-0900-0000D5030000}"/>
    <hyperlink ref="D1664" r:id="rId983" xr:uid="{00000000-0004-0000-0900-0000D6030000}"/>
    <hyperlink ref="D1665" r:id="rId984" xr:uid="{00000000-0004-0000-0900-0000D7030000}"/>
    <hyperlink ref="D1666" r:id="rId985" xr:uid="{00000000-0004-0000-0900-0000D8030000}"/>
    <hyperlink ref="B1667" r:id="rId986" xr:uid="{00000000-0004-0000-0900-0000D9030000}"/>
    <hyperlink ref="D1667" r:id="rId987" xr:uid="{00000000-0004-0000-0900-0000DA030000}"/>
    <hyperlink ref="D1668" r:id="rId988" xr:uid="{00000000-0004-0000-0900-0000DB030000}"/>
    <hyperlink ref="D1669" r:id="rId989" xr:uid="{00000000-0004-0000-0900-0000DC030000}"/>
    <hyperlink ref="D1670" r:id="rId990" xr:uid="{00000000-0004-0000-0900-0000DD030000}"/>
    <hyperlink ref="D1671" r:id="rId991" xr:uid="{00000000-0004-0000-0900-0000DE030000}"/>
    <hyperlink ref="D1672" r:id="rId992" xr:uid="{00000000-0004-0000-0900-0000DF030000}"/>
    <hyperlink ref="D1673" r:id="rId993" xr:uid="{00000000-0004-0000-0900-0000E0030000}"/>
    <hyperlink ref="D1674" r:id="rId994" xr:uid="{00000000-0004-0000-0900-0000E1030000}"/>
    <hyperlink ref="D1675" r:id="rId995" xr:uid="{00000000-0004-0000-0900-0000E2030000}"/>
    <hyperlink ref="D1676" r:id="rId996" xr:uid="{00000000-0004-0000-0900-0000E3030000}"/>
    <hyperlink ref="D1677" r:id="rId997" xr:uid="{00000000-0004-0000-0900-0000E4030000}"/>
    <hyperlink ref="D1678" r:id="rId998" xr:uid="{00000000-0004-0000-0900-0000E5030000}"/>
    <hyperlink ref="D1679" r:id="rId999" xr:uid="{00000000-0004-0000-0900-0000E6030000}"/>
    <hyperlink ref="D1680" r:id="rId1000" xr:uid="{00000000-0004-0000-0900-0000E7030000}"/>
    <hyperlink ref="D1681" r:id="rId1001" xr:uid="{00000000-0004-0000-0900-0000E8030000}"/>
    <hyperlink ref="D1682" r:id="rId1002" xr:uid="{00000000-0004-0000-0900-0000E9030000}"/>
    <hyperlink ref="D1683" r:id="rId1003" xr:uid="{00000000-0004-0000-0900-0000EA030000}"/>
    <hyperlink ref="D1684" r:id="rId1004" xr:uid="{00000000-0004-0000-0900-0000EB030000}"/>
    <hyperlink ref="D1685" r:id="rId1005" xr:uid="{00000000-0004-0000-0900-0000EC030000}"/>
    <hyperlink ref="D1686" r:id="rId1006" xr:uid="{00000000-0004-0000-0900-0000ED030000}"/>
    <hyperlink ref="D1687" r:id="rId1007" xr:uid="{00000000-0004-0000-0900-0000EE030000}"/>
    <hyperlink ref="D1688" r:id="rId1008" xr:uid="{00000000-0004-0000-0900-0000EF030000}"/>
    <hyperlink ref="D1689" r:id="rId1009" xr:uid="{00000000-0004-0000-0900-0000F0030000}"/>
    <hyperlink ref="D1690" r:id="rId1010" xr:uid="{00000000-0004-0000-0900-0000F1030000}"/>
    <hyperlink ref="D1691" r:id="rId1011" xr:uid="{00000000-0004-0000-0900-0000F2030000}"/>
    <hyperlink ref="D1692" r:id="rId1012" xr:uid="{00000000-0004-0000-0900-0000F3030000}"/>
    <hyperlink ref="D1693" r:id="rId1013" xr:uid="{00000000-0004-0000-0900-0000F4030000}"/>
    <hyperlink ref="D1694" r:id="rId1014" xr:uid="{00000000-0004-0000-0900-0000F5030000}"/>
    <hyperlink ref="D1695" r:id="rId1015" xr:uid="{00000000-0004-0000-0900-0000F6030000}"/>
    <hyperlink ref="D1696" r:id="rId1016" xr:uid="{00000000-0004-0000-0900-0000F7030000}"/>
    <hyperlink ref="D1697" r:id="rId1017" xr:uid="{00000000-0004-0000-0900-0000F8030000}"/>
    <hyperlink ref="D1698" r:id="rId1018" xr:uid="{00000000-0004-0000-0900-0000F9030000}"/>
    <hyperlink ref="D1699" r:id="rId1019" xr:uid="{00000000-0004-0000-0900-0000FA030000}"/>
    <hyperlink ref="D1700" r:id="rId1020" xr:uid="{00000000-0004-0000-0900-0000FB030000}"/>
    <hyperlink ref="B1701" r:id="rId1021" xr:uid="{00000000-0004-0000-0900-0000FC030000}"/>
    <hyperlink ref="D1701" r:id="rId1022" xr:uid="{00000000-0004-0000-0900-0000FD030000}"/>
    <hyperlink ref="D1702" r:id="rId1023" xr:uid="{00000000-0004-0000-0900-0000FE030000}"/>
    <hyperlink ref="D1703" r:id="rId1024" xr:uid="{00000000-0004-0000-0900-0000FF030000}"/>
    <hyperlink ref="D1704" r:id="rId1025" xr:uid="{00000000-0004-0000-0900-000000040000}"/>
    <hyperlink ref="D1705" r:id="rId1026" xr:uid="{00000000-0004-0000-0900-000001040000}"/>
    <hyperlink ref="D1706" r:id="rId1027" xr:uid="{00000000-0004-0000-0900-000002040000}"/>
    <hyperlink ref="D1707" r:id="rId1028" xr:uid="{00000000-0004-0000-0900-000003040000}"/>
    <hyperlink ref="D1708" r:id="rId1029" xr:uid="{00000000-0004-0000-0900-000004040000}"/>
    <hyperlink ref="D1709" r:id="rId1030" xr:uid="{00000000-0004-0000-0900-000005040000}"/>
    <hyperlink ref="D1710" r:id="rId1031" xr:uid="{00000000-0004-0000-0900-000006040000}"/>
    <hyperlink ref="D1711" r:id="rId1032" xr:uid="{00000000-0004-0000-0900-000007040000}"/>
    <hyperlink ref="B1712" r:id="rId1033" xr:uid="{00000000-0004-0000-0900-000008040000}"/>
    <hyperlink ref="D1712" r:id="rId1034" xr:uid="{00000000-0004-0000-0900-000009040000}"/>
    <hyperlink ref="D1713" r:id="rId1035" xr:uid="{00000000-0004-0000-0900-00000A040000}"/>
    <hyperlink ref="D1714" r:id="rId1036" xr:uid="{00000000-0004-0000-0900-00000B040000}"/>
    <hyperlink ref="D1715" r:id="rId1037" xr:uid="{00000000-0004-0000-0900-00000C040000}"/>
    <hyperlink ref="D1716" r:id="rId1038" xr:uid="{00000000-0004-0000-0900-00000D040000}"/>
    <hyperlink ref="D1717" r:id="rId1039" xr:uid="{00000000-0004-0000-0900-00000E040000}"/>
    <hyperlink ref="D1718" r:id="rId1040" xr:uid="{00000000-0004-0000-0900-00000F040000}"/>
    <hyperlink ref="D1719" r:id="rId1041" xr:uid="{00000000-0004-0000-0900-000010040000}"/>
    <hyperlink ref="D1720" r:id="rId1042" xr:uid="{00000000-0004-0000-0900-000011040000}"/>
    <hyperlink ref="D1721" r:id="rId1043" xr:uid="{00000000-0004-0000-0900-000012040000}"/>
    <hyperlink ref="D1722" r:id="rId1044" xr:uid="{00000000-0004-0000-0900-000013040000}"/>
    <hyperlink ref="D1723" r:id="rId1045" xr:uid="{00000000-0004-0000-0900-000014040000}"/>
    <hyperlink ref="B1724" r:id="rId1046" xr:uid="{00000000-0004-0000-0900-000015040000}"/>
    <hyperlink ref="D1724" r:id="rId1047" xr:uid="{00000000-0004-0000-0900-000016040000}"/>
    <hyperlink ref="D1725" r:id="rId1048" xr:uid="{00000000-0004-0000-0900-000017040000}"/>
    <hyperlink ref="D1726" r:id="rId1049" xr:uid="{00000000-0004-0000-0900-000018040000}"/>
    <hyperlink ref="D1727" r:id="rId1050" xr:uid="{00000000-0004-0000-0900-000019040000}"/>
    <hyperlink ref="D1728" r:id="rId1051" xr:uid="{00000000-0004-0000-0900-00001A040000}"/>
    <hyperlink ref="D1729" r:id="rId1052" xr:uid="{00000000-0004-0000-0900-00001B040000}"/>
    <hyperlink ref="D1730" r:id="rId1053" xr:uid="{00000000-0004-0000-0900-00001C040000}"/>
    <hyperlink ref="D1732" r:id="rId1054" xr:uid="{00000000-0004-0000-0900-00001D040000}"/>
    <hyperlink ref="B1733" r:id="rId1055" xr:uid="{00000000-0004-0000-0900-00001E040000}"/>
    <hyperlink ref="D1733" r:id="rId1056" xr:uid="{00000000-0004-0000-0900-00001F040000}"/>
    <hyperlink ref="D1734" r:id="rId1057" xr:uid="{00000000-0004-0000-0900-000020040000}"/>
    <hyperlink ref="D1735" r:id="rId1058" xr:uid="{00000000-0004-0000-0900-000021040000}"/>
    <hyperlink ref="D1736" r:id="rId1059" xr:uid="{00000000-0004-0000-0900-000022040000}"/>
    <hyperlink ref="D1737" r:id="rId1060" xr:uid="{00000000-0004-0000-0900-000023040000}"/>
    <hyperlink ref="D1738" r:id="rId1061" xr:uid="{00000000-0004-0000-0900-000024040000}"/>
    <hyperlink ref="D1739" r:id="rId1062" xr:uid="{00000000-0004-0000-0900-000025040000}"/>
    <hyperlink ref="D1740" r:id="rId1063" xr:uid="{00000000-0004-0000-0900-000026040000}"/>
    <hyperlink ref="B1741" r:id="rId1064" xr:uid="{00000000-0004-0000-0900-000027040000}"/>
    <hyperlink ref="D1741" r:id="rId1065" xr:uid="{00000000-0004-0000-0900-000028040000}"/>
    <hyperlink ref="D1742" r:id="rId1066" xr:uid="{00000000-0004-0000-0900-000029040000}"/>
    <hyperlink ref="D1743" r:id="rId1067" xr:uid="{00000000-0004-0000-0900-00002A040000}"/>
    <hyperlink ref="B1744" r:id="rId1068" xr:uid="{00000000-0004-0000-0900-00002B040000}"/>
    <hyperlink ref="D1744" r:id="rId1069" xr:uid="{00000000-0004-0000-0900-00002C040000}"/>
    <hyperlink ref="D1745" r:id="rId1070" xr:uid="{00000000-0004-0000-0900-00002D040000}"/>
    <hyperlink ref="D1746" r:id="rId1071" xr:uid="{00000000-0004-0000-0900-00002E040000}"/>
    <hyperlink ref="D1747" r:id="rId1072" xr:uid="{00000000-0004-0000-0900-00002F040000}"/>
    <hyperlink ref="D1748" r:id="rId1073" xr:uid="{00000000-0004-0000-0900-000030040000}"/>
    <hyperlink ref="D1749" r:id="rId1074" xr:uid="{00000000-0004-0000-0900-000031040000}"/>
    <hyperlink ref="D1750" r:id="rId1075" xr:uid="{00000000-0004-0000-0900-000032040000}"/>
    <hyperlink ref="D1751" r:id="rId1076" xr:uid="{00000000-0004-0000-0900-000033040000}"/>
    <hyperlink ref="D1752" r:id="rId1077" xr:uid="{00000000-0004-0000-0900-000034040000}"/>
    <hyperlink ref="D1753" r:id="rId1078" xr:uid="{00000000-0004-0000-0900-000035040000}"/>
    <hyperlink ref="D1754" r:id="rId1079" xr:uid="{00000000-0004-0000-0900-000036040000}"/>
    <hyperlink ref="D1755" r:id="rId1080" xr:uid="{00000000-0004-0000-0900-000037040000}"/>
    <hyperlink ref="D1756" r:id="rId1081" xr:uid="{00000000-0004-0000-0900-000038040000}"/>
    <hyperlink ref="D1757" r:id="rId1082" xr:uid="{00000000-0004-0000-0900-000039040000}"/>
    <hyperlink ref="D1758" r:id="rId1083" xr:uid="{00000000-0004-0000-0900-00003A040000}"/>
    <hyperlink ref="D1759" r:id="rId1084" xr:uid="{00000000-0004-0000-0900-00003B040000}"/>
    <hyperlink ref="D1760" r:id="rId1085" xr:uid="{00000000-0004-0000-0900-00003C040000}"/>
    <hyperlink ref="D1761" r:id="rId1086" xr:uid="{00000000-0004-0000-0900-00003D040000}"/>
    <hyperlink ref="D1762" r:id="rId1087" xr:uid="{00000000-0004-0000-0900-00003E040000}"/>
    <hyperlink ref="D1763" r:id="rId1088" xr:uid="{00000000-0004-0000-0900-00003F040000}"/>
    <hyperlink ref="D1764" r:id="rId1089" xr:uid="{00000000-0004-0000-0900-000040040000}"/>
    <hyperlink ref="D1765" r:id="rId1090" xr:uid="{00000000-0004-0000-0900-000041040000}"/>
    <hyperlink ref="D1766" r:id="rId1091" xr:uid="{00000000-0004-0000-0900-000042040000}"/>
    <hyperlink ref="D1767" r:id="rId1092" xr:uid="{00000000-0004-0000-0900-000043040000}"/>
    <hyperlink ref="D1768" r:id="rId1093" xr:uid="{00000000-0004-0000-0900-000044040000}"/>
    <hyperlink ref="D1769" r:id="rId1094" xr:uid="{00000000-0004-0000-0900-000045040000}"/>
    <hyperlink ref="D1770" r:id="rId1095" xr:uid="{00000000-0004-0000-0900-000046040000}"/>
    <hyperlink ref="D1771" r:id="rId1096" xr:uid="{00000000-0004-0000-0900-000047040000}"/>
    <hyperlink ref="D1772" r:id="rId1097" xr:uid="{00000000-0004-0000-0900-000048040000}"/>
    <hyperlink ref="D1773" r:id="rId1098" xr:uid="{00000000-0004-0000-0900-000049040000}"/>
    <hyperlink ref="D1774" r:id="rId1099" xr:uid="{00000000-0004-0000-0900-00004A040000}"/>
    <hyperlink ref="D1775" r:id="rId1100" xr:uid="{00000000-0004-0000-0900-00004B040000}"/>
    <hyperlink ref="D1776" r:id="rId1101" xr:uid="{00000000-0004-0000-0900-00004C040000}"/>
    <hyperlink ref="D1777" r:id="rId1102" xr:uid="{00000000-0004-0000-0900-00004D040000}"/>
    <hyperlink ref="D1778" r:id="rId1103" xr:uid="{00000000-0004-0000-0900-00004E040000}"/>
    <hyperlink ref="D1779" r:id="rId1104" xr:uid="{00000000-0004-0000-0900-00004F040000}"/>
    <hyperlink ref="D1780" r:id="rId1105" xr:uid="{00000000-0004-0000-0900-000050040000}"/>
    <hyperlink ref="D1781" r:id="rId1106" xr:uid="{00000000-0004-0000-0900-000051040000}"/>
    <hyperlink ref="D1782" r:id="rId1107" xr:uid="{00000000-0004-0000-0900-000052040000}"/>
    <hyperlink ref="D1783" r:id="rId1108" xr:uid="{00000000-0004-0000-0900-000053040000}"/>
    <hyperlink ref="D1784" r:id="rId1109" xr:uid="{00000000-0004-0000-0900-000054040000}"/>
    <hyperlink ref="D1785" r:id="rId1110" xr:uid="{00000000-0004-0000-0900-000055040000}"/>
    <hyperlink ref="D1786" r:id="rId1111" xr:uid="{00000000-0004-0000-0900-000056040000}"/>
    <hyperlink ref="D1787" r:id="rId1112" xr:uid="{00000000-0004-0000-0900-000057040000}"/>
    <hyperlink ref="D1788" r:id="rId1113" xr:uid="{00000000-0004-0000-0900-000058040000}"/>
    <hyperlink ref="D1789" r:id="rId1114" xr:uid="{00000000-0004-0000-0900-000059040000}"/>
    <hyperlink ref="D1790" r:id="rId1115" xr:uid="{00000000-0004-0000-0900-00005A040000}"/>
    <hyperlink ref="D1791" r:id="rId1116" xr:uid="{00000000-0004-0000-0900-00005B040000}"/>
    <hyperlink ref="D1792" r:id="rId1117" xr:uid="{00000000-0004-0000-0900-00005C040000}"/>
    <hyperlink ref="D1793" r:id="rId1118" xr:uid="{00000000-0004-0000-0900-00005D040000}"/>
    <hyperlink ref="D1794" r:id="rId1119" xr:uid="{00000000-0004-0000-0900-00005E040000}"/>
    <hyperlink ref="D1795" r:id="rId1120" xr:uid="{00000000-0004-0000-0900-00005F040000}"/>
    <hyperlink ref="D1796" r:id="rId1121" xr:uid="{00000000-0004-0000-0900-000060040000}"/>
    <hyperlink ref="D1797" r:id="rId1122" xr:uid="{00000000-0004-0000-0900-000061040000}"/>
    <hyperlink ref="D1798" r:id="rId1123" xr:uid="{00000000-0004-0000-0900-000062040000}"/>
    <hyperlink ref="D1799" r:id="rId1124" xr:uid="{00000000-0004-0000-0900-000063040000}"/>
    <hyperlink ref="D1800" r:id="rId1125" xr:uid="{00000000-0004-0000-0900-000064040000}"/>
    <hyperlink ref="D1801" r:id="rId1126" xr:uid="{00000000-0004-0000-0900-000065040000}"/>
    <hyperlink ref="D1802" r:id="rId1127" xr:uid="{00000000-0004-0000-0900-000066040000}"/>
    <hyperlink ref="D1803" r:id="rId1128" xr:uid="{00000000-0004-0000-0900-000067040000}"/>
    <hyperlink ref="D1804" r:id="rId1129" xr:uid="{00000000-0004-0000-0900-000068040000}"/>
    <hyperlink ref="D1805" r:id="rId1130" xr:uid="{00000000-0004-0000-0900-000069040000}"/>
    <hyperlink ref="D1806" r:id="rId1131" xr:uid="{00000000-0004-0000-0900-00006A040000}"/>
    <hyperlink ref="D1807" r:id="rId1132" xr:uid="{00000000-0004-0000-0900-00006B040000}"/>
    <hyperlink ref="D1808" r:id="rId1133" xr:uid="{00000000-0004-0000-0900-00006C040000}"/>
    <hyperlink ref="D1809" r:id="rId1134" xr:uid="{00000000-0004-0000-0900-00006D040000}"/>
    <hyperlink ref="D1810" r:id="rId1135" xr:uid="{00000000-0004-0000-0900-00006E040000}"/>
    <hyperlink ref="D1811" r:id="rId1136" xr:uid="{00000000-0004-0000-0900-00006F040000}"/>
    <hyperlink ref="D1812" r:id="rId1137" xr:uid="{00000000-0004-0000-0900-000070040000}"/>
    <hyperlink ref="D1813" r:id="rId1138" xr:uid="{00000000-0004-0000-0900-000071040000}"/>
    <hyperlink ref="D1814" r:id="rId1139" xr:uid="{00000000-0004-0000-0900-000072040000}"/>
    <hyperlink ref="D1815" r:id="rId1140" xr:uid="{00000000-0004-0000-0900-000073040000}"/>
    <hyperlink ref="D1816" r:id="rId1141" xr:uid="{00000000-0004-0000-0900-000074040000}"/>
    <hyperlink ref="D1817" r:id="rId1142" xr:uid="{00000000-0004-0000-0900-000075040000}"/>
    <hyperlink ref="D1818" r:id="rId1143" xr:uid="{00000000-0004-0000-0900-000076040000}"/>
    <hyperlink ref="D1819" r:id="rId1144" xr:uid="{00000000-0004-0000-0900-000077040000}"/>
    <hyperlink ref="D1820" r:id="rId1145" xr:uid="{00000000-0004-0000-0900-000078040000}"/>
    <hyperlink ref="D1821" r:id="rId1146" xr:uid="{00000000-0004-0000-0900-000079040000}"/>
    <hyperlink ref="D1822" r:id="rId1147" xr:uid="{00000000-0004-0000-0900-00007A040000}"/>
    <hyperlink ref="D1823" r:id="rId1148" xr:uid="{00000000-0004-0000-0900-00007B040000}"/>
    <hyperlink ref="D1824" r:id="rId1149" xr:uid="{00000000-0004-0000-0900-00007C040000}"/>
    <hyperlink ref="D1825" r:id="rId1150" xr:uid="{00000000-0004-0000-0900-00007D040000}"/>
    <hyperlink ref="D1826" r:id="rId1151" xr:uid="{00000000-0004-0000-0900-00007E040000}"/>
    <hyperlink ref="D1827" r:id="rId1152" xr:uid="{00000000-0004-0000-0900-00007F040000}"/>
    <hyperlink ref="D1828" r:id="rId1153" xr:uid="{00000000-0004-0000-0900-000080040000}"/>
    <hyperlink ref="D1829" r:id="rId1154" xr:uid="{00000000-0004-0000-0900-000081040000}"/>
    <hyperlink ref="D1830" r:id="rId1155" xr:uid="{00000000-0004-0000-0900-000082040000}"/>
    <hyperlink ref="D1831" r:id="rId1156" xr:uid="{00000000-0004-0000-0900-000083040000}"/>
    <hyperlink ref="D1832" r:id="rId1157" xr:uid="{00000000-0004-0000-0900-000084040000}"/>
    <hyperlink ref="D1833" r:id="rId1158" xr:uid="{00000000-0004-0000-0900-000085040000}"/>
    <hyperlink ref="B1834" r:id="rId1159" xr:uid="{00000000-0004-0000-0900-000086040000}"/>
    <hyperlink ref="D1834" r:id="rId1160" xr:uid="{00000000-0004-0000-0900-000087040000}"/>
    <hyperlink ref="D1835" r:id="rId1161" xr:uid="{00000000-0004-0000-0900-000088040000}"/>
    <hyperlink ref="D1836" r:id="rId1162" xr:uid="{00000000-0004-0000-0900-000089040000}"/>
    <hyperlink ref="D1837" r:id="rId1163" xr:uid="{00000000-0004-0000-0900-00008A040000}"/>
    <hyperlink ref="D1838" r:id="rId1164" xr:uid="{00000000-0004-0000-0900-00008B040000}"/>
    <hyperlink ref="D1839" r:id="rId1165" xr:uid="{00000000-0004-0000-0900-00008C040000}"/>
    <hyperlink ref="D1840" r:id="rId1166" xr:uid="{00000000-0004-0000-0900-00008D040000}"/>
    <hyperlink ref="D1841" r:id="rId1167" xr:uid="{00000000-0004-0000-0900-00008E040000}"/>
    <hyperlink ref="D1842" r:id="rId1168" xr:uid="{00000000-0004-0000-0900-00008F040000}"/>
    <hyperlink ref="D1843" r:id="rId1169" xr:uid="{00000000-0004-0000-0900-000090040000}"/>
    <hyperlink ref="D1844" r:id="rId1170" xr:uid="{00000000-0004-0000-0900-000091040000}"/>
    <hyperlink ref="D1845" r:id="rId1171" xr:uid="{00000000-0004-0000-0900-000092040000}"/>
    <hyperlink ref="D1846" r:id="rId1172" xr:uid="{00000000-0004-0000-0900-000093040000}"/>
    <hyperlink ref="D1847" r:id="rId1173" xr:uid="{00000000-0004-0000-0900-000094040000}"/>
    <hyperlink ref="D1848" r:id="rId1174" xr:uid="{00000000-0004-0000-0900-000095040000}"/>
    <hyperlink ref="D1849" r:id="rId1175" xr:uid="{00000000-0004-0000-0900-000096040000}"/>
    <hyperlink ref="D1850" r:id="rId1176" xr:uid="{00000000-0004-0000-0900-000097040000}"/>
    <hyperlink ref="D1851" r:id="rId1177" xr:uid="{00000000-0004-0000-0900-000098040000}"/>
    <hyperlink ref="D1852" r:id="rId1178" xr:uid="{00000000-0004-0000-0900-000099040000}"/>
    <hyperlink ref="D1853" r:id="rId1179" xr:uid="{00000000-0004-0000-0900-00009A040000}"/>
    <hyperlink ref="D1854" r:id="rId1180" xr:uid="{00000000-0004-0000-0900-00009B040000}"/>
    <hyperlink ref="D1855" r:id="rId1181" xr:uid="{00000000-0004-0000-0900-00009C040000}"/>
    <hyperlink ref="D1856" r:id="rId1182" xr:uid="{00000000-0004-0000-0900-00009D040000}"/>
    <hyperlink ref="D1858" r:id="rId1183" xr:uid="{00000000-0004-0000-0900-00009E040000}"/>
    <hyperlink ref="D1859" r:id="rId1184" xr:uid="{00000000-0004-0000-0900-00009F040000}"/>
    <hyperlink ref="D1962" r:id="rId1185" xr:uid="{00000000-0004-0000-0900-0000A0040000}"/>
    <hyperlink ref="D1963" r:id="rId1186" xr:uid="{00000000-0004-0000-0900-0000A1040000}"/>
    <hyperlink ref="D1964" r:id="rId1187" xr:uid="{00000000-0004-0000-0900-0000A2040000}"/>
    <hyperlink ref="D1965" r:id="rId1188" xr:uid="{00000000-0004-0000-0900-0000A3040000}"/>
    <hyperlink ref="D1966" r:id="rId1189" xr:uid="{00000000-0004-0000-0900-0000A4040000}"/>
    <hyperlink ref="D1967" r:id="rId1190" xr:uid="{00000000-0004-0000-0900-0000A5040000}"/>
    <hyperlink ref="D1968" r:id="rId1191" xr:uid="{00000000-0004-0000-0900-0000A6040000}"/>
    <hyperlink ref="D1969" r:id="rId1192" xr:uid="{00000000-0004-0000-0900-0000A7040000}"/>
    <hyperlink ref="D1970" r:id="rId1193" xr:uid="{00000000-0004-0000-0900-0000A8040000}"/>
    <hyperlink ref="D1971" r:id="rId1194" xr:uid="{00000000-0004-0000-0900-0000A9040000}"/>
    <hyperlink ref="D1972" r:id="rId1195" xr:uid="{00000000-0004-0000-0900-0000AA040000}"/>
    <hyperlink ref="D1973" r:id="rId1196" xr:uid="{00000000-0004-0000-0900-0000AB040000}"/>
    <hyperlink ref="D1974" r:id="rId1197" xr:uid="{00000000-0004-0000-0900-0000AC040000}"/>
    <hyperlink ref="D1975" r:id="rId1198" xr:uid="{00000000-0004-0000-0900-0000AD040000}"/>
    <hyperlink ref="D1976" r:id="rId1199" xr:uid="{00000000-0004-0000-0900-0000AE040000}"/>
    <hyperlink ref="D1977" r:id="rId1200" xr:uid="{00000000-0004-0000-0900-0000AF040000}"/>
    <hyperlink ref="D1978" r:id="rId1201" xr:uid="{00000000-0004-0000-0900-0000B0040000}"/>
    <hyperlink ref="D1979" r:id="rId1202" xr:uid="{00000000-0004-0000-0900-0000B1040000}"/>
    <hyperlink ref="D1980" r:id="rId1203" xr:uid="{00000000-0004-0000-0900-0000B2040000}"/>
    <hyperlink ref="D1981" r:id="rId1204" xr:uid="{00000000-0004-0000-0900-0000B3040000}"/>
    <hyperlink ref="D1982" r:id="rId1205" xr:uid="{00000000-0004-0000-0900-0000B4040000}"/>
    <hyperlink ref="D1983" r:id="rId1206" xr:uid="{00000000-0004-0000-0900-0000B5040000}"/>
    <hyperlink ref="D1985" r:id="rId1207" xr:uid="{00000000-0004-0000-0900-0000B6040000}"/>
    <hyperlink ref="D1986" r:id="rId1208" xr:uid="{00000000-0004-0000-0900-0000B7040000}"/>
    <hyperlink ref="D2089" r:id="rId1209" xr:uid="{00000000-0004-0000-0900-0000B8040000}"/>
    <hyperlink ref="D2090" r:id="rId1210" xr:uid="{00000000-0004-0000-0900-0000B9040000}"/>
    <hyperlink ref="D2091" r:id="rId1211" xr:uid="{00000000-0004-0000-0900-0000BA040000}"/>
    <hyperlink ref="D2092" r:id="rId1212" xr:uid="{00000000-0004-0000-0900-0000BB040000}"/>
    <hyperlink ref="D2093" r:id="rId1213" xr:uid="{00000000-0004-0000-0900-0000BC040000}"/>
    <hyperlink ref="D2094" r:id="rId1214" xr:uid="{00000000-0004-0000-0900-0000BD040000}"/>
    <hyperlink ref="D2095" r:id="rId1215" xr:uid="{00000000-0004-0000-0900-0000BE040000}"/>
    <hyperlink ref="D2096" r:id="rId1216" xr:uid="{00000000-0004-0000-0900-0000BF040000}"/>
    <hyperlink ref="D2097" r:id="rId1217" xr:uid="{00000000-0004-0000-0900-0000C0040000}"/>
    <hyperlink ref="D2098" r:id="rId1218" xr:uid="{00000000-0004-0000-0900-0000C1040000}"/>
    <hyperlink ref="D2099" r:id="rId1219" xr:uid="{00000000-0004-0000-0900-0000C2040000}"/>
    <hyperlink ref="D2100" r:id="rId1220" xr:uid="{00000000-0004-0000-0900-0000C3040000}"/>
    <hyperlink ref="D2101" r:id="rId1221" xr:uid="{00000000-0004-0000-0900-0000C4040000}"/>
    <hyperlink ref="D2102" r:id="rId1222" xr:uid="{00000000-0004-0000-0900-0000C5040000}"/>
    <hyperlink ref="D2103" r:id="rId1223" xr:uid="{00000000-0004-0000-0900-0000C6040000}"/>
    <hyperlink ref="D2104" r:id="rId1224" xr:uid="{00000000-0004-0000-0900-0000C7040000}"/>
    <hyperlink ref="D2105" r:id="rId1225" xr:uid="{00000000-0004-0000-0900-0000C8040000}"/>
    <hyperlink ref="D2106" r:id="rId1226" xr:uid="{00000000-0004-0000-0900-0000C9040000}"/>
    <hyperlink ref="D2107" r:id="rId1227" xr:uid="{00000000-0004-0000-0900-0000CA040000}"/>
    <hyperlink ref="D2108" r:id="rId1228" xr:uid="{00000000-0004-0000-0900-0000CB040000}"/>
    <hyperlink ref="D2109" r:id="rId1229" xr:uid="{00000000-0004-0000-0900-0000CC040000}"/>
    <hyperlink ref="D2110" r:id="rId1230" xr:uid="{00000000-0004-0000-0900-0000CD040000}"/>
    <hyperlink ref="D2112" r:id="rId1231" xr:uid="{00000000-0004-0000-0900-0000CE040000}"/>
    <hyperlink ref="D2113" r:id="rId1232" xr:uid="{00000000-0004-0000-0900-0000CF040000}"/>
  </hyperlinks>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heetViews>
  <sheetFormatPr baseColWidth="10" defaultColWidth="14.5" defaultRowHeight="15" customHeight="1"/>
  <cols>
    <col min="1" max="1" width="9.5" customWidth="1"/>
    <col min="2" max="26" width="8.83203125" customWidth="1"/>
  </cols>
  <sheetData>
    <row r="1" spans="1:2" ht="12.75" customHeight="1">
      <c r="A1" s="13" t="s">
        <v>885</v>
      </c>
      <c r="B1" s="13" t="s">
        <v>39</v>
      </c>
    </row>
    <row r="2" spans="1:2" ht="12.75" customHeight="1">
      <c r="A2" s="228">
        <v>21455</v>
      </c>
      <c r="B2" s="23">
        <v>1</v>
      </c>
    </row>
    <row r="3" spans="1:2" ht="12.75" customHeight="1">
      <c r="A3" s="228">
        <v>21456</v>
      </c>
      <c r="B3" s="23">
        <v>1</v>
      </c>
    </row>
    <row r="4" spans="1:2" ht="12.75" customHeight="1">
      <c r="A4" s="228">
        <v>21457</v>
      </c>
      <c r="B4" s="23">
        <v>1</v>
      </c>
    </row>
    <row r="5" spans="1:2" ht="12.75" customHeight="1">
      <c r="A5" s="228">
        <v>21458</v>
      </c>
      <c r="B5" s="23">
        <v>1</v>
      </c>
    </row>
    <row r="6" spans="1:2" ht="12.75" customHeight="1">
      <c r="A6" s="228">
        <v>21459</v>
      </c>
      <c r="B6" s="23">
        <v>1</v>
      </c>
    </row>
    <row r="7" spans="1:2" ht="12.75" customHeight="1">
      <c r="A7" s="228">
        <v>21460</v>
      </c>
      <c r="B7" s="23">
        <v>1</v>
      </c>
    </row>
    <row r="8" spans="1:2" ht="12.75" customHeight="1">
      <c r="A8" s="228">
        <v>21461</v>
      </c>
      <c r="B8" s="23">
        <v>1</v>
      </c>
    </row>
    <row r="9" spans="1:2" ht="12.75" customHeight="1">
      <c r="A9" s="228">
        <v>21462</v>
      </c>
      <c r="B9" s="23">
        <v>1</v>
      </c>
    </row>
    <row r="10" spans="1:2" ht="12.75" customHeight="1">
      <c r="A10" s="228">
        <v>21463</v>
      </c>
      <c r="B10" s="23">
        <v>1</v>
      </c>
    </row>
    <row r="11" spans="1:2" ht="12.75" customHeight="1">
      <c r="A11" s="228">
        <v>21464</v>
      </c>
      <c r="B11" s="23">
        <v>1</v>
      </c>
    </row>
    <row r="12" spans="1:2" ht="12.75" customHeight="1">
      <c r="A12" s="228">
        <v>21465</v>
      </c>
      <c r="B12" s="23">
        <v>1</v>
      </c>
    </row>
    <row r="13" spans="1:2" ht="12.75" customHeight="1">
      <c r="A13" s="228">
        <v>21466</v>
      </c>
      <c r="B13" s="23">
        <v>1</v>
      </c>
    </row>
    <row r="14" spans="1:2" ht="12.75" customHeight="1">
      <c r="A14" s="228">
        <v>21467</v>
      </c>
      <c r="B14" s="23">
        <v>1</v>
      </c>
    </row>
    <row r="15" spans="1:2" ht="12.75" customHeight="1">
      <c r="A15" s="228">
        <v>21468</v>
      </c>
      <c r="B15" s="23">
        <v>1</v>
      </c>
    </row>
    <row r="16" spans="1:2" ht="12.75" customHeight="1">
      <c r="A16" s="228">
        <v>21469</v>
      </c>
      <c r="B16" s="23">
        <v>2</v>
      </c>
    </row>
    <row r="17" spans="1:2" ht="12.75" customHeight="1">
      <c r="A17" s="228">
        <v>21470</v>
      </c>
      <c r="B17" s="23">
        <v>2</v>
      </c>
    </row>
    <row r="18" spans="1:2" ht="12.75" customHeight="1">
      <c r="A18" s="228">
        <v>21471</v>
      </c>
      <c r="B18" s="23">
        <v>2</v>
      </c>
    </row>
    <row r="19" spans="1:2" ht="12.75" customHeight="1">
      <c r="A19" s="228">
        <v>21472</v>
      </c>
      <c r="B19" s="23">
        <v>2</v>
      </c>
    </row>
    <row r="20" spans="1:2" ht="12.75" customHeight="1">
      <c r="A20" s="228">
        <v>21473</v>
      </c>
      <c r="B20" s="23">
        <v>2</v>
      </c>
    </row>
    <row r="21" spans="1:2" ht="12.75" customHeight="1">
      <c r="A21" s="228">
        <v>21474</v>
      </c>
      <c r="B21" s="23">
        <v>2</v>
      </c>
    </row>
    <row r="22" spans="1:2" ht="12.75" customHeight="1">
      <c r="A22" s="228">
        <v>21475</v>
      </c>
      <c r="B22" s="23">
        <v>2</v>
      </c>
    </row>
    <row r="23" spans="1:2" ht="12.75" customHeight="1">
      <c r="A23" s="228">
        <v>21476</v>
      </c>
      <c r="B23" s="23">
        <v>2</v>
      </c>
    </row>
    <row r="24" spans="1:2" ht="12.75" customHeight="1">
      <c r="A24" s="228">
        <v>21477</v>
      </c>
      <c r="B24" s="23">
        <v>2</v>
      </c>
    </row>
    <row r="25" spans="1:2" ht="12.75" customHeight="1">
      <c r="A25" s="228">
        <v>21478</v>
      </c>
      <c r="B25" s="23">
        <v>2</v>
      </c>
    </row>
    <row r="26" spans="1:2" ht="12.75" customHeight="1">
      <c r="A26" s="228">
        <v>21479</v>
      </c>
      <c r="B26" s="23">
        <v>2</v>
      </c>
    </row>
    <row r="27" spans="1:2" ht="12.75" customHeight="1">
      <c r="A27" s="228">
        <v>21480</v>
      </c>
      <c r="B27" s="23">
        <v>2</v>
      </c>
    </row>
    <row r="28" spans="1:2" ht="12.75" customHeight="1">
      <c r="A28" s="228">
        <v>21481</v>
      </c>
      <c r="B28" s="23">
        <v>2</v>
      </c>
    </row>
    <row r="29" spans="1:2" ht="12.75" customHeight="1">
      <c r="A29" s="228">
        <v>21482</v>
      </c>
      <c r="B29" s="23">
        <v>2</v>
      </c>
    </row>
    <row r="30" spans="1:2" ht="12.75" customHeight="1">
      <c r="A30" s="228">
        <v>21483</v>
      </c>
      <c r="B30" s="23">
        <v>2</v>
      </c>
    </row>
    <row r="31" spans="1:2" ht="12.75" customHeight="1">
      <c r="A31" s="228">
        <v>21484</v>
      </c>
      <c r="B31" s="23">
        <v>2</v>
      </c>
    </row>
    <row r="32" spans="1:2" ht="12.75" customHeight="1">
      <c r="A32" s="228">
        <v>21485</v>
      </c>
      <c r="B32" s="23">
        <v>2</v>
      </c>
    </row>
    <row r="33" spans="1:2" ht="12.75" customHeight="1">
      <c r="A33" s="228">
        <v>21486</v>
      </c>
      <c r="B33" s="3">
        <v>83</v>
      </c>
    </row>
    <row r="34" spans="1:2" ht="12.75" customHeight="1">
      <c r="A34" s="228">
        <v>21487</v>
      </c>
      <c r="B34" s="3">
        <v>83</v>
      </c>
    </row>
    <row r="35" spans="1:2" ht="12.75" customHeight="1">
      <c r="A35" s="228">
        <v>21488</v>
      </c>
      <c r="B35" s="3">
        <v>83</v>
      </c>
    </row>
    <row r="36" spans="1:2" ht="12.75" customHeight="1">
      <c r="A36" s="228">
        <v>21489</v>
      </c>
      <c r="B36" s="3">
        <v>83</v>
      </c>
    </row>
    <row r="37" spans="1:2" ht="12.75" customHeight="1">
      <c r="A37" s="228">
        <v>21490</v>
      </c>
      <c r="B37" s="3">
        <v>83</v>
      </c>
    </row>
    <row r="38" spans="1:2" ht="12.75" customHeight="1">
      <c r="A38" s="228">
        <v>21491</v>
      </c>
      <c r="B38" s="3">
        <v>83</v>
      </c>
    </row>
    <row r="39" spans="1:2" ht="12.75" customHeight="1">
      <c r="A39" s="228">
        <v>21492</v>
      </c>
      <c r="B39" s="3">
        <v>83</v>
      </c>
    </row>
    <row r="40" spans="1:2" ht="12.75" customHeight="1">
      <c r="A40" s="228">
        <v>21493</v>
      </c>
      <c r="B40" s="3">
        <v>83</v>
      </c>
    </row>
    <row r="41" spans="1:2" ht="12.75" customHeight="1">
      <c r="A41" s="228">
        <v>21494</v>
      </c>
      <c r="B41" s="3">
        <v>83</v>
      </c>
    </row>
    <row r="42" spans="1:2" ht="12.75" customHeight="1">
      <c r="A42" s="228">
        <v>21495</v>
      </c>
      <c r="B42" s="3">
        <v>83</v>
      </c>
    </row>
    <row r="43" spans="1:2" ht="12.75" customHeight="1">
      <c r="A43" s="228">
        <v>21496</v>
      </c>
      <c r="B43" s="3">
        <v>82</v>
      </c>
    </row>
    <row r="44" spans="1:2" ht="12.75" customHeight="1">
      <c r="A44" s="228">
        <v>21497</v>
      </c>
      <c r="B44" s="3">
        <v>82</v>
      </c>
    </row>
    <row r="45" spans="1:2" ht="12.75" customHeight="1">
      <c r="A45" s="228">
        <v>21498</v>
      </c>
      <c r="B45" s="3">
        <v>82</v>
      </c>
    </row>
    <row r="46" spans="1:2" ht="12.75" customHeight="1">
      <c r="A46" s="228">
        <v>21499</v>
      </c>
      <c r="B46" s="3">
        <v>82</v>
      </c>
    </row>
    <row r="47" spans="1:2" ht="12.75" customHeight="1">
      <c r="A47" s="228">
        <v>21500</v>
      </c>
      <c r="B47" s="3">
        <v>82</v>
      </c>
    </row>
    <row r="48" spans="1:2" ht="12.75" customHeight="1">
      <c r="A48" s="228">
        <v>21501</v>
      </c>
      <c r="B48" s="3">
        <v>82</v>
      </c>
    </row>
    <row r="49" spans="1:2" ht="12.75" customHeight="1">
      <c r="A49" s="228">
        <v>21502</v>
      </c>
      <c r="B49" s="3">
        <v>82</v>
      </c>
    </row>
    <row r="50" spans="1:2" ht="12.75" customHeight="1">
      <c r="A50" s="228">
        <v>21503</v>
      </c>
      <c r="B50" s="3">
        <v>83</v>
      </c>
    </row>
    <row r="51" spans="1:2" ht="12.75" customHeight="1">
      <c r="A51" s="228">
        <v>21504</v>
      </c>
      <c r="B51" s="3">
        <v>83</v>
      </c>
    </row>
    <row r="52" spans="1:2" ht="12.75" customHeight="1">
      <c r="A52" s="228">
        <v>21505</v>
      </c>
      <c r="B52" s="3">
        <v>83</v>
      </c>
    </row>
    <row r="53" spans="1:2" ht="12.75" customHeight="1">
      <c r="A53" s="228">
        <v>21506</v>
      </c>
      <c r="B53" s="3">
        <v>83</v>
      </c>
    </row>
    <row r="54" spans="1:2" ht="12.75" customHeight="1">
      <c r="A54" s="228">
        <v>21507</v>
      </c>
      <c r="B54" s="3">
        <v>83</v>
      </c>
    </row>
    <row r="55" spans="1:2" ht="12.75" customHeight="1">
      <c r="A55" s="228">
        <v>21508</v>
      </c>
      <c r="B55" s="3">
        <v>83</v>
      </c>
    </row>
    <row r="56" spans="1:2" ht="12.75" customHeight="1">
      <c r="A56" s="228">
        <v>21509</v>
      </c>
      <c r="B56" s="3">
        <v>83</v>
      </c>
    </row>
    <row r="57" spans="1:2" ht="12.75" customHeight="1">
      <c r="A57" s="228">
        <v>21510</v>
      </c>
      <c r="B57" s="3">
        <v>83</v>
      </c>
    </row>
    <row r="58" spans="1:2" ht="12.75" customHeight="1">
      <c r="A58" s="228">
        <v>21511</v>
      </c>
      <c r="B58" s="3">
        <v>83</v>
      </c>
    </row>
    <row r="59" spans="1:2" ht="12.75" customHeight="1">
      <c r="A59" s="228">
        <v>21512</v>
      </c>
      <c r="B59" s="3">
        <v>83</v>
      </c>
    </row>
    <row r="60" spans="1:2" ht="12.75" customHeight="1">
      <c r="A60" s="228">
        <v>21513</v>
      </c>
      <c r="B60" s="3">
        <v>83</v>
      </c>
    </row>
    <row r="61" spans="1:2" ht="12.75" customHeight="1">
      <c r="A61" s="228">
        <v>21514</v>
      </c>
      <c r="B61" s="3">
        <v>80</v>
      </c>
    </row>
    <row r="62" spans="1:2" ht="12.75" customHeight="1">
      <c r="A62" s="228">
        <v>21515</v>
      </c>
      <c r="B62" s="3">
        <v>80</v>
      </c>
    </row>
    <row r="63" spans="1:2" ht="12.75" customHeight="1">
      <c r="A63" s="228">
        <v>21516</v>
      </c>
      <c r="B63" s="3">
        <v>80</v>
      </c>
    </row>
    <row r="64" spans="1:2" ht="12.75" customHeight="1">
      <c r="A64" s="228">
        <v>21517</v>
      </c>
      <c r="B64" s="3">
        <v>80</v>
      </c>
    </row>
    <row r="65" spans="1:2" ht="12.75" customHeight="1">
      <c r="A65" s="228">
        <v>21518</v>
      </c>
      <c r="B65" s="3">
        <v>83</v>
      </c>
    </row>
    <row r="66" spans="1:2" ht="12.75" customHeight="1">
      <c r="A66" s="228">
        <v>21519</v>
      </c>
      <c r="B66" s="3">
        <v>83</v>
      </c>
    </row>
    <row r="67" spans="1:2" ht="12.75" customHeight="1">
      <c r="A67" s="228">
        <v>21520</v>
      </c>
      <c r="B67" s="3">
        <v>83</v>
      </c>
    </row>
    <row r="68" spans="1:2" ht="12.75" customHeight="1">
      <c r="A68" s="228">
        <v>21521</v>
      </c>
      <c r="B68" s="3">
        <v>83</v>
      </c>
    </row>
    <row r="69" spans="1:2" ht="12.75" customHeight="1">
      <c r="A69" s="228">
        <v>21522</v>
      </c>
      <c r="B69" s="3">
        <v>83</v>
      </c>
    </row>
    <row r="70" spans="1:2" ht="12.75" customHeight="1">
      <c r="A70" s="228">
        <v>21523</v>
      </c>
      <c r="B70" s="3">
        <v>83</v>
      </c>
    </row>
    <row r="71" spans="1:2" ht="12.75" customHeight="1">
      <c r="A71" s="228">
        <v>21524</v>
      </c>
      <c r="B71" s="3">
        <v>83</v>
      </c>
    </row>
    <row r="72" spans="1:2" ht="12.75" customHeight="1">
      <c r="A72" s="228">
        <v>21525</v>
      </c>
      <c r="B72" s="3">
        <v>83</v>
      </c>
    </row>
    <row r="73" spans="1:2" ht="12.75" customHeight="1">
      <c r="A73" s="228">
        <v>21526</v>
      </c>
      <c r="B73" s="3">
        <v>81</v>
      </c>
    </row>
    <row r="74" spans="1:2" ht="12.75" customHeight="1">
      <c r="A74" s="228">
        <v>21527</v>
      </c>
      <c r="B74" s="3">
        <v>81</v>
      </c>
    </row>
    <row r="75" spans="1:2" ht="12.75" customHeight="1">
      <c r="A75" s="228">
        <v>21528</v>
      </c>
      <c r="B75" s="3">
        <v>81</v>
      </c>
    </row>
    <row r="76" spans="1:2" ht="12.75" customHeight="1">
      <c r="A76" s="228">
        <v>21529</v>
      </c>
      <c r="B76" s="3">
        <v>81</v>
      </c>
    </row>
    <row r="77" spans="1:2" ht="12.75" customHeight="1">
      <c r="A77" s="228">
        <v>21530</v>
      </c>
      <c r="B77" s="3">
        <v>81</v>
      </c>
    </row>
    <row r="78" spans="1:2" ht="12.75" customHeight="1">
      <c r="A78" s="228">
        <v>21531</v>
      </c>
      <c r="B78" s="3">
        <v>81</v>
      </c>
    </row>
    <row r="79" spans="1:2" ht="12.75" customHeight="1">
      <c r="A79" s="228">
        <v>21532</v>
      </c>
      <c r="B79" s="3">
        <v>83</v>
      </c>
    </row>
    <row r="80" spans="1:2" ht="12.75" customHeight="1">
      <c r="A80" s="228">
        <v>21533</v>
      </c>
      <c r="B80" s="3">
        <v>83</v>
      </c>
    </row>
    <row r="81" spans="1:2" ht="12.75" customHeight="1">
      <c r="A81" s="228">
        <v>21534</v>
      </c>
      <c r="B81" s="3">
        <v>83</v>
      </c>
    </row>
    <row r="82" spans="1:2" ht="12.75" customHeight="1">
      <c r="A82" s="228">
        <v>21535</v>
      </c>
      <c r="B82" s="3">
        <v>83</v>
      </c>
    </row>
    <row r="83" spans="1:2" ht="12.75" customHeight="1">
      <c r="A83" s="228">
        <v>21536</v>
      </c>
      <c r="B83" s="3">
        <v>83</v>
      </c>
    </row>
    <row r="84" spans="1:2" ht="12.75" customHeight="1">
      <c r="A84" s="228">
        <v>21537</v>
      </c>
      <c r="B84" s="3">
        <v>83</v>
      </c>
    </row>
    <row r="85" spans="1:2" ht="12.75" customHeight="1">
      <c r="A85" s="228">
        <v>21538</v>
      </c>
      <c r="B85" s="3">
        <v>83</v>
      </c>
    </row>
    <row r="86" spans="1:2" ht="12.75" customHeight="1">
      <c r="A86" s="228">
        <v>21539</v>
      </c>
      <c r="B86" s="3">
        <v>83</v>
      </c>
    </row>
    <row r="87" spans="1:2" ht="12.75" customHeight="1">
      <c r="A87" s="228">
        <v>21540</v>
      </c>
      <c r="B87" s="3">
        <v>83</v>
      </c>
    </row>
    <row r="88" spans="1:2" ht="12.75" customHeight="1">
      <c r="A88" s="228">
        <v>21541</v>
      </c>
      <c r="B88" s="3">
        <v>83</v>
      </c>
    </row>
    <row r="89" spans="1:2" ht="12.75" customHeight="1">
      <c r="A89" s="228">
        <v>21542</v>
      </c>
      <c r="B89" s="3">
        <v>83</v>
      </c>
    </row>
    <row r="90" spans="1:2" ht="12.75" customHeight="1">
      <c r="A90" s="228">
        <v>21543</v>
      </c>
      <c r="B90" s="3">
        <v>83</v>
      </c>
    </row>
    <row r="91" spans="1:2" ht="12.75" customHeight="1">
      <c r="A91" s="228">
        <v>21544</v>
      </c>
      <c r="B91" s="3">
        <v>83</v>
      </c>
    </row>
    <row r="92" spans="1:2" ht="12.75" customHeight="1">
      <c r="A92" s="228">
        <v>21545</v>
      </c>
      <c r="B92" s="3">
        <v>83</v>
      </c>
    </row>
    <row r="93" spans="1:2" ht="12.75" customHeight="1">
      <c r="A93" s="228">
        <v>21546</v>
      </c>
      <c r="B93" s="3">
        <v>76</v>
      </c>
    </row>
    <row r="94" spans="1:2" ht="12.75" customHeight="1">
      <c r="A94" s="228">
        <v>21547</v>
      </c>
      <c r="B94" s="3">
        <v>76</v>
      </c>
    </row>
    <row r="95" spans="1:2" ht="12.75" customHeight="1">
      <c r="A95" s="228">
        <v>21548</v>
      </c>
      <c r="B95" s="3">
        <v>76</v>
      </c>
    </row>
    <row r="96" spans="1:2" ht="12.75" customHeight="1">
      <c r="A96" s="228">
        <v>21549</v>
      </c>
      <c r="B96" s="3">
        <v>76</v>
      </c>
    </row>
    <row r="97" spans="1:2" ht="12.75" customHeight="1">
      <c r="A97" s="228">
        <v>21550</v>
      </c>
      <c r="B97" s="3">
        <v>76</v>
      </c>
    </row>
    <row r="98" spans="1:2" ht="12.75" customHeight="1">
      <c r="A98" s="228">
        <v>21551</v>
      </c>
      <c r="B98" s="3">
        <v>76</v>
      </c>
    </row>
    <row r="99" spans="1:2" ht="12.75" customHeight="1">
      <c r="A99" s="228">
        <v>21552</v>
      </c>
      <c r="B99" s="3">
        <v>76</v>
      </c>
    </row>
    <row r="100" spans="1:2" ht="12.75" customHeight="1">
      <c r="A100" s="228">
        <v>21553</v>
      </c>
      <c r="B100" s="3">
        <v>76</v>
      </c>
    </row>
    <row r="101" spans="1:2" ht="12.75" customHeight="1">
      <c r="A101" s="228">
        <v>21554</v>
      </c>
      <c r="B101" s="3">
        <v>76</v>
      </c>
    </row>
    <row r="102" spans="1:2" ht="12.75" customHeight="1">
      <c r="A102" s="228">
        <v>21555</v>
      </c>
      <c r="B102" s="3">
        <v>76</v>
      </c>
    </row>
    <row r="103" spans="1:2" ht="12.75" customHeight="1">
      <c r="A103" s="228">
        <v>21556</v>
      </c>
      <c r="B103" s="3">
        <v>76</v>
      </c>
    </row>
    <row r="104" spans="1:2" ht="12.75" customHeight="1">
      <c r="A104" s="228">
        <v>21557</v>
      </c>
      <c r="B104" s="3">
        <v>76</v>
      </c>
    </row>
    <row r="105" spans="1:2" ht="12.75" customHeight="1">
      <c r="A105" s="228">
        <v>21558</v>
      </c>
      <c r="B105" s="3">
        <v>76</v>
      </c>
    </row>
    <row r="106" spans="1:2" ht="12.75" customHeight="1">
      <c r="A106" s="228">
        <v>21559</v>
      </c>
      <c r="B106" s="3">
        <v>76</v>
      </c>
    </row>
    <row r="107" spans="1:2" ht="12.75" customHeight="1">
      <c r="A107" s="228">
        <v>21560</v>
      </c>
      <c r="B107" s="3">
        <v>76</v>
      </c>
    </row>
    <row r="108" spans="1:2" ht="12.75" customHeight="1">
      <c r="A108" s="228">
        <v>21561</v>
      </c>
      <c r="B108" s="3">
        <v>78</v>
      </c>
    </row>
    <row r="109" spans="1:2" ht="12.75" customHeight="1">
      <c r="A109" s="228">
        <v>21562</v>
      </c>
      <c r="B109" s="3">
        <v>78</v>
      </c>
    </row>
    <row r="110" spans="1:2" ht="12.75" customHeight="1">
      <c r="A110" s="228">
        <v>21563</v>
      </c>
      <c r="B110" s="3">
        <v>78</v>
      </c>
    </row>
    <row r="111" spans="1:2" ht="12.75" customHeight="1">
      <c r="A111" s="228">
        <v>21564</v>
      </c>
      <c r="B111" s="3">
        <v>78</v>
      </c>
    </row>
    <row r="112" spans="1:2" ht="12.75" customHeight="1">
      <c r="A112" s="228">
        <v>21565</v>
      </c>
      <c r="B112" s="3">
        <v>78</v>
      </c>
    </row>
    <row r="113" spans="1:2" ht="12.75" customHeight="1">
      <c r="A113" s="228">
        <v>21566</v>
      </c>
      <c r="B113" s="3">
        <v>78</v>
      </c>
    </row>
    <row r="114" spans="1:2" ht="12.75" customHeight="1">
      <c r="A114" s="228">
        <v>21567</v>
      </c>
      <c r="B114" s="3">
        <v>78</v>
      </c>
    </row>
    <row r="115" spans="1:2" ht="12.75" customHeight="1">
      <c r="A115" s="228">
        <v>21568</v>
      </c>
      <c r="B115" s="3">
        <v>78</v>
      </c>
    </row>
    <row r="116" spans="1:2" ht="12.75" customHeight="1">
      <c r="A116" s="228">
        <v>21569</v>
      </c>
      <c r="B116" s="3">
        <v>78</v>
      </c>
    </row>
    <row r="117" spans="1:2" ht="12.75" customHeight="1">
      <c r="A117" s="228">
        <v>21570</v>
      </c>
      <c r="B117" s="3">
        <v>78</v>
      </c>
    </row>
    <row r="118" spans="1:2" ht="12.75" customHeight="1">
      <c r="A118" s="228">
        <v>21571</v>
      </c>
      <c r="B118" s="3">
        <v>78</v>
      </c>
    </row>
    <row r="119" spans="1:2" ht="12.75" customHeight="1">
      <c r="A119" s="228">
        <v>21572</v>
      </c>
      <c r="B119" s="3">
        <v>78</v>
      </c>
    </row>
    <row r="120" spans="1:2" ht="12.75" customHeight="1">
      <c r="A120" s="228">
        <v>21573</v>
      </c>
      <c r="B120" s="3">
        <v>78</v>
      </c>
    </row>
    <row r="121" spans="1:2" ht="12.75" customHeight="1">
      <c r="A121" s="228">
        <v>21574</v>
      </c>
      <c r="B121" s="3">
        <v>78</v>
      </c>
    </row>
    <row r="122" spans="1:2" ht="12.75" customHeight="1">
      <c r="A122" s="228">
        <v>21575</v>
      </c>
      <c r="B122" s="3">
        <v>78</v>
      </c>
    </row>
    <row r="123" spans="1:2" ht="12.75" customHeight="1">
      <c r="A123" s="228">
        <v>21576</v>
      </c>
      <c r="B123" s="3">
        <v>78</v>
      </c>
    </row>
    <row r="124" spans="1:2" ht="12.75" customHeight="1">
      <c r="A124" s="228">
        <v>21577</v>
      </c>
      <c r="B124" s="3">
        <v>77</v>
      </c>
    </row>
    <row r="125" spans="1:2" ht="12.75" customHeight="1">
      <c r="A125" s="228">
        <v>21578</v>
      </c>
      <c r="B125" s="3">
        <v>77</v>
      </c>
    </row>
    <row r="126" spans="1:2" ht="12.75" customHeight="1">
      <c r="A126" s="228">
        <v>21579</v>
      </c>
      <c r="B126" s="3">
        <v>77</v>
      </c>
    </row>
    <row r="127" spans="1:2" ht="12.75" customHeight="1">
      <c r="A127" s="228">
        <v>21580</v>
      </c>
      <c r="B127" s="3">
        <v>77</v>
      </c>
    </row>
    <row r="128" spans="1:2" ht="12.75" customHeight="1">
      <c r="A128" s="228">
        <v>21581</v>
      </c>
      <c r="B128" s="3">
        <v>77</v>
      </c>
    </row>
    <row r="129" spans="1:26" ht="12.75" customHeight="1">
      <c r="A129" s="228">
        <v>21582</v>
      </c>
      <c r="B129" s="3">
        <v>77</v>
      </c>
    </row>
    <row r="130" spans="1:26" ht="12.75" customHeight="1">
      <c r="A130" s="228">
        <v>21583</v>
      </c>
      <c r="B130" s="3">
        <v>77</v>
      </c>
    </row>
    <row r="131" spans="1:26" ht="12.75" customHeight="1">
      <c r="A131" s="228">
        <v>21584</v>
      </c>
      <c r="B131" s="3">
        <v>77</v>
      </c>
    </row>
    <row r="132" spans="1:26" ht="12.75" customHeight="1">
      <c r="A132" s="228">
        <v>21585</v>
      </c>
      <c r="B132" s="3">
        <v>77</v>
      </c>
    </row>
    <row r="133" spans="1:26" ht="12.75" customHeight="1">
      <c r="A133" s="229">
        <v>20001</v>
      </c>
      <c r="B133" s="230">
        <v>500</v>
      </c>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row>
    <row r="134" spans="1:26" ht="12.75" customHeight="1">
      <c r="A134" s="231">
        <f t="shared" ref="A134:A143" si="0">A133+1</f>
        <v>20002</v>
      </c>
      <c r="B134" s="11">
        <v>500</v>
      </c>
    </row>
    <row r="135" spans="1:26" ht="12.75" customHeight="1">
      <c r="A135" s="231">
        <f t="shared" si="0"/>
        <v>20003</v>
      </c>
      <c r="B135" s="11">
        <v>500</v>
      </c>
    </row>
    <row r="136" spans="1:26" ht="12.75" customHeight="1">
      <c r="A136" s="231">
        <f t="shared" si="0"/>
        <v>20004</v>
      </c>
      <c r="B136" s="11">
        <v>500</v>
      </c>
    </row>
    <row r="137" spans="1:26" ht="12.75" customHeight="1">
      <c r="A137" s="231">
        <f t="shared" si="0"/>
        <v>20005</v>
      </c>
      <c r="B137" s="11">
        <v>500</v>
      </c>
    </row>
    <row r="138" spans="1:26" ht="12.75" customHeight="1">
      <c r="A138" s="231">
        <f t="shared" si="0"/>
        <v>20006</v>
      </c>
      <c r="B138" s="11">
        <v>500</v>
      </c>
    </row>
    <row r="139" spans="1:26" ht="12.75" customHeight="1">
      <c r="A139" s="231">
        <f t="shared" si="0"/>
        <v>20007</v>
      </c>
      <c r="B139" s="11">
        <v>500</v>
      </c>
    </row>
    <row r="140" spans="1:26" ht="12.75" customHeight="1">
      <c r="A140" s="231">
        <f t="shared" si="0"/>
        <v>20008</v>
      </c>
      <c r="B140" s="11">
        <v>500</v>
      </c>
    </row>
    <row r="141" spans="1:26" ht="12.75" customHeight="1">
      <c r="A141" s="231">
        <f t="shared" si="0"/>
        <v>20009</v>
      </c>
      <c r="B141" s="11">
        <v>500</v>
      </c>
    </row>
    <row r="142" spans="1:26" ht="12.75" customHeight="1">
      <c r="A142" s="231">
        <f t="shared" si="0"/>
        <v>20010</v>
      </c>
      <c r="B142" s="11">
        <v>500</v>
      </c>
    </row>
    <row r="143" spans="1:26" ht="12.75" customHeight="1">
      <c r="A143" s="231">
        <f t="shared" si="0"/>
        <v>20011</v>
      </c>
      <c r="B143" s="11">
        <v>500</v>
      </c>
    </row>
    <row r="144" spans="1:26" ht="12.75" customHeight="1">
      <c r="A144" s="23">
        <f t="shared" ref="A144:A149" si="1">A143+1</f>
        <v>20012</v>
      </c>
      <c r="B144" s="11">
        <v>500</v>
      </c>
    </row>
    <row r="145" spans="1:26" ht="12.75" customHeight="1">
      <c r="A145" s="23">
        <f t="shared" si="1"/>
        <v>20013</v>
      </c>
      <c r="B145" s="232">
        <v>506</v>
      </c>
    </row>
    <row r="146" spans="1:26" ht="12.75" customHeight="1">
      <c r="A146" s="23">
        <f t="shared" si="1"/>
        <v>20014</v>
      </c>
      <c r="B146" s="232">
        <v>506</v>
      </c>
    </row>
    <row r="147" spans="1:26" ht="12.75" customHeight="1">
      <c r="A147" s="23">
        <f t="shared" si="1"/>
        <v>20015</v>
      </c>
      <c r="B147" s="232">
        <v>506</v>
      </c>
    </row>
    <row r="148" spans="1:26" ht="12.75" customHeight="1">
      <c r="A148" s="23">
        <f t="shared" si="1"/>
        <v>20016</v>
      </c>
      <c r="B148" s="232">
        <v>506</v>
      </c>
    </row>
    <row r="149" spans="1:26" ht="12.75" customHeight="1">
      <c r="A149" s="23">
        <f t="shared" si="1"/>
        <v>20017</v>
      </c>
      <c r="B149" s="232">
        <v>506</v>
      </c>
    </row>
    <row r="150" spans="1:26" ht="12.75" customHeight="1">
      <c r="A150" s="87">
        <v>20018</v>
      </c>
      <c r="B150" s="232">
        <v>506</v>
      </c>
    </row>
    <row r="151" spans="1:26" ht="12.75" customHeight="1">
      <c r="A151" s="81">
        <f t="shared" ref="A151:A203" si="2">A150+1</f>
        <v>20019</v>
      </c>
      <c r="B151" s="232">
        <v>500</v>
      </c>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row>
    <row r="152" spans="1:26" ht="12.75" customHeight="1">
      <c r="A152" s="23">
        <f t="shared" si="2"/>
        <v>20020</v>
      </c>
      <c r="B152" s="232">
        <v>500</v>
      </c>
    </row>
    <row r="153" spans="1:26" ht="12.75" customHeight="1">
      <c r="A153" s="23">
        <f t="shared" si="2"/>
        <v>20021</v>
      </c>
      <c r="B153" s="232">
        <v>500</v>
      </c>
    </row>
    <row r="154" spans="1:26" ht="12.75" customHeight="1">
      <c r="A154" s="23">
        <f t="shared" si="2"/>
        <v>20022</v>
      </c>
      <c r="B154" s="232">
        <v>500</v>
      </c>
    </row>
    <row r="155" spans="1:26" ht="12.75" customHeight="1">
      <c r="A155" s="23">
        <f t="shared" si="2"/>
        <v>20023</v>
      </c>
      <c r="B155" s="232">
        <v>500</v>
      </c>
    </row>
    <row r="156" spans="1:26" ht="12.75" customHeight="1">
      <c r="A156" s="23">
        <f t="shared" si="2"/>
        <v>20024</v>
      </c>
      <c r="B156" s="232">
        <v>500</v>
      </c>
    </row>
    <row r="157" spans="1:26" ht="12.75" customHeight="1">
      <c r="A157" s="23">
        <f t="shared" si="2"/>
        <v>20025</v>
      </c>
      <c r="B157" s="232">
        <v>500</v>
      </c>
    </row>
    <row r="158" spans="1:26" ht="12.75" customHeight="1">
      <c r="A158" s="23">
        <f t="shared" si="2"/>
        <v>20026</v>
      </c>
      <c r="B158" s="232">
        <v>500</v>
      </c>
    </row>
    <row r="159" spans="1:26" ht="12.75" customHeight="1">
      <c r="A159" s="23">
        <f t="shared" si="2"/>
        <v>20027</v>
      </c>
      <c r="B159" s="232">
        <v>500</v>
      </c>
    </row>
    <row r="160" spans="1:26" ht="12.75" customHeight="1">
      <c r="A160" s="23">
        <f t="shared" si="2"/>
        <v>20028</v>
      </c>
      <c r="B160" s="232">
        <v>500</v>
      </c>
    </row>
    <row r="161" spans="1:2" ht="12.75" customHeight="1">
      <c r="A161" s="23">
        <f t="shared" si="2"/>
        <v>20029</v>
      </c>
      <c r="B161" s="232">
        <v>500</v>
      </c>
    </row>
    <row r="162" spans="1:2" ht="12.75" customHeight="1">
      <c r="A162" s="23">
        <f t="shared" si="2"/>
        <v>20030</v>
      </c>
      <c r="B162" s="232">
        <v>500</v>
      </c>
    </row>
    <row r="163" spans="1:2" ht="12.75" customHeight="1">
      <c r="A163" s="23">
        <f t="shared" si="2"/>
        <v>20031</v>
      </c>
      <c r="B163" s="232">
        <v>500</v>
      </c>
    </row>
    <row r="164" spans="1:2" ht="12.75" customHeight="1">
      <c r="A164" s="23">
        <f t="shared" si="2"/>
        <v>20032</v>
      </c>
      <c r="B164" s="232">
        <v>500</v>
      </c>
    </row>
    <row r="165" spans="1:2" ht="12.75" customHeight="1">
      <c r="A165" s="23">
        <f t="shared" si="2"/>
        <v>20033</v>
      </c>
      <c r="B165" s="233">
        <v>501</v>
      </c>
    </row>
    <row r="166" spans="1:2" ht="12.75" customHeight="1">
      <c r="A166" s="23">
        <f t="shared" si="2"/>
        <v>20034</v>
      </c>
      <c r="B166" s="233">
        <v>501</v>
      </c>
    </row>
    <row r="167" spans="1:2" ht="12.75" customHeight="1">
      <c r="A167" s="23">
        <f t="shared" si="2"/>
        <v>20035</v>
      </c>
      <c r="B167" s="233">
        <v>501</v>
      </c>
    </row>
    <row r="168" spans="1:2" ht="12.75" customHeight="1">
      <c r="A168" s="23">
        <f t="shared" si="2"/>
        <v>20036</v>
      </c>
      <c r="B168" s="233">
        <v>501</v>
      </c>
    </row>
    <row r="169" spans="1:2" ht="12.75" customHeight="1">
      <c r="A169" s="23">
        <f t="shared" si="2"/>
        <v>20037</v>
      </c>
      <c r="B169" s="233">
        <v>501</v>
      </c>
    </row>
    <row r="170" spans="1:2" ht="12.75" customHeight="1">
      <c r="A170" s="23">
        <f t="shared" si="2"/>
        <v>20038</v>
      </c>
      <c r="B170" s="233">
        <v>501</v>
      </c>
    </row>
    <row r="171" spans="1:2" ht="12.75" customHeight="1">
      <c r="A171" s="23">
        <f t="shared" si="2"/>
        <v>20039</v>
      </c>
      <c r="B171" s="232">
        <v>506</v>
      </c>
    </row>
    <row r="172" spans="1:2" ht="12.75" customHeight="1">
      <c r="A172" s="23">
        <f t="shared" si="2"/>
        <v>20040</v>
      </c>
      <c r="B172" s="232">
        <v>506</v>
      </c>
    </row>
    <row r="173" spans="1:2" ht="12.75" customHeight="1">
      <c r="A173" s="23">
        <f t="shared" si="2"/>
        <v>20041</v>
      </c>
      <c r="B173" s="232">
        <v>506</v>
      </c>
    </row>
    <row r="174" spans="1:2" ht="12.75" customHeight="1">
      <c r="A174" s="23">
        <f t="shared" si="2"/>
        <v>20042</v>
      </c>
      <c r="B174" s="232">
        <v>506</v>
      </c>
    </row>
    <row r="175" spans="1:2" ht="12.75" customHeight="1">
      <c r="A175" s="23">
        <f t="shared" si="2"/>
        <v>20043</v>
      </c>
      <c r="B175" s="232">
        <v>506</v>
      </c>
    </row>
    <row r="176" spans="1:2" ht="12.75" customHeight="1">
      <c r="A176" s="23">
        <f t="shared" si="2"/>
        <v>20044</v>
      </c>
      <c r="B176" s="232">
        <v>506</v>
      </c>
    </row>
    <row r="177" spans="1:2" ht="12.75" customHeight="1">
      <c r="A177" s="23">
        <f t="shared" si="2"/>
        <v>20045</v>
      </c>
      <c r="B177" s="232">
        <v>506</v>
      </c>
    </row>
    <row r="178" spans="1:2" ht="12.75" customHeight="1">
      <c r="A178" s="23">
        <f t="shared" si="2"/>
        <v>20046</v>
      </c>
      <c r="B178" s="232">
        <v>506</v>
      </c>
    </row>
    <row r="179" spans="1:2" ht="12.75" customHeight="1">
      <c r="A179" s="23">
        <f t="shared" si="2"/>
        <v>20047</v>
      </c>
      <c r="B179" s="232">
        <v>506</v>
      </c>
    </row>
    <row r="180" spans="1:2" ht="12.75" customHeight="1">
      <c r="A180" s="23">
        <f t="shared" si="2"/>
        <v>20048</v>
      </c>
      <c r="B180" s="232">
        <v>35</v>
      </c>
    </row>
    <row r="181" spans="1:2" ht="12.75" customHeight="1">
      <c r="A181" s="23">
        <f t="shared" si="2"/>
        <v>20049</v>
      </c>
      <c r="B181" s="232">
        <v>35</v>
      </c>
    </row>
    <row r="182" spans="1:2" ht="12.75" customHeight="1">
      <c r="A182" s="23">
        <f t="shared" si="2"/>
        <v>20050</v>
      </c>
      <c r="B182" s="232">
        <v>35</v>
      </c>
    </row>
    <row r="183" spans="1:2" ht="12.75" customHeight="1">
      <c r="A183" s="23">
        <f t="shared" si="2"/>
        <v>20051</v>
      </c>
      <c r="B183" s="232">
        <v>35</v>
      </c>
    </row>
    <row r="184" spans="1:2" ht="12.75" customHeight="1">
      <c r="A184" s="23">
        <f t="shared" si="2"/>
        <v>20052</v>
      </c>
      <c r="B184" s="232">
        <v>35</v>
      </c>
    </row>
    <row r="185" spans="1:2" ht="12.75" customHeight="1">
      <c r="A185" s="23">
        <f t="shared" si="2"/>
        <v>20053</v>
      </c>
      <c r="B185" s="232">
        <v>35</v>
      </c>
    </row>
    <row r="186" spans="1:2" ht="12.75" customHeight="1">
      <c r="A186" s="23">
        <f t="shared" si="2"/>
        <v>20054</v>
      </c>
      <c r="B186" s="232">
        <v>35</v>
      </c>
    </row>
    <row r="187" spans="1:2" ht="12.75" customHeight="1">
      <c r="A187" s="23">
        <f t="shared" si="2"/>
        <v>20055</v>
      </c>
      <c r="B187" s="232">
        <v>35</v>
      </c>
    </row>
    <row r="188" spans="1:2" ht="12.75" customHeight="1">
      <c r="A188" s="23">
        <f t="shared" si="2"/>
        <v>20056</v>
      </c>
      <c r="B188" s="232">
        <v>35</v>
      </c>
    </row>
    <row r="189" spans="1:2" ht="12.75" customHeight="1">
      <c r="A189" s="23">
        <f t="shared" si="2"/>
        <v>20057</v>
      </c>
      <c r="B189" s="232">
        <v>35</v>
      </c>
    </row>
    <row r="190" spans="1:2" ht="12.75" customHeight="1">
      <c r="A190" s="23">
        <f t="shared" si="2"/>
        <v>20058</v>
      </c>
      <c r="B190" s="232">
        <v>35</v>
      </c>
    </row>
    <row r="191" spans="1:2" ht="12.75" customHeight="1">
      <c r="A191" s="23">
        <f t="shared" si="2"/>
        <v>20059</v>
      </c>
      <c r="B191" s="232">
        <v>35</v>
      </c>
    </row>
    <row r="192" spans="1:2" ht="12.75" customHeight="1">
      <c r="A192" s="23">
        <f t="shared" si="2"/>
        <v>20060</v>
      </c>
      <c r="B192" s="232">
        <v>35</v>
      </c>
    </row>
    <row r="193" spans="1:2" ht="12.75" customHeight="1">
      <c r="A193" s="23">
        <f t="shared" si="2"/>
        <v>20061</v>
      </c>
      <c r="B193" s="232">
        <v>35</v>
      </c>
    </row>
    <row r="194" spans="1:2" ht="12.75" customHeight="1">
      <c r="A194" s="23">
        <f t="shared" si="2"/>
        <v>20062</v>
      </c>
      <c r="B194" s="232">
        <v>35</v>
      </c>
    </row>
    <row r="195" spans="1:2" ht="12.75" customHeight="1">
      <c r="A195" s="23">
        <f t="shared" si="2"/>
        <v>20063</v>
      </c>
      <c r="B195" s="232">
        <v>35</v>
      </c>
    </row>
    <row r="196" spans="1:2" ht="12.75" customHeight="1">
      <c r="A196" s="23">
        <f t="shared" si="2"/>
        <v>20064</v>
      </c>
      <c r="B196" s="232">
        <v>35</v>
      </c>
    </row>
    <row r="197" spans="1:2" ht="12.75" customHeight="1">
      <c r="A197" s="23">
        <f t="shared" si="2"/>
        <v>20065</v>
      </c>
      <c r="B197" s="232">
        <v>35</v>
      </c>
    </row>
    <row r="198" spans="1:2" ht="12.75" customHeight="1">
      <c r="A198" s="23">
        <f t="shared" si="2"/>
        <v>20066</v>
      </c>
      <c r="B198" s="232">
        <v>35</v>
      </c>
    </row>
    <row r="199" spans="1:2" ht="12.75" customHeight="1">
      <c r="A199" s="23">
        <f t="shared" si="2"/>
        <v>20067</v>
      </c>
      <c r="B199" s="232">
        <v>35</v>
      </c>
    </row>
    <row r="200" spans="1:2" ht="12.75" customHeight="1">
      <c r="A200" s="23">
        <f t="shared" si="2"/>
        <v>20068</v>
      </c>
      <c r="B200" s="232">
        <v>35</v>
      </c>
    </row>
    <row r="201" spans="1:2" ht="12.75" customHeight="1">
      <c r="A201" s="23">
        <f t="shared" si="2"/>
        <v>20069</v>
      </c>
      <c r="B201" s="87">
        <v>59</v>
      </c>
    </row>
    <row r="202" spans="1:2" ht="12.75" customHeight="1">
      <c r="A202" s="23">
        <f t="shared" si="2"/>
        <v>20070</v>
      </c>
      <c r="B202" s="87">
        <v>59</v>
      </c>
    </row>
    <row r="203" spans="1:2" ht="12.75" customHeight="1">
      <c r="A203" s="23">
        <f t="shared" si="2"/>
        <v>20071</v>
      </c>
      <c r="B203" s="87">
        <v>59</v>
      </c>
    </row>
    <row r="204" spans="1:2" ht="12.75" customHeight="1">
      <c r="A204" s="234">
        <v>21577</v>
      </c>
      <c r="B204" s="232">
        <v>587</v>
      </c>
    </row>
    <row r="205" spans="1:2" ht="12.75" customHeight="1">
      <c r="A205" s="84">
        <f t="shared" ref="A205:A308" si="3">A204+1</f>
        <v>21578</v>
      </c>
      <c r="B205" s="232">
        <v>587</v>
      </c>
    </row>
    <row r="206" spans="1:2" ht="12.75" customHeight="1">
      <c r="A206" s="84">
        <f t="shared" si="3"/>
        <v>21579</v>
      </c>
      <c r="B206" s="232">
        <v>588</v>
      </c>
    </row>
    <row r="207" spans="1:2" ht="12.75" customHeight="1">
      <c r="A207" s="84">
        <f t="shared" si="3"/>
        <v>21580</v>
      </c>
      <c r="B207" s="232">
        <v>589</v>
      </c>
    </row>
    <row r="208" spans="1:2" ht="12.75" customHeight="1">
      <c r="A208" s="84">
        <f t="shared" si="3"/>
        <v>21581</v>
      </c>
      <c r="B208" s="232">
        <v>589</v>
      </c>
    </row>
    <row r="209" spans="1:2" ht="12.75" customHeight="1">
      <c r="A209" s="84">
        <f t="shared" si="3"/>
        <v>21582</v>
      </c>
      <c r="B209" s="232">
        <v>589</v>
      </c>
    </row>
    <row r="210" spans="1:2" ht="12.75" customHeight="1">
      <c r="A210" s="84">
        <f t="shared" si="3"/>
        <v>21583</v>
      </c>
      <c r="B210" s="232">
        <v>589</v>
      </c>
    </row>
    <row r="211" spans="1:2" ht="12.75" customHeight="1">
      <c r="A211" s="84">
        <f t="shared" si="3"/>
        <v>21584</v>
      </c>
      <c r="B211" s="232">
        <v>589</v>
      </c>
    </row>
    <row r="212" spans="1:2" ht="12.75" customHeight="1">
      <c r="A212" s="84">
        <f t="shared" si="3"/>
        <v>21585</v>
      </c>
      <c r="B212" s="232">
        <v>589</v>
      </c>
    </row>
    <row r="213" spans="1:2" ht="12.75" customHeight="1">
      <c r="A213" s="84">
        <f t="shared" si="3"/>
        <v>21586</v>
      </c>
      <c r="B213" s="232">
        <v>590</v>
      </c>
    </row>
    <row r="214" spans="1:2" ht="12.75" customHeight="1">
      <c r="A214" s="84">
        <f t="shared" si="3"/>
        <v>21587</v>
      </c>
      <c r="B214" s="232">
        <v>591</v>
      </c>
    </row>
    <row r="215" spans="1:2" ht="12.75" customHeight="1">
      <c r="A215" s="84">
        <f t="shared" si="3"/>
        <v>21588</v>
      </c>
      <c r="B215" s="232">
        <v>592</v>
      </c>
    </row>
    <row r="216" spans="1:2" ht="12.75" customHeight="1">
      <c r="A216" s="84">
        <f t="shared" si="3"/>
        <v>21589</v>
      </c>
      <c r="B216" s="232">
        <v>593</v>
      </c>
    </row>
    <row r="217" spans="1:2" ht="12.75" customHeight="1">
      <c r="A217" s="84">
        <f t="shared" si="3"/>
        <v>21590</v>
      </c>
      <c r="B217" s="232">
        <v>594</v>
      </c>
    </row>
    <row r="218" spans="1:2" ht="12.75" customHeight="1">
      <c r="A218" s="84">
        <f t="shared" si="3"/>
        <v>21591</v>
      </c>
      <c r="B218" s="232">
        <v>595</v>
      </c>
    </row>
    <row r="219" spans="1:2" ht="12.75" customHeight="1">
      <c r="A219" s="85">
        <f t="shared" si="3"/>
        <v>21592</v>
      </c>
      <c r="B219" s="232">
        <v>587</v>
      </c>
    </row>
    <row r="220" spans="1:2" ht="12.75" customHeight="1">
      <c r="A220" s="84">
        <f t="shared" si="3"/>
        <v>21593</v>
      </c>
      <c r="B220" s="232">
        <v>587</v>
      </c>
    </row>
    <row r="221" spans="1:2" ht="12.75" customHeight="1">
      <c r="A221" s="84">
        <f t="shared" si="3"/>
        <v>21594</v>
      </c>
      <c r="B221" s="232">
        <v>587</v>
      </c>
    </row>
    <row r="222" spans="1:2" ht="12.75" customHeight="1">
      <c r="A222" s="84">
        <f t="shared" si="3"/>
        <v>21595</v>
      </c>
      <c r="B222" s="232">
        <v>587</v>
      </c>
    </row>
    <row r="223" spans="1:2" ht="12.75" customHeight="1">
      <c r="A223" s="84">
        <f t="shared" si="3"/>
        <v>21596</v>
      </c>
      <c r="B223" s="232">
        <v>588</v>
      </c>
    </row>
    <row r="224" spans="1:2" ht="12.75" customHeight="1">
      <c r="A224" s="84">
        <f t="shared" si="3"/>
        <v>21597</v>
      </c>
      <c r="B224" s="232">
        <v>588</v>
      </c>
    </row>
    <row r="225" spans="1:2" ht="12.75" customHeight="1">
      <c r="A225" s="84">
        <f t="shared" si="3"/>
        <v>21598</v>
      </c>
      <c r="B225" s="232">
        <v>588</v>
      </c>
    </row>
    <row r="226" spans="1:2" ht="12.75" customHeight="1">
      <c r="A226" s="84">
        <f t="shared" si="3"/>
        <v>21599</v>
      </c>
      <c r="B226" s="232">
        <v>588</v>
      </c>
    </row>
    <row r="227" spans="1:2" ht="12.75" customHeight="1">
      <c r="A227" s="84">
        <f t="shared" si="3"/>
        <v>21600</v>
      </c>
      <c r="B227" s="232">
        <v>589</v>
      </c>
    </row>
    <row r="228" spans="1:2" ht="12.75" customHeight="1">
      <c r="A228" s="84">
        <f t="shared" si="3"/>
        <v>21601</v>
      </c>
      <c r="B228" s="232">
        <v>589</v>
      </c>
    </row>
    <row r="229" spans="1:2" ht="12.75" customHeight="1">
      <c r="A229" s="85">
        <f t="shared" si="3"/>
        <v>21602</v>
      </c>
      <c r="B229" s="232">
        <v>589</v>
      </c>
    </row>
    <row r="230" spans="1:2" ht="12.75" customHeight="1">
      <c r="A230" s="84">
        <f t="shared" si="3"/>
        <v>21603</v>
      </c>
      <c r="B230" s="232">
        <v>589</v>
      </c>
    </row>
    <row r="231" spans="1:2" ht="12.75" customHeight="1">
      <c r="A231" s="84">
        <f t="shared" si="3"/>
        <v>21604</v>
      </c>
      <c r="B231" s="232">
        <v>589</v>
      </c>
    </row>
    <row r="232" spans="1:2" ht="12.75" customHeight="1">
      <c r="A232" s="84">
        <f t="shared" si="3"/>
        <v>21605</v>
      </c>
      <c r="B232" s="232">
        <v>589</v>
      </c>
    </row>
    <row r="233" spans="1:2" ht="12.75" customHeight="1">
      <c r="A233" s="84">
        <f t="shared" si="3"/>
        <v>21606</v>
      </c>
      <c r="B233" s="232">
        <v>590</v>
      </c>
    </row>
    <row r="234" spans="1:2" ht="12.75" customHeight="1">
      <c r="A234" s="84">
        <f t="shared" si="3"/>
        <v>21607</v>
      </c>
      <c r="B234" s="232">
        <v>590</v>
      </c>
    </row>
    <row r="235" spans="1:2" ht="12.75" customHeight="1">
      <c r="A235" s="84">
        <f t="shared" si="3"/>
        <v>21608</v>
      </c>
      <c r="B235" s="232">
        <v>590</v>
      </c>
    </row>
    <row r="236" spans="1:2" ht="12.75" customHeight="1">
      <c r="A236" s="84">
        <f t="shared" si="3"/>
        <v>21609</v>
      </c>
      <c r="B236" s="232">
        <v>591</v>
      </c>
    </row>
    <row r="237" spans="1:2" ht="12.75" customHeight="1">
      <c r="A237" s="84">
        <f t="shared" si="3"/>
        <v>21610</v>
      </c>
      <c r="B237" s="232">
        <v>591</v>
      </c>
    </row>
    <row r="238" spans="1:2" ht="12.75" customHeight="1">
      <c r="A238" s="84">
        <f t="shared" si="3"/>
        <v>21611</v>
      </c>
      <c r="B238" s="232">
        <v>591</v>
      </c>
    </row>
    <row r="239" spans="1:2" ht="12.75" customHeight="1">
      <c r="A239" s="85">
        <f t="shared" si="3"/>
        <v>21612</v>
      </c>
      <c r="B239" s="232">
        <v>591</v>
      </c>
    </row>
    <row r="240" spans="1:2" ht="12.75" customHeight="1">
      <c r="A240" s="84">
        <f t="shared" si="3"/>
        <v>21613</v>
      </c>
      <c r="B240" s="232">
        <v>591</v>
      </c>
    </row>
    <row r="241" spans="1:2" ht="12.75" customHeight="1">
      <c r="A241" s="84">
        <f t="shared" si="3"/>
        <v>21614</v>
      </c>
      <c r="B241" s="232">
        <v>591</v>
      </c>
    </row>
    <row r="242" spans="1:2" ht="12.75" customHeight="1">
      <c r="A242" s="84">
        <f t="shared" si="3"/>
        <v>21615</v>
      </c>
      <c r="B242" s="232">
        <v>591</v>
      </c>
    </row>
    <row r="243" spans="1:2" ht="12.75" customHeight="1">
      <c r="A243" s="84">
        <f t="shared" si="3"/>
        <v>21616</v>
      </c>
      <c r="B243" s="232">
        <v>592</v>
      </c>
    </row>
    <row r="244" spans="1:2" ht="12.75" customHeight="1">
      <c r="A244" s="84">
        <f t="shared" si="3"/>
        <v>21617</v>
      </c>
      <c r="B244" s="232">
        <v>592</v>
      </c>
    </row>
    <row r="245" spans="1:2" ht="12.75" customHeight="1">
      <c r="A245" s="84">
        <f t="shared" si="3"/>
        <v>21618</v>
      </c>
      <c r="B245" s="232">
        <v>592</v>
      </c>
    </row>
    <row r="246" spans="1:2" ht="12.75" customHeight="1">
      <c r="A246" s="84">
        <f t="shared" si="3"/>
        <v>21619</v>
      </c>
      <c r="B246" s="232">
        <v>593</v>
      </c>
    </row>
    <row r="247" spans="1:2" ht="12.75" customHeight="1">
      <c r="A247" s="84">
        <f t="shared" si="3"/>
        <v>21620</v>
      </c>
      <c r="B247" s="232">
        <v>593</v>
      </c>
    </row>
    <row r="248" spans="1:2" ht="12.75" customHeight="1">
      <c r="A248" s="84">
        <f t="shared" si="3"/>
        <v>21621</v>
      </c>
      <c r="B248" s="232">
        <v>593</v>
      </c>
    </row>
    <row r="249" spans="1:2" ht="12.75" customHeight="1">
      <c r="A249" s="85">
        <f t="shared" si="3"/>
        <v>21622</v>
      </c>
      <c r="B249" s="232">
        <v>593</v>
      </c>
    </row>
    <row r="250" spans="1:2" ht="12.75" customHeight="1">
      <c r="A250" s="84">
        <f t="shared" si="3"/>
        <v>21623</v>
      </c>
      <c r="B250" s="232">
        <v>593</v>
      </c>
    </row>
    <row r="251" spans="1:2" ht="12.75" customHeight="1">
      <c r="A251" s="84">
        <f t="shared" si="3"/>
        <v>21624</v>
      </c>
      <c r="B251" s="232">
        <v>593</v>
      </c>
    </row>
    <row r="252" spans="1:2" ht="12.75" customHeight="1">
      <c r="A252" s="84">
        <f t="shared" si="3"/>
        <v>21625</v>
      </c>
      <c r="B252" s="232">
        <v>593</v>
      </c>
    </row>
    <row r="253" spans="1:2" ht="12.75" customHeight="1">
      <c r="A253" s="84">
        <f t="shared" si="3"/>
        <v>21626</v>
      </c>
      <c r="B253" s="232">
        <v>594</v>
      </c>
    </row>
    <row r="254" spans="1:2" ht="12.75" customHeight="1">
      <c r="A254" s="84">
        <f t="shared" si="3"/>
        <v>21627</v>
      </c>
      <c r="B254" s="232">
        <v>594</v>
      </c>
    </row>
    <row r="255" spans="1:2" ht="12.75" customHeight="1">
      <c r="A255" s="84">
        <f t="shared" si="3"/>
        <v>21628</v>
      </c>
      <c r="B255" s="232">
        <v>594</v>
      </c>
    </row>
    <row r="256" spans="1:2" ht="12.75" customHeight="1">
      <c r="A256" s="84">
        <f t="shared" si="3"/>
        <v>21629</v>
      </c>
      <c r="B256" s="232">
        <v>594</v>
      </c>
    </row>
    <row r="257" spans="1:2" ht="12.75" customHeight="1">
      <c r="A257" s="84">
        <f t="shared" si="3"/>
        <v>21630</v>
      </c>
      <c r="B257" s="232">
        <v>595</v>
      </c>
    </row>
    <row r="258" spans="1:2" ht="12.75" customHeight="1">
      <c r="A258" s="84">
        <f t="shared" si="3"/>
        <v>21631</v>
      </c>
      <c r="B258" s="232">
        <v>595</v>
      </c>
    </row>
    <row r="259" spans="1:2" ht="12.75" customHeight="1">
      <c r="A259" s="85">
        <f t="shared" si="3"/>
        <v>21632</v>
      </c>
      <c r="B259" s="232">
        <v>587</v>
      </c>
    </row>
    <row r="260" spans="1:2" ht="12.75" customHeight="1">
      <c r="A260" s="84">
        <f t="shared" si="3"/>
        <v>21633</v>
      </c>
      <c r="B260" s="232">
        <v>587</v>
      </c>
    </row>
    <row r="261" spans="1:2" ht="12.75" customHeight="1">
      <c r="A261" s="84">
        <f t="shared" si="3"/>
        <v>21634</v>
      </c>
      <c r="B261" s="232">
        <v>587</v>
      </c>
    </row>
    <row r="262" spans="1:2" ht="12.75" customHeight="1">
      <c r="A262" s="84">
        <f t="shared" si="3"/>
        <v>21635</v>
      </c>
      <c r="B262" s="232">
        <v>590</v>
      </c>
    </row>
    <row r="263" spans="1:2" ht="12.75" customHeight="1">
      <c r="A263" s="84">
        <f t="shared" si="3"/>
        <v>21636</v>
      </c>
      <c r="B263" s="232">
        <v>590</v>
      </c>
    </row>
    <row r="264" spans="1:2" ht="12.75" customHeight="1">
      <c r="A264" s="84">
        <f t="shared" si="3"/>
        <v>21637</v>
      </c>
      <c r="B264" s="232">
        <v>590</v>
      </c>
    </row>
    <row r="265" spans="1:2" ht="12.75" customHeight="1">
      <c r="A265" s="84">
        <f t="shared" si="3"/>
        <v>21638</v>
      </c>
      <c r="B265" s="232">
        <v>590</v>
      </c>
    </row>
    <row r="266" spans="1:2" ht="12.75" customHeight="1">
      <c r="A266" s="84">
        <f t="shared" si="3"/>
        <v>21639</v>
      </c>
      <c r="B266" s="232">
        <v>592</v>
      </c>
    </row>
    <row r="267" spans="1:2" ht="12.75" customHeight="1">
      <c r="A267" s="84">
        <f t="shared" si="3"/>
        <v>21640</v>
      </c>
      <c r="B267" s="232">
        <v>592</v>
      </c>
    </row>
    <row r="268" spans="1:2" ht="12.75" customHeight="1">
      <c r="A268" s="84">
        <f t="shared" si="3"/>
        <v>21641</v>
      </c>
      <c r="B268" s="232">
        <v>592</v>
      </c>
    </row>
    <row r="269" spans="1:2" ht="12.75" customHeight="1">
      <c r="A269" s="85">
        <f t="shared" si="3"/>
        <v>21642</v>
      </c>
      <c r="B269" s="232">
        <v>588</v>
      </c>
    </row>
    <row r="270" spans="1:2" ht="12.75" customHeight="1">
      <c r="A270" s="84">
        <f t="shared" si="3"/>
        <v>21643</v>
      </c>
      <c r="B270" s="232">
        <v>588</v>
      </c>
    </row>
    <row r="271" spans="1:2" ht="12.75" customHeight="1">
      <c r="A271" s="84">
        <f t="shared" si="3"/>
        <v>21644</v>
      </c>
      <c r="B271" s="232">
        <v>588</v>
      </c>
    </row>
    <row r="272" spans="1:2" ht="12.75" customHeight="1">
      <c r="A272" s="84">
        <f t="shared" si="3"/>
        <v>21645</v>
      </c>
      <c r="B272" s="232">
        <v>588</v>
      </c>
    </row>
    <row r="273" spans="1:2" ht="12.75" customHeight="1">
      <c r="A273" s="84">
        <f t="shared" si="3"/>
        <v>21646</v>
      </c>
      <c r="B273" s="87">
        <v>591</v>
      </c>
    </row>
    <row r="274" spans="1:2" ht="12.75" customHeight="1">
      <c r="A274" s="84">
        <f t="shared" si="3"/>
        <v>21647</v>
      </c>
      <c r="B274" s="87">
        <v>591</v>
      </c>
    </row>
    <row r="275" spans="1:2" ht="12.75" customHeight="1">
      <c r="A275" s="84">
        <f t="shared" si="3"/>
        <v>21648</v>
      </c>
      <c r="B275" s="87">
        <v>591</v>
      </c>
    </row>
    <row r="276" spans="1:2" ht="12.75" customHeight="1">
      <c r="A276" s="84">
        <f t="shared" si="3"/>
        <v>21649</v>
      </c>
      <c r="B276" s="87">
        <v>593</v>
      </c>
    </row>
    <row r="277" spans="1:2" ht="12.75" customHeight="1">
      <c r="A277" s="84">
        <f t="shared" si="3"/>
        <v>21650</v>
      </c>
      <c r="B277" s="87">
        <v>593</v>
      </c>
    </row>
    <row r="278" spans="1:2" ht="12.75" customHeight="1">
      <c r="A278" s="84">
        <f t="shared" si="3"/>
        <v>21651</v>
      </c>
      <c r="B278" s="87">
        <v>593</v>
      </c>
    </row>
    <row r="279" spans="1:2" ht="12.75" customHeight="1">
      <c r="A279" s="85">
        <f t="shared" si="3"/>
        <v>21652</v>
      </c>
      <c r="B279" s="87">
        <v>589</v>
      </c>
    </row>
    <row r="280" spans="1:2" ht="12.75" customHeight="1">
      <c r="A280" s="84">
        <f t="shared" si="3"/>
        <v>21653</v>
      </c>
      <c r="B280" s="87">
        <v>589</v>
      </c>
    </row>
    <row r="281" spans="1:2" ht="12.75" customHeight="1">
      <c r="A281" s="84">
        <f t="shared" si="3"/>
        <v>21654</v>
      </c>
      <c r="B281" s="87">
        <v>589</v>
      </c>
    </row>
    <row r="282" spans="1:2" ht="12.75" customHeight="1">
      <c r="A282" s="84">
        <f t="shared" si="3"/>
        <v>21655</v>
      </c>
      <c r="B282" s="87">
        <v>589</v>
      </c>
    </row>
    <row r="283" spans="1:2" ht="12.75" customHeight="1">
      <c r="A283" s="84">
        <f t="shared" si="3"/>
        <v>21656</v>
      </c>
      <c r="B283" s="11">
        <v>594</v>
      </c>
    </row>
    <row r="284" spans="1:2" ht="12.75" customHeight="1">
      <c r="A284" s="84">
        <f t="shared" si="3"/>
        <v>21657</v>
      </c>
      <c r="B284" s="11">
        <v>594</v>
      </c>
    </row>
    <row r="285" spans="1:2" ht="12.75" customHeight="1">
      <c r="A285" s="84">
        <f t="shared" si="3"/>
        <v>21658</v>
      </c>
      <c r="B285" s="11">
        <v>594</v>
      </c>
    </row>
    <row r="286" spans="1:2" ht="12.75" customHeight="1">
      <c r="A286" s="84">
        <f t="shared" si="3"/>
        <v>21659</v>
      </c>
      <c r="B286" s="11">
        <v>595</v>
      </c>
    </row>
    <row r="287" spans="1:2" ht="12.75" customHeight="1">
      <c r="A287" s="84">
        <f t="shared" si="3"/>
        <v>21660</v>
      </c>
      <c r="B287" s="11">
        <v>595</v>
      </c>
    </row>
    <row r="288" spans="1:2" ht="12.75" customHeight="1">
      <c r="A288" s="84">
        <f t="shared" si="3"/>
        <v>21661</v>
      </c>
      <c r="B288" s="11">
        <v>595</v>
      </c>
    </row>
    <row r="289" spans="1:2" ht="12.75" customHeight="1">
      <c r="A289" s="85">
        <f t="shared" si="3"/>
        <v>21662</v>
      </c>
      <c r="B289" s="11">
        <v>587</v>
      </c>
    </row>
    <row r="290" spans="1:2" ht="12.75" customHeight="1">
      <c r="A290" s="84">
        <f t="shared" si="3"/>
        <v>21663</v>
      </c>
      <c r="B290" s="11">
        <v>587</v>
      </c>
    </row>
    <row r="291" spans="1:2" ht="12.75" customHeight="1">
      <c r="A291" s="84">
        <f t="shared" si="3"/>
        <v>21664</v>
      </c>
      <c r="B291" s="11">
        <v>587</v>
      </c>
    </row>
    <row r="292" spans="1:2" ht="12.75" customHeight="1">
      <c r="A292" s="84">
        <f t="shared" si="3"/>
        <v>21665</v>
      </c>
      <c r="B292" s="11">
        <v>587</v>
      </c>
    </row>
    <row r="293" spans="1:2" ht="12.75" customHeight="1">
      <c r="A293" s="84">
        <f t="shared" si="3"/>
        <v>21666</v>
      </c>
      <c r="B293" s="11">
        <v>590</v>
      </c>
    </row>
    <row r="294" spans="1:2" ht="12.75" customHeight="1">
      <c r="A294" s="84">
        <f t="shared" si="3"/>
        <v>21667</v>
      </c>
      <c r="B294" s="11">
        <v>590</v>
      </c>
    </row>
    <row r="295" spans="1:2" ht="12.75" customHeight="1">
      <c r="A295" s="84">
        <f t="shared" si="3"/>
        <v>21668</v>
      </c>
      <c r="B295" s="11">
        <v>590</v>
      </c>
    </row>
    <row r="296" spans="1:2" ht="12.75" customHeight="1">
      <c r="A296" s="84">
        <f t="shared" si="3"/>
        <v>21669</v>
      </c>
      <c r="B296" s="11">
        <v>595</v>
      </c>
    </row>
    <row r="297" spans="1:2" ht="12.75" customHeight="1">
      <c r="A297" s="84">
        <f t="shared" si="3"/>
        <v>21670</v>
      </c>
      <c r="B297" s="11">
        <v>595</v>
      </c>
    </row>
    <row r="298" spans="1:2" ht="12.75" customHeight="1">
      <c r="A298" s="84">
        <f t="shared" si="3"/>
        <v>21671</v>
      </c>
      <c r="B298" s="11">
        <v>595</v>
      </c>
    </row>
    <row r="299" spans="1:2" ht="12.75" customHeight="1">
      <c r="A299" s="85">
        <f t="shared" si="3"/>
        <v>21672</v>
      </c>
      <c r="B299" s="11">
        <v>590</v>
      </c>
    </row>
    <row r="300" spans="1:2" ht="12.75" customHeight="1">
      <c r="A300" s="84">
        <f t="shared" si="3"/>
        <v>21673</v>
      </c>
      <c r="B300" s="11">
        <v>590</v>
      </c>
    </row>
    <row r="301" spans="1:2" ht="12.75" customHeight="1">
      <c r="A301" s="84">
        <f t="shared" si="3"/>
        <v>21674</v>
      </c>
      <c r="B301" s="11">
        <v>590</v>
      </c>
    </row>
    <row r="302" spans="1:2" ht="12.75" customHeight="1">
      <c r="A302" s="84">
        <f t="shared" si="3"/>
        <v>21675</v>
      </c>
      <c r="B302" s="11">
        <v>594</v>
      </c>
    </row>
    <row r="303" spans="1:2" ht="12.75" customHeight="1">
      <c r="A303" s="84">
        <f t="shared" si="3"/>
        <v>21676</v>
      </c>
      <c r="B303" s="11">
        <v>594</v>
      </c>
    </row>
    <row r="304" spans="1:2" ht="12.75" customHeight="1">
      <c r="A304" s="84">
        <f t="shared" si="3"/>
        <v>21677</v>
      </c>
      <c r="B304" s="11">
        <v>594</v>
      </c>
    </row>
    <row r="305" spans="1:2" ht="12.75" customHeight="1">
      <c r="A305" s="84">
        <f t="shared" si="3"/>
        <v>21678</v>
      </c>
      <c r="B305" s="11">
        <v>595</v>
      </c>
    </row>
    <row r="306" spans="1:2" ht="12.75" customHeight="1">
      <c r="A306" s="84">
        <f t="shared" si="3"/>
        <v>21679</v>
      </c>
      <c r="B306" s="11">
        <v>595</v>
      </c>
    </row>
    <row r="307" spans="1:2" ht="12.75" customHeight="1">
      <c r="A307" s="84">
        <f t="shared" si="3"/>
        <v>21680</v>
      </c>
      <c r="B307" s="11">
        <v>595</v>
      </c>
    </row>
    <row r="308" spans="1:2" ht="12.75" customHeight="1">
      <c r="A308" s="84">
        <f t="shared" si="3"/>
        <v>21681</v>
      </c>
      <c r="B308" s="11">
        <v>595</v>
      </c>
    </row>
    <row r="309" spans="1:2" ht="12.75" customHeight="1">
      <c r="A309" s="3"/>
      <c r="B309" s="3"/>
    </row>
    <row r="310" spans="1:2" ht="12.75" customHeight="1">
      <c r="A310" s="3"/>
      <c r="B310" s="3"/>
    </row>
    <row r="311" spans="1:2" ht="12.75" customHeight="1">
      <c r="A311" s="3"/>
      <c r="B311" s="3"/>
    </row>
    <row r="312" spans="1:2" ht="12.75" customHeight="1">
      <c r="A312" s="3"/>
      <c r="B312" s="3"/>
    </row>
    <row r="313" spans="1:2" ht="12.75" customHeight="1">
      <c r="A313" s="3"/>
      <c r="B313" s="3"/>
    </row>
    <row r="314" spans="1:2" ht="12.75" customHeight="1">
      <c r="A314" s="3"/>
      <c r="B314" s="3"/>
    </row>
    <row r="315" spans="1:2" ht="12.75" customHeight="1">
      <c r="A315" s="3"/>
      <c r="B315" s="3"/>
    </row>
    <row r="316" spans="1:2" ht="12.75" customHeight="1">
      <c r="A316" s="3"/>
      <c r="B316" s="3"/>
    </row>
    <row r="317" spans="1:2" ht="12.75" customHeight="1">
      <c r="A317" s="3"/>
      <c r="B317" s="3"/>
    </row>
    <row r="318" spans="1:2" ht="12.75" customHeight="1">
      <c r="A318" s="3"/>
      <c r="B318" s="3"/>
    </row>
    <row r="319" spans="1:2" ht="12.75" customHeight="1">
      <c r="A319" s="3"/>
      <c r="B319" s="3"/>
    </row>
    <row r="320" spans="1:2" ht="12.75" customHeight="1">
      <c r="A320" s="3"/>
      <c r="B320" s="3"/>
    </row>
    <row r="321" spans="1:2" ht="12.75" customHeight="1">
      <c r="A321" s="3"/>
      <c r="B321" s="3"/>
    </row>
    <row r="322" spans="1:2" ht="12.75" customHeight="1">
      <c r="A322" s="3"/>
      <c r="B322" s="3"/>
    </row>
    <row r="323" spans="1:2" ht="12.75" customHeight="1">
      <c r="A323" s="3"/>
      <c r="B323" s="3"/>
    </row>
    <row r="324" spans="1:2" ht="12.75" customHeight="1">
      <c r="A324" s="3"/>
      <c r="B324" s="3"/>
    </row>
    <row r="325" spans="1:2" ht="12.75" customHeight="1">
      <c r="A325" s="3"/>
      <c r="B325" s="3"/>
    </row>
    <row r="326" spans="1:2" ht="12.75" customHeight="1">
      <c r="A326" s="3"/>
      <c r="B326" s="3"/>
    </row>
    <row r="327" spans="1:2" ht="12.75" customHeight="1">
      <c r="A327" s="3"/>
      <c r="B327" s="3"/>
    </row>
    <row r="328" spans="1:2" ht="12.75" customHeight="1">
      <c r="A328" s="3"/>
      <c r="B328" s="3"/>
    </row>
    <row r="329" spans="1:2" ht="12.75" customHeight="1">
      <c r="A329" s="3"/>
      <c r="B329" s="3"/>
    </row>
    <row r="330" spans="1:2" ht="12.75" customHeight="1">
      <c r="A330" s="3"/>
      <c r="B330" s="3"/>
    </row>
    <row r="331" spans="1:2" ht="12.75" customHeight="1">
      <c r="A331" s="3"/>
      <c r="B331" s="3"/>
    </row>
    <row r="332" spans="1:2" ht="12.75" customHeight="1">
      <c r="A332" s="3"/>
      <c r="B332" s="3"/>
    </row>
    <row r="333" spans="1:2" ht="12.75" customHeight="1">
      <c r="A333" s="3"/>
      <c r="B333" s="3"/>
    </row>
    <row r="334" spans="1:2" ht="12.75" customHeight="1">
      <c r="A334" s="3"/>
      <c r="B334" s="3"/>
    </row>
    <row r="335" spans="1:2" ht="12.75" customHeight="1">
      <c r="A335" s="3"/>
      <c r="B335" s="3"/>
    </row>
    <row r="336" spans="1:2" ht="12.75" customHeight="1">
      <c r="A336" s="3"/>
      <c r="B336" s="3"/>
    </row>
    <row r="337" spans="1:2" ht="12.75" customHeight="1">
      <c r="A337" s="3"/>
      <c r="B337" s="3"/>
    </row>
    <row r="338" spans="1:2" ht="12.75" customHeight="1">
      <c r="A338" s="3"/>
      <c r="B338" s="3"/>
    </row>
    <row r="339" spans="1:2" ht="12.75" customHeight="1">
      <c r="A339" s="3"/>
      <c r="B339" s="3"/>
    </row>
    <row r="340" spans="1:2" ht="12.75" customHeight="1">
      <c r="A340" s="3"/>
      <c r="B340" s="3"/>
    </row>
    <row r="341" spans="1:2" ht="12.75" customHeight="1">
      <c r="A341" s="3"/>
      <c r="B341" s="3"/>
    </row>
    <row r="342" spans="1:2" ht="12.75" customHeight="1">
      <c r="A342" s="3"/>
      <c r="B342" s="3"/>
    </row>
    <row r="343" spans="1:2" ht="12.75" customHeight="1">
      <c r="A343" s="3"/>
      <c r="B343" s="3"/>
    </row>
    <row r="344" spans="1:2" ht="12.75" customHeight="1">
      <c r="A344" s="3"/>
      <c r="B344" s="3"/>
    </row>
    <row r="345" spans="1:2" ht="12.75" customHeight="1">
      <c r="A345" s="3"/>
      <c r="B345" s="3"/>
    </row>
    <row r="346" spans="1:2" ht="12.75" customHeight="1">
      <c r="A346" s="3"/>
      <c r="B346" s="3"/>
    </row>
    <row r="347" spans="1:2" ht="12.75" customHeight="1">
      <c r="A347" s="3"/>
      <c r="B347" s="3"/>
    </row>
    <row r="348" spans="1:2" ht="12.75" customHeight="1">
      <c r="A348" s="3"/>
      <c r="B348" s="3"/>
    </row>
    <row r="349" spans="1:2" ht="12.75" customHeight="1">
      <c r="A349" s="3"/>
      <c r="B349" s="3"/>
    </row>
    <row r="350" spans="1:2" ht="12.75" customHeight="1">
      <c r="A350" s="3"/>
      <c r="B350" s="3"/>
    </row>
    <row r="351" spans="1:2" ht="12.75" customHeight="1">
      <c r="A351" s="3"/>
      <c r="B351" s="3"/>
    </row>
    <row r="352" spans="1:2" ht="12.75" customHeight="1">
      <c r="A352" s="3"/>
      <c r="B352" s="3"/>
    </row>
    <row r="353" spans="1:2" ht="12.75" customHeight="1">
      <c r="A353" s="3"/>
      <c r="B353" s="3"/>
    </row>
    <row r="354" spans="1:2" ht="12.75" customHeight="1">
      <c r="A354" s="3"/>
      <c r="B354" s="3"/>
    </row>
    <row r="355" spans="1:2" ht="12.75" customHeight="1">
      <c r="A355" s="3"/>
      <c r="B355" s="3"/>
    </row>
    <row r="356" spans="1:2" ht="12.75" customHeight="1">
      <c r="A356" s="3"/>
      <c r="B356" s="3"/>
    </row>
    <row r="357" spans="1:2" ht="12.75" customHeight="1">
      <c r="A357" s="3"/>
      <c r="B357" s="3"/>
    </row>
    <row r="358" spans="1:2" ht="12.75" customHeight="1">
      <c r="A358" s="3"/>
      <c r="B358" s="3"/>
    </row>
    <row r="359" spans="1:2" ht="12.75" customHeight="1">
      <c r="A359" s="3"/>
      <c r="B359" s="3"/>
    </row>
    <row r="360" spans="1:2" ht="12.75" customHeight="1">
      <c r="A360" s="3"/>
      <c r="B360" s="3"/>
    </row>
    <row r="361" spans="1:2" ht="12.75" customHeight="1">
      <c r="A361" s="3"/>
      <c r="B361" s="3"/>
    </row>
    <row r="362" spans="1:2" ht="12.75" customHeight="1">
      <c r="A362" s="3"/>
      <c r="B362" s="3"/>
    </row>
    <row r="363" spans="1:2" ht="12.75" customHeight="1">
      <c r="A363" s="3"/>
      <c r="B363" s="3"/>
    </row>
    <row r="364" spans="1:2" ht="12.75" customHeight="1">
      <c r="A364" s="3"/>
      <c r="B364" s="3"/>
    </row>
    <row r="365" spans="1:2" ht="12.75" customHeight="1">
      <c r="A365" s="3"/>
      <c r="B365" s="3"/>
    </row>
    <row r="366" spans="1:2" ht="12.75" customHeight="1">
      <c r="A366" s="3"/>
      <c r="B366" s="3"/>
    </row>
    <row r="367" spans="1:2" ht="12.75" customHeight="1">
      <c r="A367" s="3"/>
      <c r="B367" s="3"/>
    </row>
    <row r="368" spans="1:2" ht="12.75" customHeight="1">
      <c r="A368" s="3"/>
      <c r="B368" s="3"/>
    </row>
    <row r="369" spans="1:2" ht="12.75" customHeight="1">
      <c r="A369" s="3"/>
      <c r="B369" s="3"/>
    </row>
    <row r="370" spans="1:2" ht="12.75" customHeight="1">
      <c r="A370" s="3"/>
      <c r="B370" s="3"/>
    </row>
    <row r="371" spans="1:2" ht="12.75" customHeight="1">
      <c r="A371" s="3"/>
      <c r="B371" s="3"/>
    </row>
    <row r="372" spans="1:2" ht="12.75" customHeight="1">
      <c r="A372" s="3"/>
      <c r="B372" s="3"/>
    </row>
    <row r="373" spans="1:2" ht="12.75" customHeight="1">
      <c r="A373" s="3"/>
      <c r="B373" s="3"/>
    </row>
    <row r="374" spans="1:2" ht="12.75" customHeight="1">
      <c r="A374" s="3"/>
      <c r="B374" s="3"/>
    </row>
    <row r="375" spans="1:2" ht="12.75" customHeight="1">
      <c r="A375" s="3"/>
      <c r="B375" s="3"/>
    </row>
    <row r="376" spans="1:2" ht="12.75" customHeight="1">
      <c r="A376" s="3"/>
      <c r="B376" s="3"/>
    </row>
    <row r="377" spans="1:2" ht="12.75" customHeight="1">
      <c r="A377" s="3"/>
      <c r="B377" s="3"/>
    </row>
    <row r="378" spans="1:2" ht="12.75" customHeight="1">
      <c r="A378" s="3"/>
      <c r="B378" s="3"/>
    </row>
    <row r="379" spans="1:2" ht="12.75" customHeight="1">
      <c r="A379" s="3"/>
      <c r="B379" s="3"/>
    </row>
    <row r="380" spans="1:2" ht="12.75" customHeight="1">
      <c r="A380" s="3"/>
      <c r="B380" s="3"/>
    </row>
    <row r="381" spans="1:2" ht="12.75" customHeight="1">
      <c r="A381" s="3"/>
      <c r="B381" s="3"/>
    </row>
    <row r="382" spans="1:2" ht="12.75" customHeight="1">
      <c r="A382" s="3"/>
      <c r="B382" s="3"/>
    </row>
    <row r="383" spans="1:2" ht="12.75" customHeight="1">
      <c r="A383" s="3"/>
      <c r="B383" s="3"/>
    </row>
    <row r="384" spans="1:2" ht="12.75" customHeight="1">
      <c r="A384" s="3"/>
      <c r="B384" s="3"/>
    </row>
    <row r="385" spans="1:2" ht="12.75" customHeight="1">
      <c r="A385" s="3"/>
      <c r="B385" s="3"/>
    </row>
    <row r="386" spans="1:2" ht="12.75" customHeight="1">
      <c r="A386" s="3"/>
      <c r="B386" s="3"/>
    </row>
    <row r="387" spans="1:2" ht="12.75" customHeight="1">
      <c r="A387" s="3"/>
      <c r="B387" s="3"/>
    </row>
    <row r="388" spans="1:2" ht="12.75" customHeight="1">
      <c r="A388" s="3"/>
      <c r="B388" s="3"/>
    </row>
    <row r="389" spans="1:2" ht="12.75" customHeight="1">
      <c r="A389" s="3"/>
      <c r="B389" s="3"/>
    </row>
    <row r="390" spans="1:2" ht="12.75" customHeight="1">
      <c r="A390" s="3"/>
      <c r="B390" s="3"/>
    </row>
    <row r="391" spans="1:2" ht="12.75" customHeight="1">
      <c r="A391" s="3"/>
      <c r="B391" s="3"/>
    </row>
    <row r="392" spans="1:2" ht="12.75" customHeight="1">
      <c r="A392" s="3"/>
      <c r="B392" s="3"/>
    </row>
    <row r="393" spans="1:2" ht="12.75" customHeight="1">
      <c r="A393" s="3"/>
      <c r="B393" s="3"/>
    </row>
    <row r="394" spans="1:2" ht="12.75" customHeight="1">
      <c r="A394" s="3"/>
      <c r="B394" s="3"/>
    </row>
    <row r="395" spans="1:2" ht="12.75" customHeight="1">
      <c r="A395" s="3"/>
      <c r="B395" s="3"/>
    </row>
    <row r="396" spans="1:2" ht="12.75" customHeight="1">
      <c r="A396" s="3"/>
      <c r="B396" s="3"/>
    </row>
    <row r="397" spans="1:2" ht="12.75" customHeight="1">
      <c r="A397" s="3"/>
      <c r="B397" s="3"/>
    </row>
    <row r="398" spans="1:2" ht="12.75" customHeight="1">
      <c r="A398" s="3"/>
      <c r="B398" s="3"/>
    </row>
    <row r="399" spans="1:2" ht="12.75" customHeight="1">
      <c r="A399" s="3"/>
      <c r="B399" s="3"/>
    </row>
    <row r="400" spans="1:2" ht="12.75" customHeight="1">
      <c r="A400" s="3"/>
      <c r="B400" s="3"/>
    </row>
    <row r="401" spans="1:2" ht="12.75" customHeight="1">
      <c r="A401" s="3"/>
      <c r="B401" s="3"/>
    </row>
    <row r="402" spans="1:2" ht="12.75" customHeight="1">
      <c r="A402" s="3"/>
      <c r="B402" s="3"/>
    </row>
    <row r="403" spans="1:2" ht="12.75" customHeight="1">
      <c r="A403" s="3"/>
      <c r="B403" s="3"/>
    </row>
    <row r="404" spans="1:2" ht="12.75" customHeight="1">
      <c r="A404" s="3"/>
      <c r="B404" s="3"/>
    </row>
    <row r="405" spans="1:2" ht="12.75" customHeight="1">
      <c r="A405" s="3"/>
      <c r="B405" s="3"/>
    </row>
    <row r="406" spans="1:2" ht="12.75" customHeight="1">
      <c r="A406" s="3"/>
      <c r="B406" s="3"/>
    </row>
    <row r="407" spans="1:2" ht="12.75" customHeight="1">
      <c r="A407" s="3"/>
      <c r="B407" s="3"/>
    </row>
    <row r="408" spans="1:2" ht="12.75" customHeight="1">
      <c r="A408" s="3"/>
      <c r="B408" s="3"/>
    </row>
    <row r="409" spans="1:2" ht="12.75" customHeight="1">
      <c r="A409" s="3"/>
      <c r="B409" s="3"/>
    </row>
    <row r="410" spans="1:2" ht="12.75" customHeight="1">
      <c r="A410" s="3"/>
      <c r="B410" s="3"/>
    </row>
    <row r="411" spans="1:2" ht="12.75" customHeight="1">
      <c r="A411" s="3"/>
      <c r="B411" s="3"/>
    </row>
    <row r="412" spans="1:2" ht="12.75" customHeight="1">
      <c r="A412" s="3"/>
      <c r="B412" s="3"/>
    </row>
    <row r="413" spans="1:2" ht="12.75" customHeight="1">
      <c r="A413" s="3"/>
      <c r="B413" s="3"/>
    </row>
    <row r="414" spans="1:2" ht="12.75" customHeight="1">
      <c r="A414" s="3"/>
      <c r="B414" s="3"/>
    </row>
    <row r="415" spans="1:2" ht="12.75" customHeight="1">
      <c r="A415" s="3"/>
      <c r="B415" s="3"/>
    </row>
    <row r="416" spans="1:2" ht="12.75" customHeight="1">
      <c r="A416" s="3"/>
      <c r="B416" s="3"/>
    </row>
    <row r="417" spans="1:2" ht="12.75" customHeight="1">
      <c r="A417" s="3"/>
      <c r="B417" s="3"/>
    </row>
    <row r="418" spans="1:2" ht="12.75" customHeight="1">
      <c r="A418" s="3"/>
      <c r="B418" s="3"/>
    </row>
    <row r="419" spans="1:2" ht="12.75" customHeight="1">
      <c r="A419" s="3"/>
      <c r="B419" s="3"/>
    </row>
    <row r="420" spans="1:2" ht="12.75" customHeight="1">
      <c r="A420" s="3"/>
      <c r="B420" s="3"/>
    </row>
    <row r="421" spans="1:2" ht="12.75" customHeight="1">
      <c r="A421" s="3"/>
      <c r="B421" s="3"/>
    </row>
    <row r="422" spans="1:2" ht="12.75" customHeight="1">
      <c r="A422" s="3"/>
      <c r="B422" s="3"/>
    </row>
    <row r="423" spans="1:2" ht="12.75" customHeight="1">
      <c r="A423" s="3"/>
      <c r="B423" s="3"/>
    </row>
    <row r="424" spans="1:2" ht="12.75" customHeight="1">
      <c r="A424" s="3"/>
      <c r="B424" s="3"/>
    </row>
    <row r="425" spans="1:2" ht="12.75" customHeight="1">
      <c r="A425" s="3"/>
      <c r="B425" s="3"/>
    </row>
    <row r="426" spans="1:2" ht="12.75" customHeight="1">
      <c r="A426" s="3"/>
      <c r="B426" s="3"/>
    </row>
    <row r="427" spans="1:2" ht="12.75" customHeight="1">
      <c r="A427" s="3"/>
      <c r="B427" s="3"/>
    </row>
    <row r="428" spans="1:2" ht="12.75" customHeight="1">
      <c r="A428" s="3"/>
      <c r="B428" s="3"/>
    </row>
    <row r="429" spans="1:2" ht="12.75" customHeight="1">
      <c r="A429" s="3"/>
      <c r="B429" s="3"/>
    </row>
    <row r="430" spans="1:2" ht="12.75" customHeight="1">
      <c r="A430" s="3"/>
      <c r="B430" s="3"/>
    </row>
    <row r="431" spans="1:2" ht="12.75" customHeight="1">
      <c r="A431" s="3"/>
      <c r="B431" s="3"/>
    </row>
    <row r="432" spans="1:2" ht="12.75" customHeight="1">
      <c r="A432" s="3"/>
      <c r="B432" s="3"/>
    </row>
    <row r="433" spans="1:2" ht="12.75" customHeight="1">
      <c r="A433" s="3"/>
      <c r="B433" s="3"/>
    </row>
    <row r="434" spans="1:2" ht="12.75" customHeight="1">
      <c r="A434" s="3"/>
      <c r="B434" s="3"/>
    </row>
    <row r="435" spans="1:2" ht="12.75" customHeight="1">
      <c r="A435" s="3"/>
      <c r="B435" s="3"/>
    </row>
    <row r="436" spans="1:2" ht="12.75" customHeight="1">
      <c r="A436" s="3"/>
      <c r="B436" s="3"/>
    </row>
    <row r="437" spans="1:2" ht="12.75" customHeight="1">
      <c r="A437" s="3"/>
      <c r="B437" s="3"/>
    </row>
    <row r="438" spans="1:2" ht="12.75" customHeight="1">
      <c r="A438" s="3"/>
      <c r="B438" s="3"/>
    </row>
    <row r="439" spans="1:2" ht="12.75" customHeight="1">
      <c r="A439" s="3"/>
      <c r="B439" s="3"/>
    </row>
    <row r="440" spans="1:2" ht="12.75" customHeight="1">
      <c r="A440" s="3"/>
      <c r="B440" s="3"/>
    </row>
    <row r="441" spans="1:2" ht="12.75" customHeight="1">
      <c r="A441" s="3"/>
      <c r="B441" s="3"/>
    </row>
    <row r="442" spans="1:2" ht="12.75" customHeight="1">
      <c r="A442" s="3"/>
      <c r="B442" s="3"/>
    </row>
    <row r="443" spans="1:2" ht="12.75" customHeight="1">
      <c r="A443" s="3"/>
      <c r="B443" s="3"/>
    </row>
    <row r="444" spans="1:2" ht="12.75" customHeight="1">
      <c r="A444" s="3"/>
      <c r="B444" s="3"/>
    </row>
    <row r="445" spans="1:2" ht="12.75" customHeight="1">
      <c r="A445" s="3"/>
      <c r="B445" s="3"/>
    </row>
    <row r="446" spans="1:2" ht="12.75" customHeight="1">
      <c r="A446" s="3"/>
      <c r="B446" s="3"/>
    </row>
    <row r="447" spans="1:2" ht="12.75" customHeight="1">
      <c r="A447" s="3"/>
      <c r="B447" s="3"/>
    </row>
    <row r="448" spans="1:2" ht="12.75" customHeight="1">
      <c r="A448" s="3"/>
      <c r="B448" s="3"/>
    </row>
    <row r="449" spans="1:2" ht="12.75" customHeight="1">
      <c r="A449" s="3"/>
      <c r="B449" s="3"/>
    </row>
    <row r="450" spans="1:2" ht="12.75" customHeight="1">
      <c r="A450" s="3"/>
      <c r="B450" s="3"/>
    </row>
    <row r="451" spans="1:2" ht="12.75" customHeight="1">
      <c r="A451" s="3"/>
      <c r="B451" s="3"/>
    </row>
    <row r="452" spans="1:2" ht="12.75" customHeight="1">
      <c r="A452" s="3"/>
      <c r="B452" s="3"/>
    </row>
    <row r="453" spans="1:2" ht="12.75" customHeight="1">
      <c r="A453" s="3"/>
      <c r="B453" s="3"/>
    </row>
    <row r="454" spans="1:2" ht="12.75" customHeight="1">
      <c r="A454" s="3"/>
      <c r="B454" s="3"/>
    </row>
    <row r="455" spans="1:2" ht="12.75" customHeight="1">
      <c r="A455" s="3"/>
      <c r="B455" s="3"/>
    </row>
    <row r="456" spans="1:2" ht="12.75" customHeight="1">
      <c r="A456" s="3"/>
      <c r="B456" s="3"/>
    </row>
    <row r="457" spans="1:2" ht="12.75" customHeight="1">
      <c r="A457" s="3"/>
      <c r="B457" s="3"/>
    </row>
    <row r="458" spans="1:2" ht="12.75" customHeight="1">
      <c r="A458" s="3"/>
      <c r="B458" s="3"/>
    </row>
    <row r="459" spans="1:2" ht="12.75" customHeight="1">
      <c r="A459" s="3"/>
      <c r="B459" s="3"/>
    </row>
    <row r="460" spans="1:2" ht="12.75" customHeight="1">
      <c r="A460" s="3"/>
      <c r="B460" s="3"/>
    </row>
    <row r="461" spans="1:2" ht="12.75" customHeight="1">
      <c r="A461" s="3"/>
      <c r="B461" s="3"/>
    </row>
    <row r="462" spans="1:2" ht="12.75" customHeight="1">
      <c r="A462" s="3"/>
      <c r="B462" s="3"/>
    </row>
    <row r="463" spans="1:2" ht="12.75" customHeight="1">
      <c r="A463" s="3"/>
      <c r="B463" s="3"/>
    </row>
    <row r="464" spans="1:2" ht="12.75" customHeight="1">
      <c r="A464" s="3"/>
      <c r="B464" s="3"/>
    </row>
    <row r="465" spans="1:2" ht="12.75" customHeight="1">
      <c r="A465" s="3"/>
      <c r="B465" s="3"/>
    </row>
    <row r="466" spans="1:2" ht="12.75" customHeight="1">
      <c r="A466" s="3"/>
      <c r="B466" s="3"/>
    </row>
    <row r="467" spans="1:2" ht="12.75" customHeight="1">
      <c r="A467" s="3"/>
      <c r="B467" s="3"/>
    </row>
    <row r="468" spans="1:2" ht="12.75" customHeight="1">
      <c r="A468" s="3"/>
      <c r="B468" s="3"/>
    </row>
    <row r="469" spans="1:2" ht="12.75" customHeight="1">
      <c r="A469" s="3"/>
      <c r="B469" s="3"/>
    </row>
    <row r="470" spans="1:2" ht="12.75" customHeight="1">
      <c r="A470" s="3"/>
      <c r="B470" s="3"/>
    </row>
    <row r="471" spans="1:2" ht="12.75" customHeight="1">
      <c r="A471" s="3"/>
      <c r="B471" s="3"/>
    </row>
    <row r="472" spans="1:2" ht="12.75" customHeight="1">
      <c r="A472" s="3"/>
      <c r="B472" s="3"/>
    </row>
    <row r="473" spans="1:2" ht="12.75" customHeight="1">
      <c r="A473" s="3"/>
      <c r="B473" s="3"/>
    </row>
    <row r="474" spans="1:2" ht="12.75" customHeight="1">
      <c r="A474" s="3"/>
      <c r="B474" s="3"/>
    </row>
    <row r="475" spans="1:2" ht="12.75" customHeight="1">
      <c r="A475" s="3"/>
      <c r="B475" s="3"/>
    </row>
    <row r="476" spans="1:2" ht="12.75" customHeight="1">
      <c r="A476" s="3"/>
      <c r="B476" s="3"/>
    </row>
    <row r="477" spans="1:2" ht="12.75" customHeight="1">
      <c r="A477" s="3"/>
      <c r="B477" s="3"/>
    </row>
    <row r="478" spans="1:2" ht="12.75" customHeight="1">
      <c r="A478" s="3"/>
      <c r="B478" s="3"/>
    </row>
    <row r="479" spans="1:2" ht="12.75" customHeight="1">
      <c r="A479" s="3"/>
      <c r="B479" s="3"/>
    </row>
    <row r="480" spans="1:2" ht="12.75" customHeight="1">
      <c r="A480" s="3"/>
      <c r="B480" s="3"/>
    </row>
    <row r="481" spans="1:2" ht="12.75" customHeight="1">
      <c r="A481" s="3"/>
      <c r="B481" s="3"/>
    </row>
    <row r="482" spans="1:2" ht="12.75" customHeight="1">
      <c r="A482" s="3"/>
      <c r="B482" s="3"/>
    </row>
    <row r="483" spans="1:2" ht="12.75" customHeight="1">
      <c r="A483" s="3"/>
      <c r="B483" s="3"/>
    </row>
    <row r="484" spans="1:2" ht="12.75" customHeight="1">
      <c r="A484" s="3"/>
      <c r="B484" s="3"/>
    </row>
    <row r="485" spans="1:2" ht="12.75" customHeight="1">
      <c r="A485" s="3"/>
      <c r="B485" s="3"/>
    </row>
    <row r="486" spans="1:2" ht="12.75" customHeight="1">
      <c r="A486" s="3"/>
      <c r="B486" s="3"/>
    </row>
    <row r="487" spans="1:2" ht="12.75" customHeight="1">
      <c r="A487" s="3"/>
      <c r="B487" s="3"/>
    </row>
    <row r="488" spans="1:2" ht="12.75" customHeight="1">
      <c r="A488" s="3"/>
      <c r="B488" s="3"/>
    </row>
    <row r="489" spans="1:2" ht="12.75" customHeight="1">
      <c r="A489" s="3"/>
      <c r="B489" s="3"/>
    </row>
    <row r="490" spans="1:2" ht="12.75" customHeight="1">
      <c r="A490" s="3"/>
      <c r="B490" s="3"/>
    </row>
    <row r="491" spans="1:2" ht="12.75" customHeight="1">
      <c r="A491" s="3"/>
      <c r="B491" s="3"/>
    </row>
    <row r="492" spans="1:2" ht="12.75" customHeight="1">
      <c r="A492" s="3"/>
      <c r="B492" s="3"/>
    </row>
    <row r="493" spans="1:2" ht="12.75" customHeight="1">
      <c r="A493" s="3"/>
      <c r="B493" s="3"/>
    </row>
    <row r="494" spans="1:2" ht="12.75" customHeight="1">
      <c r="A494" s="3"/>
      <c r="B494" s="3"/>
    </row>
    <row r="495" spans="1:2" ht="12.75" customHeight="1">
      <c r="A495" s="3"/>
      <c r="B495" s="3"/>
    </row>
    <row r="496" spans="1:2" ht="12.75" customHeight="1">
      <c r="A496" s="3"/>
      <c r="B496" s="3"/>
    </row>
    <row r="497" spans="1:2" ht="12.75" customHeight="1">
      <c r="A497" s="3"/>
      <c r="B497" s="3"/>
    </row>
    <row r="498" spans="1:2" ht="12.75" customHeight="1">
      <c r="A498" s="3"/>
      <c r="B498" s="3"/>
    </row>
    <row r="499" spans="1:2" ht="12.75" customHeight="1">
      <c r="A499" s="3"/>
      <c r="B499" s="3"/>
    </row>
    <row r="500" spans="1:2" ht="12.75" customHeight="1">
      <c r="A500" s="3"/>
      <c r="B500" s="3"/>
    </row>
    <row r="501" spans="1:2" ht="12.75" customHeight="1">
      <c r="A501" s="3"/>
      <c r="B501" s="3"/>
    </row>
    <row r="502" spans="1:2" ht="12.75" customHeight="1">
      <c r="A502" s="3"/>
      <c r="B502" s="3"/>
    </row>
    <row r="503" spans="1:2" ht="12.75" customHeight="1">
      <c r="A503" s="3"/>
      <c r="B503" s="3"/>
    </row>
    <row r="504" spans="1:2" ht="12.75" customHeight="1">
      <c r="A504" s="3"/>
      <c r="B504" s="3"/>
    </row>
    <row r="505" spans="1:2" ht="12.75" customHeight="1">
      <c r="A505" s="3"/>
      <c r="B505" s="3"/>
    </row>
    <row r="506" spans="1:2" ht="12.75" customHeight="1">
      <c r="A506" s="3"/>
      <c r="B506" s="3"/>
    </row>
    <row r="507" spans="1:2" ht="12.75" customHeight="1">
      <c r="A507" s="3"/>
      <c r="B507" s="3"/>
    </row>
    <row r="508" spans="1:2" ht="12.75" customHeight="1">
      <c r="A508" s="3"/>
      <c r="B508" s="3"/>
    </row>
    <row r="509" spans="1:2" ht="12.75" customHeight="1">
      <c r="A509" s="3"/>
      <c r="B509" s="3"/>
    </row>
    <row r="510" spans="1:2" ht="12.75" customHeight="1">
      <c r="A510" s="3"/>
      <c r="B510" s="3"/>
    </row>
    <row r="511" spans="1:2" ht="12.75" customHeight="1">
      <c r="A511" s="3"/>
      <c r="B511" s="3"/>
    </row>
    <row r="512" spans="1:2" ht="12.75" customHeight="1">
      <c r="A512" s="3"/>
      <c r="B512" s="3"/>
    </row>
    <row r="513" spans="1:2" ht="12.75" customHeight="1">
      <c r="A513" s="3"/>
      <c r="B513" s="3"/>
    </row>
    <row r="514" spans="1:2" ht="12.75" customHeight="1">
      <c r="A514" s="3"/>
      <c r="B514" s="3"/>
    </row>
    <row r="515" spans="1:2" ht="12.75" customHeight="1">
      <c r="A515" s="3"/>
      <c r="B515" s="3"/>
    </row>
    <row r="516" spans="1:2" ht="12.75" customHeight="1">
      <c r="A516" s="3"/>
      <c r="B516" s="3"/>
    </row>
    <row r="517" spans="1:2" ht="12.75" customHeight="1">
      <c r="A517" s="3"/>
      <c r="B517" s="3"/>
    </row>
    <row r="518" spans="1:2" ht="12.75" customHeight="1">
      <c r="A518" s="3"/>
      <c r="B518" s="3"/>
    </row>
    <row r="519" spans="1:2" ht="12.75" customHeight="1">
      <c r="A519" s="3"/>
      <c r="B519" s="3"/>
    </row>
    <row r="520" spans="1:2" ht="12.75" customHeight="1">
      <c r="A520" s="3"/>
      <c r="B520" s="3"/>
    </row>
    <row r="521" spans="1:2" ht="12.75" customHeight="1">
      <c r="A521" s="3"/>
      <c r="B521" s="3"/>
    </row>
    <row r="522" spans="1:2" ht="12.75" customHeight="1">
      <c r="A522" s="3"/>
      <c r="B522" s="3"/>
    </row>
    <row r="523" spans="1:2" ht="12.75" customHeight="1">
      <c r="A523" s="3"/>
      <c r="B523" s="3"/>
    </row>
    <row r="524" spans="1:2" ht="12.75" customHeight="1">
      <c r="A524" s="3"/>
      <c r="B524" s="3"/>
    </row>
    <row r="525" spans="1:2" ht="12.75" customHeight="1">
      <c r="A525" s="3"/>
      <c r="B525" s="3"/>
    </row>
    <row r="526" spans="1:2" ht="12.75" customHeight="1">
      <c r="A526" s="3"/>
      <c r="B526" s="3"/>
    </row>
    <row r="527" spans="1:2" ht="12.75" customHeight="1">
      <c r="A527" s="3"/>
      <c r="B527" s="3"/>
    </row>
    <row r="528" spans="1:2" ht="12.75" customHeight="1">
      <c r="A528" s="3"/>
      <c r="B528" s="3"/>
    </row>
    <row r="529" spans="1:2" ht="12.75" customHeight="1">
      <c r="A529" s="3"/>
      <c r="B529" s="3"/>
    </row>
    <row r="530" spans="1:2" ht="12.75" customHeight="1">
      <c r="A530" s="3"/>
      <c r="B530" s="3"/>
    </row>
    <row r="531" spans="1:2" ht="12.75" customHeight="1">
      <c r="A531" s="3"/>
      <c r="B531" s="3"/>
    </row>
    <row r="532" spans="1:2" ht="12.75" customHeight="1">
      <c r="A532" s="3"/>
      <c r="B532" s="3"/>
    </row>
    <row r="533" spans="1:2" ht="12.75" customHeight="1">
      <c r="A533" s="3"/>
      <c r="B533" s="3"/>
    </row>
    <row r="534" spans="1:2" ht="12.75" customHeight="1">
      <c r="A534" s="3"/>
      <c r="B534" s="3"/>
    </row>
    <row r="535" spans="1:2" ht="12.75" customHeight="1">
      <c r="A535" s="3"/>
      <c r="B535" s="3"/>
    </row>
    <row r="536" spans="1:2" ht="12.75" customHeight="1">
      <c r="A536" s="3"/>
      <c r="B536" s="3"/>
    </row>
    <row r="537" spans="1:2" ht="12.75" customHeight="1">
      <c r="A537" s="3"/>
      <c r="B537" s="3"/>
    </row>
    <row r="538" spans="1:2" ht="12.75" customHeight="1">
      <c r="A538" s="3"/>
      <c r="B538" s="3"/>
    </row>
    <row r="539" spans="1:2" ht="12.75" customHeight="1">
      <c r="A539" s="3"/>
      <c r="B539" s="3"/>
    </row>
    <row r="540" spans="1:2" ht="12.75" customHeight="1">
      <c r="A540" s="3"/>
      <c r="B540" s="3"/>
    </row>
    <row r="541" spans="1:2" ht="12.75" customHeight="1">
      <c r="A541" s="3"/>
      <c r="B541" s="3"/>
    </row>
    <row r="542" spans="1:2" ht="12.75" customHeight="1">
      <c r="A542" s="3"/>
      <c r="B542" s="3"/>
    </row>
    <row r="543" spans="1:2" ht="12.75" customHeight="1">
      <c r="A543" s="3"/>
      <c r="B543" s="3"/>
    </row>
    <row r="544" spans="1:2" ht="12.75" customHeight="1">
      <c r="A544" s="3"/>
      <c r="B544" s="3"/>
    </row>
    <row r="545" spans="1:2" ht="12.75" customHeight="1">
      <c r="A545" s="3"/>
      <c r="B545" s="3"/>
    </row>
    <row r="546" spans="1:2" ht="12.75" customHeight="1">
      <c r="A546" s="3"/>
      <c r="B546" s="3"/>
    </row>
    <row r="547" spans="1:2" ht="12.75" customHeight="1">
      <c r="A547" s="3"/>
      <c r="B547" s="3"/>
    </row>
    <row r="548" spans="1:2" ht="12.75" customHeight="1">
      <c r="A548" s="3"/>
      <c r="B548" s="3"/>
    </row>
    <row r="549" spans="1:2" ht="12.75" customHeight="1">
      <c r="A549" s="3"/>
      <c r="B549" s="3"/>
    </row>
    <row r="550" spans="1:2" ht="12.75" customHeight="1">
      <c r="A550" s="3"/>
      <c r="B550" s="3"/>
    </row>
    <row r="551" spans="1:2" ht="12.75" customHeight="1">
      <c r="A551" s="3"/>
      <c r="B551" s="3"/>
    </row>
    <row r="552" spans="1:2" ht="12.75" customHeight="1">
      <c r="A552" s="3"/>
      <c r="B552" s="3"/>
    </row>
    <row r="553" spans="1:2" ht="12.75" customHeight="1">
      <c r="A553" s="3"/>
      <c r="B553" s="3"/>
    </row>
    <row r="554" spans="1:2" ht="12.75" customHeight="1">
      <c r="A554" s="3"/>
      <c r="B554" s="3"/>
    </row>
    <row r="555" spans="1:2" ht="12.75" customHeight="1">
      <c r="A555" s="3"/>
      <c r="B555" s="3"/>
    </row>
    <row r="556" spans="1:2" ht="12.75" customHeight="1">
      <c r="A556" s="3"/>
      <c r="B556" s="3"/>
    </row>
    <row r="557" spans="1:2" ht="12.75" customHeight="1">
      <c r="A557" s="3"/>
      <c r="B557" s="3"/>
    </row>
    <row r="558" spans="1:2" ht="12.75" customHeight="1">
      <c r="A558" s="3"/>
      <c r="B558" s="3"/>
    </row>
    <row r="559" spans="1:2" ht="12.75" customHeight="1">
      <c r="A559" s="3"/>
      <c r="B559" s="3"/>
    </row>
    <row r="560" spans="1:2" ht="12.75" customHeight="1">
      <c r="A560" s="3"/>
      <c r="B560" s="3"/>
    </row>
    <row r="561" spans="1:2" ht="12.75" customHeight="1">
      <c r="A561" s="3"/>
      <c r="B561" s="3"/>
    </row>
    <row r="562" spans="1:2" ht="12.75" customHeight="1">
      <c r="A562" s="3"/>
      <c r="B562" s="3"/>
    </row>
    <row r="563" spans="1:2" ht="12.75" customHeight="1">
      <c r="A563" s="3"/>
      <c r="B563" s="3"/>
    </row>
    <row r="564" spans="1:2" ht="12.75" customHeight="1">
      <c r="A564" s="3"/>
      <c r="B564" s="3"/>
    </row>
    <row r="565" spans="1:2" ht="12.75" customHeight="1">
      <c r="A565" s="3"/>
      <c r="B565" s="3"/>
    </row>
    <row r="566" spans="1:2" ht="12.75" customHeight="1">
      <c r="A566" s="3"/>
      <c r="B566" s="3"/>
    </row>
    <row r="567" spans="1:2" ht="12.75" customHeight="1">
      <c r="A567" s="3"/>
      <c r="B567" s="3"/>
    </row>
    <row r="568" spans="1:2" ht="12.75" customHeight="1">
      <c r="A568" s="3"/>
      <c r="B568" s="3"/>
    </row>
    <row r="569" spans="1:2" ht="12.75" customHeight="1">
      <c r="A569" s="3"/>
      <c r="B569" s="3"/>
    </row>
    <row r="570" spans="1:2" ht="12.75" customHeight="1">
      <c r="A570" s="3"/>
      <c r="B570" s="3"/>
    </row>
    <row r="571" spans="1:2" ht="12.75" customHeight="1">
      <c r="A571" s="3"/>
      <c r="B571" s="3"/>
    </row>
    <row r="572" spans="1:2" ht="12.75" customHeight="1">
      <c r="A572" s="3"/>
      <c r="B572" s="3"/>
    </row>
    <row r="573" spans="1:2" ht="12.75" customHeight="1">
      <c r="A573" s="3"/>
      <c r="B573" s="3"/>
    </row>
    <row r="574" spans="1:2" ht="12.75" customHeight="1">
      <c r="A574" s="3"/>
      <c r="B574" s="3"/>
    </row>
    <row r="575" spans="1:2" ht="12.75" customHeight="1">
      <c r="A575" s="3"/>
      <c r="B575" s="3"/>
    </row>
    <row r="576" spans="1:2" ht="12.75" customHeight="1">
      <c r="A576" s="3"/>
      <c r="B576" s="3"/>
    </row>
    <row r="577" spans="1:2" ht="12.75" customHeight="1">
      <c r="A577" s="3"/>
      <c r="B577" s="3"/>
    </row>
    <row r="578" spans="1:2" ht="12.75" customHeight="1">
      <c r="A578" s="3"/>
      <c r="B578" s="3"/>
    </row>
    <row r="579" spans="1:2" ht="12.75" customHeight="1">
      <c r="A579" s="3"/>
      <c r="B579" s="3"/>
    </row>
    <row r="580" spans="1:2" ht="12.75" customHeight="1">
      <c r="A580" s="3"/>
      <c r="B580" s="3"/>
    </row>
    <row r="581" spans="1:2" ht="12.75" customHeight="1">
      <c r="A581" s="3"/>
      <c r="B581" s="3"/>
    </row>
    <row r="582" spans="1:2" ht="12.75" customHeight="1">
      <c r="A582" s="3"/>
      <c r="B582" s="3"/>
    </row>
    <row r="583" spans="1:2" ht="12.75" customHeight="1">
      <c r="A583" s="3"/>
      <c r="B583" s="3"/>
    </row>
    <row r="584" spans="1:2" ht="12.75" customHeight="1">
      <c r="A584" s="3"/>
      <c r="B584" s="3"/>
    </row>
    <row r="585" spans="1:2" ht="12.75" customHeight="1">
      <c r="A585" s="3"/>
      <c r="B585" s="3"/>
    </row>
    <row r="586" spans="1:2" ht="12.75" customHeight="1">
      <c r="A586" s="3"/>
      <c r="B586" s="3"/>
    </row>
    <row r="587" spans="1:2" ht="12.75" customHeight="1">
      <c r="A587" s="3"/>
      <c r="B587" s="3"/>
    </row>
    <row r="588" spans="1:2" ht="12.75" customHeight="1">
      <c r="A588" s="3"/>
      <c r="B588" s="3"/>
    </row>
    <row r="589" spans="1:2" ht="12.75" customHeight="1">
      <c r="A589" s="3"/>
      <c r="B589" s="3"/>
    </row>
    <row r="590" spans="1:2" ht="12.75" customHeight="1">
      <c r="A590" s="3"/>
      <c r="B590" s="3"/>
    </row>
    <row r="591" spans="1:2" ht="12.75" customHeight="1">
      <c r="A591" s="3"/>
      <c r="B591" s="3"/>
    </row>
    <row r="592" spans="1:2" ht="12.75" customHeight="1">
      <c r="A592" s="3"/>
      <c r="B592" s="3"/>
    </row>
    <row r="593" spans="1:2" ht="12.75" customHeight="1">
      <c r="A593" s="3"/>
      <c r="B593" s="3"/>
    </row>
    <row r="594" spans="1:2" ht="12.75" customHeight="1">
      <c r="A594" s="3"/>
      <c r="B594" s="3"/>
    </row>
    <row r="595" spans="1:2" ht="12.75" customHeight="1">
      <c r="A595" s="3"/>
      <c r="B595" s="3"/>
    </row>
    <row r="596" spans="1:2" ht="12.75" customHeight="1">
      <c r="A596" s="3"/>
      <c r="B596" s="3"/>
    </row>
    <row r="597" spans="1:2" ht="12.75" customHeight="1">
      <c r="A597" s="3"/>
      <c r="B597" s="3"/>
    </row>
    <row r="598" spans="1:2" ht="12.75" customHeight="1">
      <c r="A598" s="3"/>
      <c r="B598" s="3"/>
    </row>
    <row r="599" spans="1:2" ht="12.75" customHeight="1">
      <c r="A599" s="3"/>
      <c r="B599" s="3"/>
    </row>
    <row r="600" spans="1:2" ht="12.75" customHeight="1">
      <c r="A600" s="3"/>
      <c r="B600" s="3"/>
    </row>
    <row r="601" spans="1:2" ht="12.75" customHeight="1">
      <c r="A601" s="3"/>
      <c r="B601" s="3"/>
    </row>
    <row r="602" spans="1:2" ht="12.75" customHeight="1">
      <c r="A602" s="3"/>
      <c r="B602" s="3"/>
    </row>
    <row r="603" spans="1:2" ht="12.75" customHeight="1">
      <c r="A603" s="3"/>
      <c r="B603" s="3"/>
    </row>
    <row r="604" spans="1:2" ht="12.75" customHeight="1">
      <c r="A604" s="3"/>
      <c r="B604" s="3"/>
    </row>
    <row r="605" spans="1:2" ht="12.75" customHeight="1">
      <c r="A605" s="3"/>
      <c r="B605" s="3"/>
    </row>
    <row r="606" spans="1:2" ht="12.75" customHeight="1">
      <c r="A606" s="3"/>
      <c r="B606" s="3"/>
    </row>
    <row r="607" spans="1:2" ht="12.75" customHeight="1">
      <c r="A607" s="3"/>
      <c r="B607" s="3"/>
    </row>
    <row r="608" spans="1:2" ht="12.75" customHeight="1">
      <c r="A608" s="3"/>
      <c r="B608" s="3"/>
    </row>
    <row r="609" spans="1:2" ht="12.75" customHeight="1">
      <c r="A609" s="3"/>
      <c r="B609" s="3"/>
    </row>
    <row r="610" spans="1:2" ht="12.75" customHeight="1">
      <c r="A610" s="3"/>
      <c r="B610" s="3"/>
    </row>
    <row r="611" spans="1:2" ht="12.75" customHeight="1">
      <c r="A611" s="3"/>
      <c r="B611" s="3"/>
    </row>
    <row r="612" spans="1:2" ht="12.75" customHeight="1">
      <c r="A612" s="3"/>
      <c r="B612" s="3"/>
    </row>
    <row r="613" spans="1:2" ht="12.75" customHeight="1">
      <c r="A613" s="3"/>
      <c r="B613" s="3"/>
    </row>
    <row r="614" spans="1:2" ht="12.75" customHeight="1">
      <c r="A614" s="3"/>
      <c r="B614" s="3"/>
    </row>
    <row r="615" spans="1:2" ht="12.75" customHeight="1">
      <c r="A615" s="3"/>
      <c r="B615" s="3"/>
    </row>
    <row r="616" spans="1:2" ht="12.75" customHeight="1">
      <c r="A616" s="3"/>
      <c r="B616" s="3"/>
    </row>
    <row r="617" spans="1:2" ht="12.75" customHeight="1">
      <c r="A617" s="3"/>
      <c r="B617" s="3"/>
    </row>
    <row r="618" spans="1:2" ht="12.75" customHeight="1">
      <c r="A618" s="3"/>
      <c r="B618" s="3"/>
    </row>
    <row r="619" spans="1:2" ht="12.75" customHeight="1">
      <c r="A619" s="3"/>
      <c r="B619" s="3"/>
    </row>
    <row r="620" spans="1:2" ht="12.75" customHeight="1">
      <c r="A620" s="3"/>
      <c r="B620" s="3"/>
    </row>
    <row r="621" spans="1:2" ht="12.75" customHeight="1">
      <c r="A621" s="3"/>
      <c r="B621" s="3"/>
    </row>
    <row r="622" spans="1:2" ht="12.75" customHeight="1">
      <c r="A622" s="3"/>
      <c r="B622" s="3"/>
    </row>
    <row r="623" spans="1:2" ht="12.75" customHeight="1">
      <c r="A623" s="3"/>
      <c r="B623" s="3"/>
    </row>
    <row r="624" spans="1:2" ht="12.75" customHeight="1">
      <c r="A624" s="3"/>
      <c r="B624" s="3"/>
    </row>
    <row r="625" spans="1:2" ht="12.75" customHeight="1">
      <c r="A625" s="3"/>
      <c r="B625" s="3"/>
    </row>
    <row r="626" spans="1:2" ht="12.75" customHeight="1">
      <c r="A626" s="3"/>
      <c r="B626" s="3"/>
    </row>
    <row r="627" spans="1:2" ht="12.75" customHeight="1">
      <c r="A627" s="3"/>
      <c r="B627" s="3"/>
    </row>
    <row r="628" spans="1:2" ht="12.75" customHeight="1">
      <c r="A628" s="3"/>
      <c r="B628" s="3"/>
    </row>
    <row r="629" spans="1:2" ht="12.75" customHeight="1">
      <c r="A629" s="3"/>
      <c r="B629" s="3"/>
    </row>
    <row r="630" spans="1:2" ht="12.75" customHeight="1">
      <c r="A630" s="3"/>
      <c r="B630" s="3"/>
    </row>
    <row r="631" spans="1:2" ht="12.75" customHeight="1">
      <c r="A631" s="3"/>
      <c r="B631" s="3"/>
    </row>
    <row r="632" spans="1:2" ht="12.75" customHeight="1">
      <c r="A632" s="3"/>
      <c r="B632" s="3"/>
    </row>
    <row r="633" spans="1:2" ht="12.75" customHeight="1">
      <c r="A633" s="3"/>
      <c r="B633" s="3"/>
    </row>
    <row r="634" spans="1:2" ht="12.75" customHeight="1">
      <c r="A634" s="3"/>
      <c r="B634" s="3"/>
    </row>
    <row r="635" spans="1:2" ht="12.75" customHeight="1">
      <c r="A635" s="3"/>
      <c r="B635" s="3"/>
    </row>
    <row r="636" spans="1:2" ht="12.75" customHeight="1">
      <c r="A636" s="3"/>
      <c r="B636" s="3"/>
    </row>
    <row r="637" spans="1:2" ht="12.75" customHeight="1">
      <c r="A637" s="3"/>
      <c r="B637" s="3"/>
    </row>
    <row r="638" spans="1:2" ht="12.75" customHeight="1">
      <c r="A638" s="3"/>
      <c r="B638" s="3"/>
    </row>
    <row r="639" spans="1:2" ht="12.75" customHeight="1">
      <c r="A639" s="3"/>
      <c r="B639" s="3"/>
    </row>
    <row r="640" spans="1:2" ht="12.75" customHeight="1">
      <c r="A640" s="3"/>
      <c r="B640" s="3"/>
    </row>
    <row r="641" spans="1:2" ht="12.75" customHeight="1">
      <c r="A641" s="3"/>
      <c r="B641" s="3"/>
    </row>
    <row r="642" spans="1:2" ht="12.75" customHeight="1">
      <c r="A642" s="3"/>
      <c r="B642" s="3"/>
    </row>
    <row r="643" spans="1:2" ht="12.75" customHeight="1">
      <c r="A643" s="3"/>
      <c r="B643" s="3"/>
    </row>
    <row r="644" spans="1:2" ht="12.75" customHeight="1">
      <c r="A644" s="3"/>
      <c r="B644" s="3"/>
    </row>
    <row r="645" spans="1:2" ht="12.75" customHeight="1">
      <c r="A645" s="3"/>
      <c r="B645" s="3"/>
    </row>
    <row r="646" spans="1:2" ht="12.75" customHeight="1">
      <c r="A646" s="3"/>
      <c r="B646" s="3"/>
    </row>
    <row r="647" spans="1:2" ht="12.75" customHeight="1">
      <c r="A647" s="3"/>
      <c r="B647" s="3"/>
    </row>
    <row r="648" spans="1:2" ht="12.75" customHeight="1">
      <c r="A648" s="3"/>
      <c r="B648" s="3"/>
    </row>
    <row r="649" spans="1:2" ht="12.75" customHeight="1">
      <c r="A649" s="3"/>
      <c r="B649" s="3"/>
    </row>
    <row r="650" spans="1:2" ht="12.75" customHeight="1">
      <c r="A650" s="3"/>
      <c r="B650" s="3"/>
    </row>
    <row r="651" spans="1:2" ht="12.75" customHeight="1">
      <c r="A651" s="3"/>
      <c r="B651" s="3"/>
    </row>
    <row r="652" spans="1:2" ht="12.75" customHeight="1">
      <c r="A652" s="3"/>
      <c r="B652" s="3"/>
    </row>
    <row r="653" spans="1:2" ht="12.75" customHeight="1">
      <c r="A653" s="3"/>
      <c r="B653" s="3"/>
    </row>
    <row r="654" spans="1:2" ht="12.75" customHeight="1">
      <c r="A654" s="3"/>
      <c r="B654" s="3"/>
    </row>
    <row r="655" spans="1:2" ht="12.75" customHeight="1">
      <c r="A655" s="3"/>
      <c r="B655" s="3"/>
    </row>
    <row r="656" spans="1:2" ht="12.75" customHeight="1">
      <c r="A656" s="3"/>
      <c r="B656" s="3"/>
    </row>
    <row r="657" spans="1:2" ht="12.75" customHeight="1">
      <c r="A657" s="3"/>
      <c r="B657" s="3"/>
    </row>
    <row r="658" spans="1:2" ht="12.75" customHeight="1">
      <c r="A658" s="3"/>
      <c r="B658" s="3"/>
    </row>
    <row r="659" spans="1:2" ht="12.75" customHeight="1">
      <c r="A659" s="3"/>
      <c r="B659" s="3"/>
    </row>
    <row r="660" spans="1:2" ht="12.75" customHeight="1">
      <c r="A660" s="3"/>
      <c r="B660" s="3"/>
    </row>
    <row r="661" spans="1:2" ht="12.75" customHeight="1">
      <c r="A661" s="3"/>
      <c r="B661" s="3"/>
    </row>
    <row r="662" spans="1:2" ht="12.75" customHeight="1">
      <c r="A662" s="3"/>
      <c r="B662" s="3"/>
    </row>
    <row r="663" spans="1:2" ht="12.75" customHeight="1">
      <c r="A663" s="3"/>
      <c r="B663" s="3"/>
    </row>
    <row r="664" spans="1:2" ht="12.75" customHeight="1">
      <c r="A664" s="3"/>
      <c r="B664" s="3"/>
    </row>
    <row r="665" spans="1:2" ht="12.75" customHeight="1">
      <c r="A665" s="3"/>
      <c r="B665" s="3"/>
    </row>
    <row r="666" spans="1:2" ht="12.75" customHeight="1">
      <c r="A666" s="3"/>
      <c r="B666" s="3"/>
    </row>
    <row r="667" spans="1:2" ht="12.75" customHeight="1">
      <c r="A667" s="3"/>
      <c r="B667" s="3"/>
    </row>
    <row r="668" spans="1:2" ht="12.75" customHeight="1">
      <c r="A668" s="3"/>
      <c r="B668" s="3"/>
    </row>
    <row r="669" spans="1:2" ht="12.75" customHeight="1">
      <c r="A669" s="3"/>
      <c r="B669" s="3"/>
    </row>
    <row r="670" spans="1:2" ht="12.75" customHeight="1">
      <c r="A670" s="3"/>
      <c r="B670" s="3"/>
    </row>
    <row r="671" spans="1:2" ht="12.75" customHeight="1">
      <c r="A671" s="3"/>
      <c r="B671" s="3"/>
    </row>
    <row r="672" spans="1:2" ht="12.75" customHeight="1">
      <c r="A672" s="3"/>
      <c r="B672" s="3"/>
    </row>
    <row r="673" spans="1:2" ht="12.75" customHeight="1">
      <c r="A673" s="3"/>
      <c r="B673" s="3"/>
    </row>
    <row r="674" spans="1:2" ht="12.75" customHeight="1">
      <c r="A674" s="3"/>
      <c r="B674" s="3"/>
    </row>
    <row r="675" spans="1:2" ht="12.75" customHeight="1">
      <c r="A675" s="3"/>
      <c r="B675" s="3"/>
    </row>
    <row r="676" spans="1:2" ht="12.75" customHeight="1">
      <c r="A676" s="3"/>
      <c r="B676" s="3"/>
    </row>
    <row r="677" spans="1:2" ht="12.75" customHeight="1">
      <c r="A677" s="3"/>
      <c r="B677" s="3"/>
    </row>
    <row r="678" spans="1:2" ht="12.75" customHeight="1">
      <c r="A678" s="3"/>
      <c r="B678" s="3"/>
    </row>
    <row r="679" spans="1:2" ht="12.75" customHeight="1">
      <c r="A679" s="3"/>
      <c r="B679" s="3"/>
    </row>
    <row r="680" spans="1:2" ht="12.75" customHeight="1">
      <c r="A680" s="3"/>
      <c r="B680" s="3"/>
    </row>
    <row r="681" spans="1:2" ht="12.75" customHeight="1">
      <c r="A681" s="3"/>
      <c r="B681" s="3"/>
    </row>
    <row r="682" spans="1:2" ht="12.75" customHeight="1">
      <c r="A682" s="3"/>
      <c r="B682" s="3"/>
    </row>
    <row r="683" spans="1:2" ht="12.75" customHeight="1">
      <c r="A683" s="3"/>
      <c r="B683" s="3"/>
    </row>
    <row r="684" spans="1:2" ht="12.75" customHeight="1">
      <c r="A684" s="3"/>
      <c r="B684" s="3"/>
    </row>
    <row r="685" spans="1:2" ht="12.75" customHeight="1">
      <c r="A685" s="3"/>
      <c r="B685" s="3"/>
    </row>
    <row r="686" spans="1:2" ht="12.75" customHeight="1">
      <c r="A686" s="3"/>
      <c r="B686" s="3"/>
    </row>
    <row r="687" spans="1:2" ht="12.75" customHeight="1">
      <c r="A687" s="3"/>
      <c r="B687" s="3"/>
    </row>
    <row r="688" spans="1:2" ht="12.75" customHeight="1">
      <c r="A688" s="3"/>
      <c r="B688" s="3"/>
    </row>
    <row r="689" spans="1:2" ht="12.75" customHeight="1">
      <c r="A689" s="3"/>
      <c r="B689" s="3"/>
    </row>
    <row r="690" spans="1:2" ht="12.75" customHeight="1">
      <c r="A690" s="3"/>
      <c r="B690" s="3"/>
    </row>
    <row r="691" spans="1:2" ht="12.75" customHeight="1">
      <c r="A691" s="3"/>
      <c r="B691" s="3"/>
    </row>
    <row r="692" spans="1:2" ht="12.75" customHeight="1">
      <c r="A692" s="3"/>
      <c r="B692" s="3"/>
    </row>
    <row r="693" spans="1:2" ht="12.75" customHeight="1">
      <c r="A693" s="3"/>
      <c r="B693" s="3"/>
    </row>
    <row r="694" spans="1:2" ht="12.75" customHeight="1">
      <c r="A694" s="3"/>
      <c r="B694" s="3"/>
    </row>
    <row r="695" spans="1:2" ht="12.75" customHeight="1">
      <c r="A695" s="3"/>
      <c r="B695" s="3"/>
    </row>
    <row r="696" spans="1:2" ht="12.75" customHeight="1">
      <c r="A696" s="3"/>
      <c r="B696" s="3"/>
    </row>
    <row r="697" spans="1:2" ht="12.75" customHeight="1">
      <c r="A697" s="3"/>
      <c r="B697" s="3"/>
    </row>
    <row r="698" spans="1:2" ht="12.75" customHeight="1">
      <c r="A698" s="3"/>
      <c r="B698" s="3"/>
    </row>
    <row r="699" spans="1:2" ht="12.75" customHeight="1">
      <c r="A699" s="3"/>
      <c r="B699" s="3"/>
    </row>
    <row r="700" spans="1:2" ht="12.75" customHeight="1">
      <c r="A700" s="3"/>
      <c r="B700" s="3"/>
    </row>
    <row r="701" spans="1:2" ht="12.75" customHeight="1">
      <c r="A701" s="3"/>
      <c r="B701" s="3"/>
    </row>
    <row r="702" spans="1:2" ht="12.75" customHeight="1">
      <c r="A702" s="3"/>
      <c r="B702" s="3"/>
    </row>
    <row r="703" spans="1:2" ht="12.75" customHeight="1">
      <c r="A703" s="3"/>
      <c r="B703" s="3"/>
    </row>
    <row r="704" spans="1:2" ht="12.75" customHeight="1">
      <c r="A704" s="3"/>
      <c r="B704" s="3"/>
    </row>
    <row r="705" spans="1:2" ht="12.75" customHeight="1">
      <c r="A705" s="3"/>
      <c r="B705" s="3"/>
    </row>
    <row r="706" spans="1:2" ht="12.75" customHeight="1">
      <c r="A706" s="3"/>
      <c r="B706" s="3"/>
    </row>
    <row r="707" spans="1:2" ht="12.75" customHeight="1">
      <c r="A707" s="3"/>
      <c r="B707" s="3"/>
    </row>
    <row r="708" spans="1:2" ht="12.75" customHeight="1">
      <c r="A708" s="3"/>
      <c r="B708" s="3"/>
    </row>
    <row r="709" spans="1:2" ht="12.75" customHeight="1">
      <c r="A709" s="3"/>
      <c r="B709" s="3"/>
    </row>
    <row r="710" spans="1:2" ht="12.75" customHeight="1">
      <c r="A710" s="3"/>
      <c r="B710" s="3"/>
    </row>
    <row r="711" spans="1:2" ht="12.75" customHeight="1">
      <c r="A711" s="3"/>
      <c r="B711" s="3"/>
    </row>
    <row r="712" spans="1:2" ht="12.75" customHeight="1">
      <c r="A712" s="3"/>
      <c r="B712" s="3"/>
    </row>
    <row r="713" spans="1:2" ht="12.75" customHeight="1">
      <c r="A713" s="3"/>
      <c r="B713" s="3"/>
    </row>
    <row r="714" spans="1:2" ht="12.75" customHeight="1">
      <c r="A714" s="3"/>
      <c r="B714" s="3"/>
    </row>
    <row r="715" spans="1:2" ht="12.75" customHeight="1">
      <c r="A715" s="3"/>
      <c r="B715" s="3"/>
    </row>
    <row r="716" spans="1:2" ht="12.75" customHeight="1">
      <c r="A716" s="3"/>
      <c r="B716" s="3"/>
    </row>
    <row r="717" spans="1:2" ht="12.75" customHeight="1">
      <c r="A717" s="3"/>
      <c r="B717" s="3"/>
    </row>
    <row r="718" spans="1:2" ht="12.75" customHeight="1">
      <c r="A718" s="3"/>
      <c r="B718" s="3"/>
    </row>
    <row r="719" spans="1:2" ht="12.75" customHeight="1">
      <c r="A719" s="3"/>
      <c r="B719" s="3"/>
    </row>
    <row r="720" spans="1:2" ht="12.75" customHeight="1">
      <c r="A720" s="3"/>
      <c r="B720" s="3"/>
    </row>
    <row r="721" spans="1:2" ht="12.75" customHeight="1">
      <c r="A721" s="3"/>
      <c r="B721" s="3"/>
    </row>
    <row r="722" spans="1:2" ht="12.75" customHeight="1">
      <c r="A722" s="3"/>
      <c r="B722" s="3"/>
    </row>
    <row r="723" spans="1:2" ht="12.75" customHeight="1">
      <c r="A723" s="3"/>
      <c r="B723" s="3"/>
    </row>
    <row r="724" spans="1:2" ht="12.75" customHeight="1">
      <c r="A724" s="3"/>
      <c r="B724" s="3"/>
    </row>
    <row r="725" spans="1:2" ht="12.75" customHeight="1">
      <c r="A725" s="3"/>
      <c r="B725" s="3"/>
    </row>
    <row r="726" spans="1:2" ht="12.75" customHeight="1">
      <c r="A726" s="3"/>
      <c r="B726" s="3"/>
    </row>
    <row r="727" spans="1:2" ht="12.75" customHeight="1">
      <c r="A727" s="3"/>
      <c r="B727" s="3"/>
    </row>
    <row r="728" spans="1:2" ht="12.75" customHeight="1">
      <c r="A728" s="3"/>
      <c r="B728" s="3"/>
    </row>
    <row r="729" spans="1:2" ht="12.75" customHeight="1">
      <c r="A729" s="3"/>
      <c r="B729" s="3"/>
    </row>
    <row r="730" spans="1:2" ht="12.75" customHeight="1">
      <c r="A730" s="3"/>
      <c r="B730" s="3"/>
    </row>
    <row r="731" spans="1:2" ht="12.75" customHeight="1">
      <c r="A731" s="3"/>
      <c r="B731" s="3"/>
    </row>
    <row r="732" spans="1:2" ht="12.75" customHeight="1">
      <c r="A732" s="3"/>
      <c r="B732" s="3"/>
    </row>
    <row r="733" spans="1:2" ht="12.75" customHeight="1">
      <c r="A733" s="3"/>
      <c r="B733" s="3"/>
    </row>
    <row r="734" spans="1:2" ht="12.75" customHeight="1">
      <c r="A734" s="3"/>
      <c r="B734" s="3"/>
    </row>
    <row r="735" spans="1:2" ht="12.75" customHeight="1">
      <c r="A735" s="3"/>
      <c r="B735" s="3"/>
    </row>
    <row r="736" spans="1:2" ht="12.75" customHeight="1">
      <c r="A736" s="3"/>
      <c r="B736" s="3"/>
    </row>
    <row r="737" spans="1:2" ht="12.75" customHeight="1">
      <c r="A737" s="3"/>
      <c r="B737" s="3"/>
    </row>
    <row r="738" spans="1:2" ht="12.75" customHeight="1">
      <c r="A738" s="3"/>
      <c r="B738" s="3"/>
    </row>
    <row r="739" spans="1:2" ht="12.75" customHeight="1">
      <c r="A739" s="3"/>
      <c r="B739" s="3"/>
    </row>
    <row r="740" spans="1:2" ht="12.75" customHeight="1">
      <c r="A740" s="3"/>
      <c r="B740" s="3"/>
    </row>
    <row r="741" spans="1:2" ht="12.75" customHeight="1">
      <c r="A741" s="3"/>
      <c r="B741" s="3"/>
    </row>
    <row r="742" spans="1:2" ht="12.75" customHeight="1">
      <c r="A742" s="3"/>
      <c r="B742" s="3"/>
    </row>
    <row r="743" spans="1:2" ht="12.75" customHeight="1">
      <c r="A743" s="3"/>
      <c r="B743" s="3"/>
    </row>
    <row r="744" spans="1:2" ht="12.75" customHeight="1">
      <c r="A744" s="3"/>
      <c r="B744" s="3"/>
    </row>
    <row r="745" spans="1:2" ht="12.75" customHeight="1">
      <c r="A745" s="3"/>
      <c r="B745" s="3"/>
    </row>
    <row r="746" spans="1:2" ht="12.75" customHeight="1">
      <c r="A746" s="3"/>
      <c r="B746" s="3"/>
    </row>
    <row r="747" spans="1:2" ht="12.75" customHeight="1">
      <c r="A747" s="3"/>
      <c r="B747" s="3"/>
    </row>
    <row r="748" spans="1:2" ht="12.75" customHeight="1">
      <c r="A748" s="3"/>
      <c r="B748" s="3"/>
    </row>
    <row r="749" spans="1:2" ht="12.75" customHeight="1">
      <c r="A749" s="3"/>
      <c r="B749" s="3"/>
    </row>
    <row r="750" spans="1:2" ht="12.75" customHeight="1">
      <c r="A750" s="3"/>
      <c r="B750" s="3"/>
    </row>
    <row r="751" spans="1:2" ht="12.75" customHeight="1">
      <c r="A751" s="3"/>
      <c r="B751" s="3"/>
    </row>
    <row r="752" spans="1:2" ht="12.75" customHeight="1">
      <c r="A752" s="3"/>
      <c r="B752" s="3"/>
    </row>
    <row r="753" spans="1:2" ht="12.75" customHeight="1">
      <c r="A753" s="3"/>
      <c r="B753" s="3"/>
    </row>
    <row r="754" spans="1:2" ht="12.75" customHeight="1">
      <c r="A754" s="3"/>
      <c r="B754" s="3"/>
    </row>
    <row r="755" spans="1:2" ht="12.75" customHeight="1">
      <c r="A755" s="3"/>
      <c r="B755" s="3"/>
    </row>
    <row r="756" spans="1:2" ht="12.75" customHeight="1">
      <c r="A756" s="3"/>
      <c r="B756" s="3"/>
    </row>
    <row r="757" spans="1:2" ht="12.75" customHeight="1">
      <c r="A757" s="3"/>
      <c r="B757" s="3"/>
    </row>
    <row r="758" spans="1:2" ht="12.75" customHeight="1">
      <c r="A758" s="3"/>
      <c r="B758" s="3"/>
    </row>
    <row r="759" spans="1:2" ht="12.75" customHeight="1">
      <c r="A759" s="3"/>
      <c r="B759" s="3"/>
    </row>
    <row r="760" spans="1:2" ht="12.75" customHeight="1">
      <c r="A760" s="3"/>
      <c r="B760" s="3"/>
    </row>
    <row r="761" spans="1:2" ht="12.75" customHeight="1">
      <c r="A761" s="3"/>
      <c r="B761" s="3"/>
    </row>
    <row r="762" spans="1:2" ht="12.75" customHeight="1">
      <c r="A762" s="3"/>
      <c r="B762" s="3"/>
    </row>
    <row r="763" spans="1:2" ht="12.75" customHeight="1">
      <c r="A763" s="3"/>
      <c r="B763" s="3"/>
    </row>
    <row r="764" spans="1:2" ht="12.75" customHeight="1">
      <c r="A764" s="3"/>
      <c r="B764" s="3"/>
    </row>
    <row r="765" spans="1:2" ht="12.75" customHeight="1">
      <c r="A765" s="3"/>
      <c r="B765" s="3"/>
    </row>
    <row r="766" spans="1:2" ht="12.75" customHeight="1">
      <c r="A766" s="3"/>
      <c r="B766" s="3"/>
    </row>
    <row r="767" spans="1:2" ht="12.75" customHeight="1">
      <c r="A767" s="3"/>
      <c r="B767" s="3"/>
    </row>
    <row r="768" spans="1:2" ht="12.75" customHeight="1">
      <c r="A768" s="3"/>
      <c r="B768" s="3"/>
    </row>
    <row r="769" spans="1:2" ht="12.75" customHeight="1">
      <c r="A769" s="3"/>
      <c r="B769" s="3"/>
    </row>
    <row r="770" spans="1:2" ht="12.75" customHeight="1">
      <c r="A770" s="3"/>
      <c r="B770" s="3"/>
    </row>
    <row r="771" spans="1:2" ht="12.75" customHeight="1">
      <c r="A771" s="3"/>
      <c r="B771" s="3"/>
    </row>
    <row r="772" spans="1:2" ht="12.75" customHeight="1">
      <c r="A772" s="3"/>
      <c r="B772" s="3"/>
    </row>
    <row r="773" spans="1:2" ht="12.75" customHeight="1">
      <c r="A773" s="3"/>
      <c r="B773" s="3"/>
    </row>
    <row r="774" spans="1:2" ht="12.75" customHeight="1">
      <c r="A774" s="3"/>
      <c r="B774" s="3"/>
    </row>
    <row r="775" spans="1:2" ht="12.75" customHeight="1">
      <c r="A775" s="3"/>
      <c r="B775" s="3"/>
    </row>
    <row r="776" spans="1:2" ht="12.75" customHeight="1">
      <c r="A776" s="3"/>
      <c r="B776" s="3"/>
    </row>
    <row r="777" spans="1:2" ht="12.75" customHeight="1">
      <c r="A777" s="3"/>
      <c r="B777" s="3"/>
    </row>
    <row r="778" spans="1:2" ht="12.75" customHeight="1">
      <c r="A778" s="3"/>
      <c r="B778" s="3"/>
    </row>
    <row r="779" spans="1:2" ht="12.75" customHeight="1">
      <c r="A779" s="3"/>
      <c r="B779" s="3"/>
    </row>
    <row r="780" spans="1:2" ht="12.75" customHeight="1">
      <c r="A780" s="3"/>
      <c r="B780" s="3"/>
    </row>
    <row r="781" spans="1:2" ht="12.75" customHeight="1">
      <c r="A781" s="3"/>
      <c r="B781" s="3"/>
    </row>
    <row r="782" spans="1:2" ht="12.75" customHeight="1">
      <c r="A782" s="3"/>
      <c r="B782" s="3"/>
    </row>
    <row r="783" spans="1:2" ht="12.75" customHeight="1">
      <c r="A783" s="3"/>
      <c r="B783" s="3"/>
    </row>
    <row r="784" spans="1:2" ht="12.75" customHeight="1">
      <c r="A784" s="3"/>
      <c r="B784" s="3"/>
    </row>
    <row r="785" spans="1:2" ht="12.75" customHeight="1">
      <c r="A785" s="3"/>
      <c r="B785" s="3"/>
    </row>
    <row r="786" spans="1:2" ht="12.75" customHeight="1">
      <c r="A786" s="3"/>
      <c r="B786" s="3"/>
    </row>
    <row r="787" spans="1:2" ht="12.75" customHeight="1">
      <c r="A787" s="3"/>
      <c r="B787" s="3"/>
    </row>
    <row r="788" spans="1:2" ht="12.75" customHeight="1">
      <c r="A788" s="3"/>
      <c r="B788" s="3"/>
    </row>
    <row r="789" spans="1:2" ht="12.75" customHeight="1">
      <c r="A789" s="3"/>
      <c r="B789" s="3"/>
    </row>
    <row r="790" spans="1:2" ht="12.75" customHeight="1">
      <c r="A790" s="3"/>
      <c r="B790" s="3"/>
    </row>
    <row r="791" spans="1:2" ht="12.75" customHeight="1">
      <c r="A791" s="3"/>
      <c r="B791" s="3"/>
    </row>
    <row r="792" spans="1:2" ht="12.75" customHeight="1">
      <c r="A792" s="3"/>
      <c r="B792" s="3"/>
    </row>
    <row r="793" spans="1:2" ht="12.75" customHeight="1">
      <c r="A793" s="3"/>
      <c r="B793" s="3"/>
    </row>
    <row r="794" spans="1:2" ht="12.75" customHeight="1">
      <c r="A794" s="3"/>
      <c r="B794" s="3"/>
    </row>
    <row r="795" spans="1:2" ht="12.75" customHeight="1">
      <c r="A795" s="3"/>
      <c r="B795" s="3"/>
    </row>
    <row r="796" spans="1:2" ht="12.75" customHeight="1">
      <c r="A796" s="3"/>
      <c r="B796" s="3"/>
    </row>
    <row r="797" spans="1:2" ht="12.75" customHeight="1">
      <c r="A797" s="3"/>
      <c r="B797" s="3"/>
    </row>
    <row r="798" spans="1:2" ht="12.75" customHeight="1">
      <c r="A798" s="3"/>
      <c r="B798" s="3"/>
    </row>
    <row r="799" spans="1:2" ht="12.75" customHeight="1">
      <c r="A799" s="3"/>
      <c r="B799" s="3"/>
    </row>
    <row r="800" spans="1:2" ht="12.75" customHeight="1">
      <c r="A800" s="3"/>
      <c r="B800" s="3"/>
    </row>
    <row r="801" spans="1:2" ht="12.75" customHeight="1">
      <c r="A801" s="3"/>
      <c r="B801" s="3"/>
    </row>
    <row r="802" spans="1:2" ht="12.75" customHeight="1">
      <c r="A802" s="3"/>
      <c r="B802" s="3"/>
    </row>
    <row r="803" spans="1:2" ht="12.75" customHeight="1">
      <c r="A803" s="3"/>
      <c r="B803" s="3"/>
    </row>
    <row r="804" spans="1:2" ht="12.75" customHeight="1">
      <c r="A804" s="3"/>
      <c r="B804" s="3"/>
    </row>
    <row r="805" spans="1:2" ht="12.75" customHeight="1">
      <c r="A805" s="3"/>
      <c r="B805" s="3"/>
    </row>
    <row r="806" spans="1:2" ht="12.75" customHeight="1">
      <c r="A806" s="3"/>
      <c r="B806" s="3"/>
    </row>
    <row r="807" spans="1:2" ht="12.75" customHeight="1">
      <c r="A807" s="3"/>
      <c r="B807" s="3"/>
    </row>
    <row r="808" spans="1:2" ht="12.75" customHeight="1">
      <c r="A808" s="3"/>
      <c r="B808" s="3"/>
    </row>
    <row r="809" spans="1:2" ht="12.75" customHeight="1">
      <c r="A809" s="3"/>
      <c r="B809" s="3"/>
    </row>
    <row r="810" spans="1:2" ht="12.75" customHeight="1">
      <c r="A810" s="3"/>
      <c r="B810" s="3"/>
    </row>
    <row r="811" spans="1:2" ht="12.75" customHeight="1">
      <c r="A811" s="3"/>
      <c r="B811" s="3"/>
    </row>
    <row r="812" spans="1:2" ht="12.75" customHeight="1">
      <c r="A812" s="3"/>
      <c r="B812" s="3"/>
    </row>
    <row r="813" spans="1:2" ht="12.75" customHeight="1">
      <c r="A813" s="3"/>
      <c r="B813" s="3"/>
    </row>
    <row r="814" spans="1:2" ht="12.75" customHeight="1">
      <c r="A814" s="3"/>
      <c r="B814" s="3"/>
    </row>
    <row r="815" spans="1:2" ht="12.75" customHeight="1">
      <c r="A815" s="3"/>
      <c r="B815" s="3"/>
    </row>
    <row r="816" spans="1:2" ht="12.75" customHeight="1">
      <c r="A816" s="3"/>
      <c r="B816" s="3"/>
    </row>
    <row r="817" spans="1:2" ht="12.75" customHeight="1">
      <c r="A817" s="3"/>
      <c r="B817" s="3"/>
    </row>
    <row r="818" spans="1:2" ht="12.75" customHeight="1">
      <c r="A818" s="3"/>
      <c r="B818" s="3"/>
    </row>
    <row r="819" spans="1:2" ht="12.75" customHeight="1">
      <c r="A819" s="3"/>
      <c r="B819" s="3"/>
    </row>
    <row r="820" spans="1:2" ht="12.75" customHeight="1">
      <c r="A820" s="3"/>
      <c r="B820" s="3"/>
    </row>
    <row r="821" spans="1:2" ht="12.75" customHeight="1">
      <c r="A821" s="3"/>
      <c r="B821" s="3"/>
    </row>
    <row r="822" spans="1:2" ht="12.75" customHeight="1">
      <c r="A822" s="3"/>
      <c r="B822" s="3"/>
    </row>
    <row r="823" spans="1:2" ht="12.75" customHeight="1">
      <c r="A823" s="3"/>
      <c r="B823" s="3"/>
    </row>
    <row r="824" spans="1:2" ht="12.75" customHeight="1">
      <c r="A824" s="3"/>
      <c r="B824" s="3"/>
    </row>
    <row r="825" spans="1:2" ht="12.75" customHeight="1">
      <c r="A825" s="3"/>
      <c r="B825" s="3"/>
    </row>
    <row r="826" spans="1:2" ht="12.75" customHeight="1">
      <c r="A826" s="3"/>
      <c r="B826" s="3"/>
    </row>
    <row r="827" spans="1:2" ht="12.75" customHeight="1">
      <c r="A827" s="3"/>
      <c r="B827" s="3"/>
    </row>
    <row r="828" spans="1:2" ht="12.75" customHeight="1">
      <c r="A828" s="3"/>
      <c r="B828" s="3"/>
    </row>
    <row r="829" spans="1:2" ht="12.75" customHeight="1">
      <c r="A829" s="3"/>
      <c r="B829" s="3"/>
    </row>
    <row r="830" spans="1:2" ht="12.75" customHeight="1">
      <c r="A830" s="3"/>
      <c r="B830" s="3"/>
    </row>
    <row r="831" spans="1:2" ht="12.75" customHeight="1">
      <c r="A831" s="3"/>
      <c r="B831" s="3"/>
    </row>
    <row r="832" spans="1:2" ht="12.75" customHeight="1">
      <c r="A832" s="3"/>
      <c r="B832" s="3"/>
    </row>
    <row r="833" spans="1:2" ht="12.75" customHeight="1">
      <c r="A833" s="3"/>
      <c r="B833" s="3"/>
    </row>
    <row r="834" spans="1:2" ht="12.75" customHeight="1">
      <c r="A834" s="3"/>
      <c r="B834" s="3"/>
    </row>
    <row r="835" spans="1:2" ht="12.75" customHeight="1">
      <c r="A835" s="3"/>
      <c r="B835" s="3"/>
    </row>
    <row r="836" spans="1:2" ht="12.75" customHeight="1">
      <c r="A836" s="3"/>
      <c r="B836" s="3"/>
    </row>
    <row r="837" spans="1:2" ht="12.75" customHeight="1">
      <c r="A837" s="3"/>
      <c r="B837" s="3"/>
    </row>
    <row r="838" spans="1:2" ht="12.75" customHeight="1">
      <c r="A838" s="3"/>
      <c r="B838" s="3"/>
    </row>
    <row r="839" spans="1:2" ht="12.75" customHeight="1">
      <c r="A839" s="3"/>
      <c r="B839" s="3"/>
    </row>
    <row r="840" spans="1:2" ht="12.75" customHeight="1">
      <c r="A840" s="3"/>
      <c r="B840" s="3"/>
    </row>
    <row r="841" spans="1:2" ht="12.75" customHeight="1">
      <c r="A841" s="3"/>
      <c r="B841" s="3"/>
    </row>
    <row r="842" spans="1:2" ht="12.75" customHeight="1">
      <c r="A842" s="3"/>
      <c r="B842" s="3"/>
    </row>
    <row r="843" spans="1:2" ht="12.75" customHeight="1">
      <c r="A843" s="3"/>
      <c r="B843" s="3"/>
    </row>
    <row r="844" spans="1:2" ht="12.75" customHeight="1">
      <c r="A844" s="3"/>
      <c r="B844" s="3"/>
    </row>
    <row r="845" spans="1:2" ht="12.75" customHeight="1">
      <c r="A845" s="3"/>
      <c r="B845" s="3"/>
    </row>
    <row r="846" spans="1:2" ht="12.75" customHeight="1">
      <c r="A846" s="3"/>
      <c r="B846" s="3"/>
    </row>
    <row r="847" spans="1:2" ht="12.75" customHeight="1">
      <c r="A847" s="3"/>
      <c r="B847" s="3"/>
    </row>
    <row r="848" spans="1:2" ht="12.75" customHeight="1">
      <c r="A848" s="3"/>
      <c r="B848" s="3"/>
    </row>
    <row r="849" spans="1:2" ht="12.75" customHeight="1">
      <c r="A849" s="3"/>
      <c r="B849" s="3"/>
    </row>
    <row r="850" spans="1:2" ht="12.75" customHeight="1">
      <c r="A850" s="3"/>
      <c r="B850" s="3"/>
    </row>
    <row r="851" spans="1:2" ht="12.75" customHeight="1">
      <c r="A851" s="3"/>
      <c r="B851" s="3"/>
    </row>
    <row r="852" spans="1:2" ht="12.75" customHeight="1">
      <c r="A852" s="3"/>
      <c r="B852" s="3"/>
    </row>
    <row r="853" spans="1:2" ht="12.75" customHeight="1">
      <c r="A853" s="3"/>
      <c r="B853" s="3"/>
    </row>
    <row r="854" spans="1:2" ht="12.75" customHeight="1">
      <c r="A854" s="3"/>
      <c r="B854" s="3"/>
    </row>
    <row r="855" spans="1:2" ht="12.75" customHeight="1">
      <c r="A855" s="3"/>
      <c r="B855" s="3"/>
    </row>
    <row r="856" spans="1:2" ht="12.75" customHeight="1">
      <c r="A856" s="3"/>
      <c r="B856" s="3"/>
    </row>
    <row r="857" spans="1:2" ht="12.75" customHeight="1">
      <c r="A857" s="3"/>
      <c r="B857" s="3"/>
    </row>
    <row r="858" spans="1:2" ht="12.75" customHeight="1">
      <c r="A858" s="3"/>
      <c r="B858" s="3"/>
    </row>
    <row r="859" spans="1:2" ht="12.75" customHeight="1">
      <c r="A859" s="3"/>
      <c r="B859" s="3"/>
    </row>
    <row r="860" spans="1:2" ht="12.75" customHeight="1">
      <c r="A860" s="3"/>
      <c r="B860" s="3"/>
    </row>
    <row r="861" spans="1:2" ht="12.75" customHeight="1">
      <c r="A861" s="3"/>
      <c r="B861" s="3"/>
    </row>
    <row r="862" spans="1:2" ht="12.75" customHeight="1">
      <c r="A862" s="3"/>
      <c r="B862" s="3"/>
    </row>
    <row r="863" spans="1:2" ht="12.75" customHeight="1">
      <c r="A863" s="3"/>
      <c r="B863" s="3"/>
    </row>
    <row r="864" spans="1:2" ht="12.75" customHeight="1">
      <c r="A864" s="3"/>
      <c r="B864" s="3"/>
    </row>
    <row r="865" spans="1:2" ht="12.75" customHeight="1">
      <c r="A865" s="3"/>
      <c r="B865" s="3"/>
    </row>
    <row r="866" spans="1:2" ht="12.75" customHeight="1">
      <c r="A866" s="3"/>
      <c r="B866" s="3"/>
    </row>
    <row r="867" spans="1:2" ht="12.75" customHeight="1">
      <c r="A867" s="3"/>
      <c r="B867" s="3"/>
    </row>
    <row r="868" spans="1:2" ht="12.75" customHeight="1">
      <c r="A868" s="3"/>
      <c r="B868" s="3"/>
    </row>
    <row r="869" spans="1:2" ht="12.75" customHeight="1">
      <c r="A869" s="3"/>
      <c r="B869" s="3"/>
    </row>
    <row r="870" spans="1:2" ht="12.75" customHeight="1">
      <c r="A870" s="3"/>
      <c r="B870" s="3"/>
    </row>
    <row r="871" spans="1:2" ht="12.75" customHeight="1">
      <c r="A871" s="3"/>
      <c r="B871" s="3"/>
    </row>
    <row r="872" spans="1:2" ht="12.75" customHeight="1">
      <c r="A872" s="3"/>
      <c r="B872" s="3"/>
    </row>
    <row r="873" spans="1:2" ht="12.75" customHeight="1">
      <c r="A873" s="3"/>
      <c r="B873" s="3"/>
    </row>
    <row r="874" spans="1:2" ht="12.75" customHeight="1">
      <c r="A874" s="3"/>
      <c r="B874" s="3"/>
    </row>
    <row r="875" spans="1:2" ht="12.75" customHeight="1">
      <c r="A875" s="3"/>
      <c r="B875" s="3"/>
    </row>
    <row r="876" spans="1:2" ht="12.75" customHeight="1">
      <c r="A876" s="3"/>
      <c r="B876" s="3"/>
    </row>
    <row r="877" spans="1:2" ht="12.75" customHeight="1">
      <c r="A877" s="3"/>
      <c r="B877" s="3"/>
    </row>
    <row r="878" spans="1:2" ht="12.75" customHeight="1">
      <c r="A878" s="3"/>
      <c r="B878" s="3"/>
    </row>
    <row r="879" spans="1:2" ht="12.75" customHeight="1">
      <c r="A879" s="3"/>
      <c r="B879" s="3"/>
    </row>
    <row r="880" spans="1:2" ht="12.75" customHeight="1">
      <c r="A880" s="3"/>
      <c r="B880" s="3"/>
    </row>
    <row r="881" spans="1:2" ht="12.75" customHeight="1">
      <c r="A881" s="3"/>
      <c r="B881" s="3"/>
    </row>
    <row r="882" spans="1:2" ht="12.75" customHeight="1">
      <c r="A882" s="3"/>
      <c r="B882" s="3"/>
    </row>
    <row r="883" spans="1:2" ht="12.75" customHeight="1">
      <c r="A883" s="3"/>
      <c r="B883" s="3"/>
    </row>
    <row r="884" spans="1:2" ht="12.75" customHeight="1">
      <c r="A884" s="3"/>
      <c r="B884" s="3"/>
    </row>
    <row r="885" spans="1:2" ht="12.75" customHeight="1">
      <c r="A885" s="3"/>
      <c r="B885" s="3"/>
    </row>
    <row r="886" spans="1:2" ht="12.75" customHeight="1">
      <c r="A886" s="3"/>
      <c r="B886" s="3"/>
    </row>
    <row r="887" spans="1:2" ht="12.75" customHeight="1">
      <c r="A887" s="3"/>
      <c r="B887" s="3"/>
    </row>
    <row r="888" spans="1:2" ht="12.75" customHeight="1">
      <c r="A888" s="3"/>
      <c r="B888" s="3"/>
    </row>
    <row r="889" spans="1:2" ht="12.75" customHeight="1">
      <c r="A889" s="3"/>
      <c r="B889" s="3"/>
    </row>
    <row r="890" spans="1:2" ht="12.75" customHeight="1">
      <c r="A890" s="3"/>
      <c r="B890" s="3"/>
    </row>
    <row r="891" spans="1:2" ht="12.75" customHeight="1">
      <c r="A891" s="3"/>
      <c r="B891" s="3"/>
    </row>
    <row r="892" spans="1:2" ht="12.75" customHeight="1">
      <c r="A892" s="3"/>
      <c r="B892" s="3"/>
    </row>
    <row r="893" spans="1:2" ht="12.75" customHeight="1">
      <c r="A893" s="3"/>
      <c r="B893" s="3"/>
    </row>
    <row r="894" spans="1:2" ht="12.75" customHeight="1">
      <c r="A894" s="3"/>
      <c r="B894" s="3"/>
    </row>
    <row r="895" spans="1:2" ht="12.75" customHeight="1">
      <c r="A895" s="3"/>
      <c r="B895" s="3"/>
    </row>
    <row r="896" spans="1:2" ht="12.75" customHeight="1">
      <c r="A896" s="3"/>
      <c r="B896" s="3"/>
    </row>
    <row r="897" spans="1:2" ht="12.75" customHeight="1">
      <c r="A897" s="3"/>
      <c r="B897" s="3"/>
    </row>
    <row r="898" spans="1:2" ht="12.75" customHeight="1">
      <c r="A898" s="3"/>
      <c r="B898" s="3"/>
    </row>
    <row r="899" spans="1:2" ht="12.75" customHeight="1">
      <c r="A899" s="3"/>
      <c r="B899" s="3"/>
    </row>
    <row r="900" spans="1:2" ht="12.75" customHeight="1">
      <c r="A900" s="3"/>
      <c r="B900" s="3"/>
    </row>
    <row r="901" spans="1:2" ht="12.75" customHeight="1">
      <c r="A901" s="3"/>
      <c r="B901" s="3"/>
    </row>
    <row r="902" spans="1:2" ht="12.75" customHeight="1">
      <c r="A902" s="3"/>
      <c r="B902" s="3"/>
    </row>
    <row r="903" spans="1:2" ht="12.75" customHeight="1">
      <c r="A903" s="3"/>
      <c r="B903" s="3"/>
    </row>
    <row r="904" spans="1:2" ht="12.75" customHeight="1">
      <c r="A904" s="3"/>
      <c r="B904" s="3"/>
    </row>
    <row r="905" spans="1:2" ht="12.75" customHeight="1">
      <c r="A905" s="3"/>
      <c r="B905" s="3"/>
    </row>
    <row r="906" spans="1:2" ht="12.75" customHeight="1">
      <c r="A906" s="3"/>
      <c r="B906" s="3"/>
    </row>
    <row r="907" spans="1:2" ht="12.75" customHeight="1">
      <c r="A907" s="3"/>
      <c r="B907" s="3"/>
    </row>
    <row r="908" spans="1:2" ht="12.75" customHeight="1">
      <c r="A908" s="3"/>
      <c r="B908" s="3"/>
    </row>
    <row r="909" spans="1:2" ht="12.75" customHeight="1">
      <c r="A909" s="3"/>
      <c r="B909" s="3"/>
    </row>
    <row r="910" spans="1:2" ht="12.75" customHeight="1">
      <c r="A910" s="3"/>
      <c r="B910" s="3"/>
    </row>
    <row r="911" spans="1:2" ht="12.75" customHeight="1">
      <c r="A911" s="3"/>
      <c r="B911" s="3"/>
    </row>
    <row r="912" spans="1:2" ht="12.75" customHeight="1">
      <c r="A912" s="3"/>
      <c r="B912" s="3"/>
    </row>
    <row r="913" spans="1:2" ht="12.75" customHeight="1">
      <c r="A913" s="3"/>
      <c r="B913" s="3"/>
    </row>
    <row r="914" spans="1:2" ht="12.75" customHeight="1">
      <c r="A914" s="3"/>
      <c r="B914" s="3"/>
    </row>
    <row r="915" spans="1:2" ht="12.75" customHeight="1">
      <c r="A915" s="3"/>
      <c r="B915" s="3"/>
    </row>
    <row r="916" spans="1:2" ht="12.75" customHeight="1">
      <c r="A916" s="3"/>
      <c r="B916" s="3"/>
    </row>
    <row r="917" spans="1:2" ht="12.75" customHeight="1">
      <c r="A917" s="3"/>
      <c r="B917" s="3"/>
    </row>
    <row r="918" spans="1:2" ht="12.75" customHeight="1">
      <c r="A918" s="3"/>
      <c r="B918" s="3"/>
    </row>
    <row r="919" spans="1:2" ht="12.75" customHeight="1">
      <c r="A919" s="3"/>
      <c r="B919" s="3"/>
    </row>
    <row r="920" spans="1:2" ht="12.75" customHeight="1">
      <c r="A920" s="3"/>
      <c r="B920" s="3"/>
    </row>
    <row r="921" spans="1:2" ht="12.75" customHeight="1">
      <c r="A921" s="3"/>
      <c r="B921" s="3"/>
    </row>
    <row r="922" spans="1:2" ht="12.75" customHeight="1">
      <c r="A922" s="3"/>
      <c r="B922" s="3"/>
    </row>
    <row r="923" spans="1:2" ht="12.75" customHeight="1">
      <c r="A923" s="3"/>
      <c r="B923" s="3"/>
    </row>
    <row r="924" spans="1:2" ht="12.75" customHeight="1">
      <c r="A924" s="3"/>
      <c r="B924" s="3"/>
    </row>
    <row r="925" spans="1:2" ht="12.75" customHeight="1">
      <c r="A925" s="3"/>
      <c r="B925" s="3"/>
    </row>
    <row r="926" spans="1:2" ht="12.75" customHeight="1">
      <c r="A926" s="3"/>
      <c r="B926" s="3"/>
    </row>
    <row r="927" spans="1:2" ht="12.75" customHeight="1">
      <c r="A927" s="3"/>
      <c r="B927" s="3"/>
    </row>
    <row r="928" spans="1:2" ht="12.75" customHeight="1">
      <c r="A928" s="3"/>
      <c r="B928" s="3"/>
    </row>
    <row r="929" spans="1:2" ht="12.75" customHeight="1">
      <c r="A929" s="3"/>
      <c r="B929" s="3"/>
    </row>
    <row r="930" spans="1:2" ht="12.75" customHeight="1">
      <c r="A930" s="3"/>
      <c r="B930" s="3"/>
    </row>
    <row r="931" spans="1:2" ht="12.75" customHeight="1">
      <c r="A931" s="3"/>
      <c r="B931" s="3"/>
    </row>
    <row r="932" spans="1:2" ht="12.75" customHeight="1">
      <c r="A932" s="3"/>
      <c r="B932" s="3"/>
    </row>
    <row r="933" spans="1:2" ht="12.75" customHeight="1">
      <c r="A933" s="3"/>
      <c r="B933" s="3"/>
    </row>
    <row r="934" spans="1:2" ht="12.75" customHeight="1">
      <c r="A934" s="3"/>
      <c r="B934" s="3"/>
    </row>
    <row r="935" spans="1:2" ht="12.75" customHeight="1">
      <c r="A935" s="3"/>
      <c r="B935" s="3"/>
    </row>
    <row r="936" spans="1:2" ht="12.75" customHeight="1">
      <c r="A936" s="3"/>
      <c r="B936" s="3"/>
    </row>
    <row r="937" spans="1:2" ht="12.75" customHeight="1">
      <c r="A937" s="3"/>
      <c r="B937" s="3"/>
    </row>
    <row r="938" spans="1:2" ht="12.75" customHeight="1">
      <c r="A938" s="3"/>
      <c r="B938" s="3"/>
    </row>
    <row r="939" spans="1:2" ht="12.75" customHeight="1">
      <c r="A939" s="3"/>
      <c r="B939" s="3"/>
    </row>
    <row r="940" spans="1:2" ht="12.75" customHeight="1">
      <c r="A940" s="3"/>
      <c r="B940" s="3"/>
    </row>
    <row r="941" spans="1:2" ht="12.75" customHeight="1">
      <c r="A941" s="3"/>
      <c r="B941" s="3"/>
    </row>
    <row r="942" spans="1:2" ht="12.75" customHeight="1">
      <c r="A942" s="3"/>
      <c r="B942" s="3"/>
    </row>
    <row r="943" spans="1:2" ht="12.75" customHeight="1">
      <c r="A943" s="3"/>
      <c r="B943" s="3"/>
    </row>
    <row r="944" spans="1:2" ht="12.75" customHeight="1">
      <c r="A944" s="3"/>
      <c r="B944" s="3"/>
    </row>
    <row r="945" spans="1:2" ht="12.75" customHeight="1">
      <c r="A945" s="3"/>
      <c r="B945" s="3"/>
    </row>
    <row r="946" spans="1:2" ht="12.75" customHeight="1">
      <c r="A946" s="3"/>
      <c r="B946" s="3"/>
    </row>
    <row r="947" spans="1:2" ht="12.75" customHeight="1">
      <c r="A947" s="3"/>
      <c r="B947" s="3"/>
    </row>
    <row r="948" spans="1:2" ht="12.75" customHeight="1">
      <c r="A948" s="3"/>
      <c r="B948" s="3"/>
    </row>
    <row r="949" spans="1:2" ht="12.75" customHeight="1">
      <c r="A949" s="3"/>
      <c r="B949" s="3"/>
    </row>
    <row r="950" spans="1:2" ht="12.75" customHeight="1">
      <c r="A950" s="3"/>
      <c r="B950" s="3"/>
    </row>
    <row r="951" spans="1:2" ht="12.75" customHeight="1">
      <c r="A951" s="3"/>
      <c r="B951" s="3"/>
    </row>
    <row r="952" spans="1:2" ht="12.75" customHeight="1">
      <c r="A952" s="3"/>
      <c r="B952" s="3"/>
    </row>
    <row r="953" spans="1:2" ht="12.75" customHeight="1">
      <c r="A953" s="3"/>
      <c r="B953" s="3"/>
    </row>
    <row r="954" spans="1:2" ht="12.75" customHeight="1">
      <c r="A954" s="3"/>
      <c r="B954" s="3"/>
    </row>
    <row r="955" spans="1:2" ht="12.75" customHeight="1">
      <c r="A955" s="3"/>
      <c r="B955" s="3"/>
    </row>
    <row r="956" spans="1:2" ht="12.75" customHeight="1">
      <c r="A956" s="3"/>
      <c r="B956" s="3"/>
    </row>
    <row r="957" spans="1:2" ht="12.75" customHeight="1">
      <c r="A957" s="3"/>
      <c r="B957" s="3"/>
    </row>
    <row r="958" spans="1:2" ht="12.75" customHeight="1">
      <c r="A958" s="3"/>
      <c r="B958" s="3"/>
    </row>
    <row r="959" spans="1:2" ht="12.75" customHeight="1">
      <c r="A959" s="3"/>
      <c r="B959" s="3"/>
    </row>
    <row r="960" spans="1:2" ht="12.75" customHeight="1">
      <c r="A960" s="3"/>
      <c r="B960" s="3"/>
    </row>
    <row r="961" spans="1:2" ht="12.75" customHeight="1">
      <c r="A961" s="3"/>
      <c r="B961" s="3"/>
    </row>
    <row r="962" spans="1:2" ht="12.75" customHeight="1">
      <c r="A962" s="3"/>
      <c r="B962" s="3"/>
    </row>
    <row r="963" spans="1:2" ht="12.75" customHeight="1">
      <c r="A963" s="3"/>
      <c r="B963" s="3"/>
    </row>
    <row r="964" spans="1:2" ht="12.75" customHeight="1">
      <c r="A964" s="3"/>
      <c r="B964" s="3"/>
    </row>
    <row r="965" spans="1:2" ht="12.75" customHeight="1">
      <c r="A965" s="3"/>
      <c r="B965" s="3"/>
    </row>
    <row r="966" spans="1:2" ht="12.75" customHeight="1">
      <c r="A966" s="3"/>
      <c r="B966" s="3"/>
    </row>
    <row r="967" spans="1:2" ht="12.75" customHeight="1">
      <c r="A967" s="3"/>
      <c r="B967" s="3"/>
    </row>
    <row r="968" spans="1:2" ht="12.75" customHeight="1">
      <c r="A968" s="3"/>
      <c r="B968" s="3"/>
    </row>
    <row r="969" spans="1:2" ht="12.75" customHeight="1">
      <c r="A969" s="3"/>
      <c r="B969" s="3"/>
    </row>
    <row r="970" spans="1:2" ht="12.75" customHeight="1">
      <c r="A970" s="3"/>
      <c r="B970" s="3"/>
    </row>
    <row r="971" spans="1:2" ht="12.75" customHeight="1">
      <c r="A971" s="3"/>
      <c r="B971" s="3"/>
    </row>
    <row r="972" spans="1:2" ht="12.75" customHeight="1">
      <c r="A972" s="3"/>
      <c r="B972" s="3"/>
    </row>
    <row r="973" spans="1:2" ht="12.75" customHeight="1">
      <c r="A973" s="3"/>
      <c r="B973" s="3"/>
    </row>
    <row r="974" spans="1:2" ht="12.75" customHeight="1">
      <c r="A974" s="3"/>
      <c r="B974" s="3"/>
    </row>
    <row r="975" spans="1:2" ht="12.75" customHeight="1">
      <c r="A975" s="3"/>
      <c r="B975" s="3"/>
    </row>
    <row r="976" spans="1:2" ht="12.75" customHeight="1">
      <c r="A976" s="3"/>
      <c r="B976" s="3"/>
    </row>
    <row r="977" spans="1:2" ht="12.75" customHeight="1">
      <c r="A977" s="3"/>
      <c r="B977" s="3"/>
    </row>
    <row r="978" spans="1:2" ht="12.75" customHeight="1">
      <c r="A978" s="3"/>
      <c r="B978" s="3"/>
    </row>
    <row r="979" spans="1:2" ht="12.75" customHeight="1">
      <c r="A979" s="3"/>
      <c r="B979" s="3"/>
    </row>
    <row r="980" spans="1:2" ht="12.75" customHeight="1">
      <c r="A980" s="3"/>
      <c r="B980" s="3"/>
    </row>
    <row r="981" spans="1:2" ht="12.75" customHeight="1">
      <c r="A981" s="3"/>
      <c r="B981" s="3"/>
    </row>
    <row r="982" spans="1:2" ht="12.75" customHeight="1">
      <c r="A982" s="3"/>
      <c r="B982" s="3"/>
    </row>
    <row r="983" spans="1:2" ht="12.75" customHeight="1">
      <c r="A983" s="3"/>
      <c r="B983" s="3"/>
    </row>
    <row r="984" spans="1:2" ht="12.75" customHeight="1">
      <c r="A984" s="3"/>
      <c r="B984" s="3"/>
    </row>
    <row r="985" spans="1:2" ht="12.75" customHeight="1">
      <c r="A985" s="3"/>
      <c r="B985" s="3"/>
    </row>
    <row r="986" spans="1:2" ht="12.75" customHeight="1">
      <c r="A986" s="3"/>
      <c r="B986" s="3"/>
    </row>
    <row r="987" spans="1:2" ht="12.75" customHeight="1">
      <c r="A987" s="3"/>
      <c r="B987" s="3"/>
    </row>
    <row r="988" spans="1:2" ht="12.75" customHeight="1">
      <c r="A988" s="3"/>
      <c r="B988" s="3"/>
    </row>
    <row r="989" spans="1:2" ht="12.75" customHeight="1">
      <c r="A989" s="3"/>
      <c r="B989" s="3"/>
    </row>
    <row r="990" spans="1:2" ht="12.75" customHeight="1">
      <c r="A990" s="3"/>
      <c r="B990" s="3"/>
    </row>
    <row r="991" spans="1:2" ht="12.75" customHeight="1">
      <c r="A991" s="3"/>
      <c r="B991" s="3"/>
    </row>
    <row r="992" spans="1:2" ht="12.75" customHeight="1">
      <c r="A992" s="3"/>
      <c r="B992" s="3"/>
    </row>
    <row r="993" spans="1:2" ht="12.75" customHeight="1">
      <c r="A993" s="3"/>
      <c r="B993" s="3"/>
    </row>
    <row r="994" spans="1:2" ht="12.75" customHeight="1">
      <c r="A994" s="3"/>
      <c r="B994" s="3"/>
    </row>
    <row r="995" spans="1:2" ht="12.75" customHeight="1">
      <c r="A995" s="3"/>
      <c r="B995" s="3"/>
    </row>
    <row r="996" spans="1:2" ht="12.75" customHeight="1">
      <c r="A996" s="3"/>
      <c r="B996" s="3"/>
    </row>
    <row r="997" spans="1:2" ht="12.75" customHeight="1">
      <c r="A997" s="3"/>
      <c r="B997" s="3"/>
    </row>
    <row r="998" spans="1:2" ht="12.75" customHeight="1">
      <c r="A998" s="3"/>
      <c r="B998" s="3"/>
    </row>
    <row r="999" spans="1:2" ht="12.75" customHeight="1">
      <c r="A999" s="3"/>
      <c r="B999" s="3"/>
    </row>
    <row r="1000" spans="1:2" ht="12.75" customHeight="1">
      <c r="A1000" s="3"/>
      <c r="B1000" s="3"/>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1000"/>
  <sheetViews>
    <sheetView workbookViewId="0"/>
  </sheetViews>
  <sheetFormatPr baseColWidth="10" defaultColWidth="14.5" defaultRowHeight="15" customHeight="1"/>
  <cols>
    <col min="1" max="6" width="14.5" customWidth="1"/>
  </cols>
  <sheetData>
    <row r="1" spans="1:2" ht="15.75" customHeight="1">
      <c r="A1" s="16" t="s">
        <v>885</v>
      </c>
      <c r="B1" s="16" t="s">
        <v>2308</v>
      </c>
    </row>
    <row r="2" spans="1:2" ht="15.75" customHeight="1">
      <c r="A2" s="23">
        <v>20001</v>
      </c>
      <c r="B2" s="23">
        <v>4</v>
      </c>
    </row>
    <row r="3" spans="1:2" ht="15.75" customHeight="1">
      <c r="A3" s="23">
        <f t="shared" ref="A3:A53" si="0">A2+1</f>
        <v>20002</v>
      </c>
      <c r="B3" s="23">
        <v>4</v>
      </c>
    </row>
    <row r="4" spans="1:2" ht="15.75" customHeight="1">
      <c r="A4" s="23">
        <f t="shared" si="0"/>
        <v>20003</v>
      </c>
      <c r="B4" s="23">
        <v>4</v>
      </c>
    </row>
    <row r="5" spans="1:2" ht="15.75" customHeight="1">
      <c r="A5" s="23">
        <f t="shared" si="0"/>
        <v>20004</v>
      </c>
      <c r="B5" s="23">
        <v>4</v>
      </c>
    </row>
    <row r="6" spans="1:2" ht="15.75" customHeight="1">
      <c r="A6" s="23">
        <f t="shared" si="0"/>
        <v>20005</v>
      </c>
      <c r="B6" s="23">
        <v>11</v>
      </c>
    </row>
    <row r="7" spans="1:2" ht="15.75" customHeight="1">
      <c r="A7" s="23">
        <f t="shared" si="0"/>
        <v>20006</v>
      </c>
      <c r="B7" s="23">
        <v>4</v>
      </c>
    </row>
    <row r="8" spans="1:2" ht="15.75" customHeight="1">
      <c r="A8" s="23">
        <f t="shared" si="0"/>
        <v>20007</v>
      </c>
      <c r="B8" s="23">
        <v>11</v>
      </c>
    </row>
    <row r="9" spans="1:2" ht="15.75" customHeight="1">
      <c r="A9" s="23">
        <f t="shared" si="0"/>
        <v>20008</v>
      </c>
      <c r="B9" s="23">
        <v>4</v>
      </c>
    </row>
    <row r="10" spans="1:2" ht="15.75" customHeight="1">
      <c r="A10" s="23">
        <f t="shared" si="0"/>
        <v>20009</v>
      </c>
      <c r="B10" s="23">
        <v>4</v>
      </c>
    </row>
    <row r="11" spans="1:2" ht="15.75" customHeight="1">
      <c r="A11" s="23">
        <f t="shared" si="0"/>
        <v>20010</v>
      </c>
      <c r="B11" s="23">
        <v>4</v>
      </c>
    </row>
    <row r="12" spans="1:2" ht="15.75" customHeight="1">
      <c r="A12" s="23">
        <f t="shared" si="0"/>
        <v>20011</v>
      </c>
      <c r="B12" s="23">
        <v>4</v>
      </c>
    </row>
    <row r="13" spans="1:2" ht="15.75" customHeight="1">
      <c r="A13" s="23">
        <f t="shared" si="0"/>
        <v>20012</v>
      </c>
      <c r="B13" s="23">
        <v>4</v>
      </c>
    </row>
    <row r="14" spans="1:2" ht="15.75" customHeight="1">
      <c r="A14" s="23">
        <f t="shared" si="0"/>
        <v>20013</v>
      </c>
      <c r="B14" s="23">
        <v>4</v>
      </c>
    </row>
    <row r="15" spans="1:2" ht="15.75" customHeight="1">
      <c r="A15" s="23">
        <f t="shared" si="0"/>
        <v>20014</v>
      </c>
      <c r="B15" s="23">
        <v>4</v>
      </c>
    </row>
    <row r="16" spans="1:2" ht="15.75" customHeight="1">
      <c r="A16" s="23">
        <f t="shared" si="0"/>
        <v>20015</v>
      </c>
      <c r="B16" s="23">
        <v>11</v>
      </c>
    </row>
    <row r="17" spans="1:2" ht="15.75" customHeight="1">
      <c r="A17" s="23">
        <f t="shared" si="0"/>
        <v>20016</v>
      </c>
      <c r="B17" s="23">
        <v>4</v>
      </c>
    </row>
    <row r="18" spans="1:2" ht="15.75" customHeight="1">
      <c r="A18" s="23">
        <f t="shared" si="0"/>
        <v>20017</v>
      </c>
      <c r="B18" s="23">
        <v>4</v>
      </c>
    </row>
    <row r="19" spans="1:2" ht="15.75" customHeight="1">
      <c r="A19" s="23">
        <f t="shared" si="0"/>
        <v>20018</v>
      </c>
      <c r="B19" s="23">
        <v>4</v>
      </c>
    </row>
    <row r="20" spans="1:2" ht="15.75" customHeight="1">
      <c r="A20" s="23">
        <f t="shared" si="0"/>
        <v>20019</v>
      </c>
      <c r="B20" s="23">
        <v>4</v>
      </c>
    </row>
    <row r="21" spans="1:2" ht="15.75" customHeight="1">
      <c r="A21" s="23">
        <f t="shared" si="0"/>
        <v>20020</v>
      </c>
      <c r="B21" s="23">
        <v>4</v>
      </c>
    </row>
    <row r="22" spans="1:2" ht="15.75" customHeight="1">
      <c r="A22" s="23">
        <f t="shared" si="0"/>
        <v>20021</v>
      </c>
      <c r="B22" s="23">
        <v>4</v>
      </c>
    </row>
    <row r="23" spans="1:2" ht="15.75" customHeight="1">
      <c r="A23" s="23">
        <f t="shared" si="0"/>
        <v>20022</v>
      </c>
      <c r="B23" s="23">
        <v>4</v>
      </c>
    </row>
    <row r="24" spans="1:2" ht="15.75" customHeight="1">
      <c r="A24" s="23">
        <f t="shared" si="0"/>
        <v>20023</v>
      </c>
      <c r="B24" s="23">
        <v>4</v>
      </c>
    </row>
    <row r="25" spans="1:2" ht="15.75" customHeight="1">
      <c r="A25" s="23">
        <f t="shared" si="0"/>
        <v>20024</v>
      </c>
      <c r="B25" s="23">
        <v>4</v>
      </c>
    </row>
    <row r="26" spans="1:2" ht="15.75" customHeight="1">
      <c r="A26" s="23">
        <f t="shared" si="0"/>
        <v>20025</v>
      </c>
      <c r="B26" s="23">
        <v>4</v>
      </c>
    </row>
    <row r="27" spans="1:2" ht="15.75" customHeight="1">
      <c r="A27" s="23">
        <f t="shared" si="0"/>
        <v>20026</v>
      </c>
      <c r="B27" s="23">
        <v>4</v>
      </c>
    </row>
    <row r="28" spans="1:2" ht="15.75" customHeight="1">
      <c r="A28" s="23">
        <f t="shared" si="0"/>
        <v>20027</v>
      </c>
      <c r="B28" s="23">
        <v>11</v>
      </c>
    </row>
    <row r="29" spans="1:2" ht="15.75" customHeight="1">
      <c r="A29" s="23">
        <f t="shared" si="0"/>
        <v>20028</v>
      </c>
      <c r="B29" s="23">
        <v>11</v>
      </c>
    </row>
    <row r="30" spans="1:2" ht="15.75" customHeight="1">
      <c r="A30" s="23">
        <f t="shared" si="0"/>
        <v>20029</v>
      </c>
      <c r="B30" s="23">
        <v>4</v>
      </c>
    </row>
    <row r="31" spans="1:2" ht="15.75" customHeight="1">
      <c r="A31" s="23">
        <f t="shared" si="0"/>
        <v>20030</v>
      </c>
      <c r="B31" s="23">
        <v>4</v>
      </c>
    </row>
    <row r="32" spans="1:2" ht="15.75" customHeight="1">
      <c r="A32" s="23">
        <f t="shared" si="0"/>
        <v>20031</v>
      </c>
      <c r="B32" s="23">
        <v>4</v>
      </c>
    </row>
    <row r="33" spans="1:2" ht="15.75" customHeight="1">
      <c r="A33" s="23">
        <f t="shared" si="0"/>
        <v>20032</v>
      </c>
      <c r="B33" s="23">
        <v>4</v>
      </c>
    </row>
    <row r="34" spans="1:2" ht="15.75" customHeight="1">
      <c r="A34" s="23">
        <f t="shared" si="0"/>
        <v>20033</v>
      </c>
      <c r="B34" s="23">
        <v>4</v>
      </c>
    </row>
    <row r="35" spans="1:2" ht="15.75" customHeight="1">
      <c r="A35" s="23">
        <f t="shared" si="0"/>
        <v>20034</v>
      </c>
      <c r="B35" s="23">
        <v>4</v>
      </c>
    </row>
    <row r="36" spans="1:2" ht="15.75" customHeight="1">
      <c r="A36" s="23">
        <f t="shared" si="0"/>
        <v>20035</v>
      </c>
      <c r="B36" s="23">
        <v>4</v>
      </c>
    </row>
    <row r="37" spans="1:2" ht="15.75" customHeight="1">
      <c r="A37" s="23">
        <f t="shared" si="0"/>
        <v>20036</v>
      </c>
      <c r="B37" s="23">
        <v>11</v>
      </c>
    </row>
    <row r="38" spans="1:2" ht="15.75" customHeight="1">
      <c r="A38" s="23">
        <f t="shared" si="0"/>
        <v>20037</v>
      </c>
      <c r="B38" s="23">
        <v>4</v>
      </c>
    </row>
    <row r="39" spans="1:2" ht="15.75" customHeight="1">
      <c r="A39" s="23">
        <f t="shared" si="0"/>
        <v>20038</v>
      </c>
      <c r="B39" s="23">
        <v>4</v>
      </c>
    </row>
    <row r="40" spans="1:2" ht="15.75" customHeight="1">
      <c r="A40" s="23">
        <f t="shared" si="0"/>
        <v>20039</v>
      </c>
      <c r="B40" s="23">
        <v>4</v>
      </c>
    </row>
    <row r="41" spans="1:2" ht="15.75" customHeight="1">
      <c r="A41" s="23">
        <f t="shared" si="0"/>
        <v>20040</v>
      </c>
      <c r="B41" s="23">
        <v>4</v>
      </c>
    </row>
    <row r="42" spans="1:2" ht="15.75" customHeight="1">
      <c r="A42" s="23">
        <f t="shared" si="0"/>
        <v>20041</v>
      </c>
      <c r="B42" s="23">
        <v>4</v>
      </c>
    </row>
    <row r="43" spans="1:2" ht="15.75" customHeight="1">
      <c r="A43" s="23">
        <f t="shared" si="0"/>
        <v>20042</v>
      </c>
      <c r="B43" s="23">
        <v>4</v>
      </c>
    </row>
    <row r="44" spans="1:2" ht="15.75" customHeight="1">
      <c r="A44" s="23">
        <f t="shared" si="0"/>
        <v>20043</v>
      </c>
      <c r="B44" s="23">
        <v>4</v>
      </c>
    </row>
    <row r="45" spans="1:2" ht="15.75" customHeight="1">
      <c r="A45" s="23">
        <f t="shared" si="0"/>
        <v>20044</v>
      </c>
      <c r="B45" s="23">
        <v>4</v>
      </c>
    </row>
    <row r="46" spans="1:2" ht="15.75" customHeight="1">
      <c r="A46" s="23">
        <f t="shared" si="0"/>
        <v>20045</v>
      </c>
      <c r="B46" s="23">
        <v>4</v>
      </c>
    </row>
    <row r="47" spans="1:2" ht="15.75" customHeight="1">
      <c r="A47" s="23">
        <f t="shared" si="0"/>
        <v>20046</v>
      </c>
      <c r="B47" s="23">
        <v>4</v>
      </c>
    </row>
    <row r="48" spans="1:2" ht="15.75" customHeight="1">
      <c r="A48" s="23">
        <f t="shared" si="0"/>
        <v>20047</v>
      </c>
      <c r="B48" s="23">
        <v>4</v>
      </c>
    </row>
    <row r="49" spans="1:2" ht="15.75" customHeight="1">
      <c r="A49" s="23">
        <f t="shared" si="0"/>
        <v>20048</v>
      </c>
      <c r="B49" s="23">
        <v>43</v>
      </c>
    </row>
    <row r="50" spans="1:2" ht="15.75" customHeight="1">
      <c r="A50" s="23">
        <f t="shared" si="0"/>
        <v>20049</v>
      </c>
      <c r="B50" s="23">
        <v>43</v>
      </c>
    </row>
    <row r="51" spans="1:2" ht="15.75" customHeight="1">
      <c r="A51" s="23">
        <f t="shared" si="0"/>
        <v>20050</v>
      </c>
      <c r="B51" s="23">
        <v>43</v>
      </c>
    </row>
    <row r="52" spans="1:2" ht="15.75" customHeight="1">
      <c r="A52" s="23">
        <f t="shared" si="0"/>
        <v>20051</v>
      </c>
      <c r="B52" s="23">
        <v>43</v>
      </c>
    </row>
    <row r="53" spans="1:2" ht="15.75" customHeight="1">
      <c r="A53" s="23">
        <f t="shared" si="0"/>
        <v>20052</v>
      </c>
      <c r="B53" s="23">
        <v>43</v>
      </c>
    </row>
    <row r="54" spans="1:2" ht="15.75" customHeight="1">
      <c r="A54" s="23">
        <v>20053</v>
      </c>
      <c r="B54" s="23">
        <v>3</v>
      </c>
    </row>
    <row r="55" spans="1:2" ht="15.75" customHeight="1">
      <c r="A55" s="23">
        <f>A53+1</f>
        <v>20053</v>
      </c>
      <c r="B55" s="23">
        <v>43</v>
      </c>
    </row>
    <row r="56" spans="1:2" ht="15.75" customHeight="1">
      <c r="A56" s="23">
        <f t="shared" ref="A56:A121" si="1">A55+1</f>
        <v>20054</v>
      </c>
      <c r="B56" s="23">
        <v>43</v>
      </c>
    </row>
    <row r="57" spans="1:2" ht="15.75" customHeight="1">
      <c r="A57" s="23">
        <f t="shared" si="1"/>
        <v>20055</v>
      </c>
      <c r="B57" s="23">
        <v>43</v>
      </c>
    </row>
    <row r="58" spans="1:2" ht="15.75" customHeight="1">
      <c r="A58" s="23">
        <f t="shared" si="1"/>
        <v>20056</v>
      </c>
      <c r="B58" s="23">
        <v>43</v>
      </c>
    </row>
    <row r="59" spans="1:2" ht="15.75" customHeight="1">
      <c r="A59" s="23">
        <f t="shared" si="1"/>
        <v>20057</v>
      </c>
      <c r="B59" s="23">
        <v>43</v>
      </c>
    </row>
    <row r="60" spans="1:2" ht="15.75" customHeight="1">
      <c r="A60" s="23">
        <f t="shared" si="1"/>
        <v>20058</v>
      </c>
      <c r="B60" s="23">
        <v>43</v>
      </c>
    </row>
    <row r="61" spans="1:2" ht="15.75" customHeight="1">
      <c r="A61" s="23">
        <f t="shared" si="1"/>
        <v>20059</v>
      </c>
      <c r="B61" s="23">
        <v>43</v>
      </c>
    </row>
    <row r="62" spans="1:2" ht="15.75" customHeight="1">
      <c r="A62" s="23">
        <f t="shared" si="1"/>
        <v>20060</v>
      </c>
      <c r="B62" s="23">
        <v>43</v>
      </c>
    </row>
    <row r="63" spans="1:2" ht="15.75" customHeight="1">
      <c r="A63" s="23">
        <f t="shared" si="1"/>
        <v>20061</v>
      </c>
      <c r="B63" s="23">
        <v>43</v>
      </c>
    </row>
    <row r="64" spans="1:2" ht="15.75" customHeight="1">
      <c r="A64" s="23">
        <f t="shared" si="1"/>
        <v>20062</v>
      </c>
      <c r="B64" s="23">
        <v>43</v>
      </c>
    </row>
    <row r="65" spans="1:2" ht="15.75" customHeight="1">
      <c r="A65" s="23">
        <f t="shared" si="1"/>
        <v>20063</v>
      </c>
      <c r="B65" s="23">
        <v>43</v>
      </c>
    </row>
    <row r="66" spans="1:2" ht="15.75" customHeight="1">
      <c r="A66" s="23">
        <f t="shared" si="1"/>
        <v>20064</v>
      </c>
      <c r="B66" s="23">
        <v>43</v>
      </c>
    </row>
    <row r="67" spans="1:2" ht="15.75" customHeight="1">
      <c r="A67" s="23">
        <f t="shared" si="1"/>
        <v>20065</v>
      </c>
      <c r="B67" s="23">
        <v>43</v>
      </c>
    </row>
    <row r="68" spans="1:2" ht="15.75" customHeight="1">
      <c r="A68" s="23">
        <f t="shared" si="1"/>
        <v>20066</v>
      </c>
      <c r="B68" s="23">
        <v>43</v>
      </c>
    </row>
    <row r="69" spans="1:2" ht="15.75" customHeight="1">
      <c r="A69" s="23">
        <f t="shared" si="1"/>
        <v>20067</v>
      </c>
      <c r="B69" s="23">
        <v>43</v>
      </c>
    </row>
    <row r="70" spans="1:2" ht="15.75" customHeight="1">
      <c r="A70" s="23">
        <f t="shared" si="1"/>
        <v>20068</v>
      </c>
      <c r="B70" s="23">
        <v>43</v>
      </c>
    </row>
    <row r="71" spans="1:2" ht="15.75" customHeight="1">
      <c r="A71" s="23">
        <f t="shared" si="1"/>
        <v>20069</v>
      </c>
      <c r="B71" s="23">
        <v>14</v>
      </c>
    </row>
    <row r="72" spans="1:2" ht="15.75" customHeight="1">
      <c r="A72" s="23">
        <f t="shared" si="1"/>
        <v>20070</v>
      </c>
      <c r="B72" s="23">
        <v>14</v>
      </c>
    </row>
    <row r="73" spans="1:2" ht="15.75" customHeight="1">
      <c r="A73" s="23">
        <f t="shared" si="1"/>
        <v>20071</v>
      </c>
      <c r="B73" s="23">
        <v>14</v>
      </c>
    </row>
    <row r="74" spans="1:2" ht="15.75" customHeight="1">
      <c r="A74" s="23">
        <f t="shared" si="1"/>
        <v>20072</v>
      </c>
      <c r="B74" s="23">
        <v>43</v>
      </c>
    </row>
    <row r="75" spans="1:2" ht="15.75" customHeight="1">
      <c r="A75" s="23">
        <f t="shared" si="1"/>
        <v>20073</v>
      </c>
      <c r="B75" s="23">
        <v>43</v>
      </c>
    </row>
    <row r="76" spans="1:2" ht="15.75" customHeight="1">
      <c r="A76" s="23">
        <f t="shared" si="1"/>
        <v>20074</v>
      </c>
      <c r="B76" s="23">
        <v>44</v>
      </c>
    </row>
    <row r="77" spans="1:2" ht="15.75" customHeight="1">
      <c r="A77" s="23">
        <f t="shared" si="1"/>
        <v>20075</v>
      </c>
      <c r="B77" s="23">
        <v>44</v>
      </c>
    </row>
    <row r="78" spans="1:2" ht="15.75" customHeight="1">
      <c r="A78" s="23">
        <f t="shared" si="1"/>
        <v>20076</v>
      </c>
      <c r="B78" s="23">
        <v>44</v>
      </c>
    </row>
    <row r="79" spans="1:2" ht="15.75" customHeight="1">
      <c r="A79" s="23">
        <f t="shared" si="1"/>
        <v>20077</v>
      </c>
      <c r="B79" s="23">
        <v>44</v>
      </c>
    </row>
    <row r="80" spans="1:2" ht="15.75" customHeight="1">
      <c r="A80" s="23">
        <f t="shared" si="1"/>
        <v>20078</v>
      </c>
      <c r="B80" s="23">
        <v>43</v>
      </c>
    </row>
    <row r="81" spans="1:2" ht="15.75" customHeight="1">
      <c r="A81" s="23">
        <f t="shared" si="1"/>
        <v>20079</v>
      </c>
      <c r="B81" s="23">
        <v>43</v>
      </c>
    </row>
    <row r="82" spans="1:2" ht="15.75" customHeight="1">
      <c r="A82" s="23">
        <f t="shared" si="1"/>
        <v>20080</v>
      </c>
      <c r="B82" s="23">
        <v>43</v>
      </c>
    </row>
    <row r="83" spans="1:2" ht="15.75" customHeight="1">
      <c r="A83" s="23">
        <f t="shared" si="1"/>
        <v>20081</v>
      </c>
      <c r="B83" s="23">
        <v>43</v>
      </c>
    </row>
    <row r="84" spans="1:2" ht="15.75" customHeight="1">
      <c r="A84" s="23">
        <f t="shared" si="1"/>
        <v>20082</v>
      </c>
      <c r="B84" s="23">
        <v>43</v>
      </c>
    </row>
    <row r="85" spans="1:2" ht="15.75" customHeight="1">
      <c r="A85" s="23">
        <f t="shared" si="1"/>
        <v>20083</v>
      </c>
      <c r="B85" s="23">
        <v>43</v>
      </c>
    </row>
    <row r="86" spans="1:2" ht="15.75" customHeight="1">
      <c r="A86" s="23">
        <f t="shared" si="1"/>
        <v>20084</v>
      </c>
      <c r="B86" s="23">
        <v>43</v>
      </c>
    </row>
    <row r="87" spans="1:2" ht="15.75" customHeight="1">
      <c r="A87" s="23">
        <f t="shared" si="1"/>
        <v>20085</v>
      </c>
      <c r="B87" s="23">
        <v>43</v>
      </c>
    </row>
    <row r="88" spans="1:2" ht="15.75" customHeight="1">
      <c r="A88" s="23">
        <f t="shared" si="1"/>
        <v>20086</v>
      </c>
      <c r="B88" s="23">
        <v>43</v>
      </c>
    </row>
    <row r="89" spans="1:2" ht="15.75" customHeight="1">
      <c r="A89" s="23">
        <f t="shared" si="1"/>
        <v>20087</v>
      </c>
      <c r="B89" s="23">
        <v>43</v>
      </c>
    </row>
    <row r="90" spans="1:2" ht="15.75" customHeight="1">
      <c r="A90" s="23">
        <f t="shared" si="1"/>
        <v>20088</v>
      </c>
      <c r="B90" s="23">
        <v>43</v>
      </c>
    </row>
    <row r="91" spans="1:2" ht="15.75" customHeight="1">
      <c r="A91" s="23">
        <f t="shared" si="1"/>
        <v>20089</v>
      </c>
      <c r="B91" s="23">
        <v>14</v>
      </c>
    </row>
    <row r="92" spans="1:2" ht="15.75" customHeight="1">
      <c r="A92" s="23">
        <f t="shared" si="1"/>
        <v>20090</v>
      </c>
      <c r="B92" s="23">
        <v>14</v>
      </c>
    </row>
    <row r="93" spans="1:2" ht="15.75" customHeight="1">
      <c r="A93" s="23">
        <f t="shared" si="1"/>
        <v>20091</v>
      </c>
      <c r="B93" s="23">
        <v>14</v>
      </c>
    </row>
    <row r="94" spans="1:2" ht="15.75" customHeight="1">
      <c r="A94" s="23">
        <f t="shared" si="1"/>
        <v>20092</v>
      </c>
      <c r="B94" s="23">
        <v>14</v>
      </c>
    </row>
    <row r="95" spans="1:2" ht="15.75" customHeight="1">
      <c r="A95" s="23">
        <f t="shared" si="1"/>
        <v>20093</v>
      </c>
      <c r="B95" s="23">
        <v>14</v>
      </c>
    </row>
    <row r="96" spans="1:2" ht="15.75" customHeight="1">
      <c r="A96" s="23">
        <f t="shared" si="1"/>
        <v>20094</v>
      </c>
      <c r="B96" s="23">
        <v>14</v>
      </c>
    </row>
    <row r="97" spans="1:2" ht="15.75" customHeight="1">
      <c r="A97" s="23">
        <f t="shared" si="1"/>
        <v>20095</v>
      </c>
      <c r="B97" s="23">
        <v>14</v>
      </c>
    </row>
    <row r="98" spans="1:2" ht="15.75" customHeight="1">
      <c r="A98" s="23">
        <f t="shared" si="1"/>
        <v>20096</v>
      </c>
      <c r="B98" s="23">
        <v>14</v>
      </c>
    </row>
    <row r="99" spans="1:2" ht="15.75" customHeight="1">
      <c r="A99" s="23">
        <f t="shared" si="1"/>
        <v>20097</v>
      </c>
      <c r="B99" s="23">
        <v>14</v>
      </c>
    </row>
    <row r="100" spans="1:2" ht="15.75" customHeight="1">
      <c r="A100" s="23">
        <f t="shared" si="1"/>
        <v>20098</v>
      </c>
      <c r="B100" s="23">
        <v>14</v>
      </c>
    </row>
    <row r="101" spans="1:2" ht="15.75" customHeight="1">
      <c r="A101" s="23">
        <f t="shared" si="1"/>
        <v>20099</v>
      </c>
      <c r="B101" s="23">
        <v>14</v>
      </c>
    </row>
    <row r="102" spans="1:2" ht="15.75" customHeight="1">
      <c r="A102" s="23">
        <f t="shared" si="1"/>
        <v>20100</v>
      </c>
      <c r="B102" s="23">
        <v>14</v>
      </c>
    </row>
    <row r="103" spans="1:2" ht="15.75" customHeight="1">
      <c r="A103" s="23">
        <f t="shared" si="1"/>
        <v>20101</v>
      </c>
      <c r="B103" s="23">
        <v>14</v>
      </c>
    </row>
    <row r="104" spans="1:2" ht="15.75" customHeight="1">
      <c r="A104" s="23">
        <f t="shared" si="1"/>
        <v>20102</v>
      </c>
      <c r="B104" s="23">
        <v>14</v>
      </c>
    </row>
    <row r="105" spans="1:2" ht="15.75" customHeight="1">
      <c r="A105" s="23">
        <f t="shared" si="1"/>
        <v>20103</v>
      </c>
      <c r="B105" s="23">
        <v>14</v>
      </c>
    </row>
    <row r="106" spans="1:2" ht="15.75" customHeight="1">
      <c r="A106" s="23">
        <f t="shared" si="1"/>
        <v>20104</v>
      </c>
      <c r="B106" s="23">
        <v>14</v>
      </c>
    </row>
    <row r="107" spans="1:2" ht="15.75" customHeight="1">
      <c r="A107" s="23">
        <f t="shared" si="1"/>
        <v>20105</v>
      </c>
      <c r="B107" s="23">
        <v>14</v>
      </c>
    </row>
    <row r="108" spans="1:2" ht="15.75" customHeight="1">
      <c r="A108" s="23">
        <f t="shared" si="1"/>
        <v>20106</v>
      </c>
      <c r="B108" s="23">
        <v>4</v>
      </c>
    </row>
    <row r="109" spans="1:2" ht="15.75" customHeight="1">
      <c r="A109" s="23">
        <f t="shared" si="1"/>
        <v>20107</v>
      </c>
      <c r="B109" s="23">
        <v>4</v>
      </c>
    </row>
    <row r="110" spans="1:2" ht="15.75" customHeight="1">
      <c r="A110" s="23">
        <f t="shared" si="1"/>
        <v>20108</v>
      </c>
      <c r="B110" s="23">
        <v>4</v>
      </c>
    </row>
    <row r="111" spans="1:2" ht="15.75" customHeight="1">
      <c r="A111" s="23">
        <f t="shared" si="1"/>
        <v>20109</v>
      </c>
      <c r="B111" s="23">
        <v>4</v>
      </c>
    </row>
    <row r="112" spans="1:2" ht="15.75" customHeight="1">
      <c r="A112" s="23">
        <f t="shared" si="1"/>
        <v>20110</v>
      </c>
      <c r="B112" s="23">
        <v>4</v>
      </c>
    </row>
    <row r="113" spans="1:2" ht="15.75" customHeight="1">
      <c r="A113" s="23">
        <f t="shared" si="1"/>
        <v>20111</v>
      </c>
      <c r="B113" s="23">
        <v>4</v>
      </c>
    </row>
    <row r="114" spans="1:2" ht="15.75" customHeight="1">
      <c r="A114" s="23">
        <f t="shared" si="1"/>
        <v>20112</v>
      </c>
      <c r="B114" s="23">
        <v>4</v>
      </c>
    </row>
    <row r="115" spans="1:2" ht="15.75" customHeight="1">
      <c r="A115" s="23">
        <f t="shared" si="1"/>
        <v>20113</v>
      </c>
      <c r="B115" s="23">
        <v>4</v>
      </c>
    </row>
    <row r="116" spans="1:2" ht="15.75" customHeight="1">
      <c r="A116" s="23">
        <f t="shared" si="1"/>
        <v>20114</v>
      </c>
      <c r="B116" s="23">
        <v>4</v>
      </c>
    </row>
    <row r="117" spans="1:2" ht="15.75" customHeight="1">
      <c r="A117" s="23">
        <f t="shared" si="1"/>
        <v>20115</v>
      </c>
      <c r="B117" s="23">
        <v>4</v>
      </c>
    </row>
    <row r="118" spans="1:2" ht="15.75" customHeight="1">
      <c r="A118" s="23">
        <f t="shared" si="1"/>
        <v>20116</v>
      </c>
      <c r="B118" s="23">
        <v>4</v>
      </c>
    </row>
    <row r="119" spans="1:2" ht="15.75" customHeight="1">
      <c r="A119" s="23">
        <f t="shared" si="1"/>
        <v>20117</v>
      </c>
      <c r="B119" s="23">
        <v>4</v>
      </c>
    </row>
    <row r="120" spans="1:2" ht="15.75" customHeight="1">
      <c r="A120" s="23">
        <f t="shared" si="1"/>
        <v>20118</v>
      </c>
      <c r="B120" s="23">
        <v>4</v>
      </c>
    </row>
    <row r="121" spans="1:2" ht="15.75" customHeight="1">
      <c r="A121" s="23">
        <f t="shared" si="1"/>
        <v>20119</v>
      </c>
      <c r="B121" s="23">
        <v>4</v>
      </c>
    </row>
    <row r="122" spans="1:2" ht="15.75" customHeight="1">
      <c r="A122" s="23">
        <v>20119</v>
      </c>
      <c r="B122" s="23">
        <v>54</v>
      </c>
    </row>
    <row r="123" spans="1:2" ht="15.75" customHeight="1">
      <c r="A123" s="23">
        <f>A121+1</f>
        <v>20120</v>
      </c>
      <c r="B123" s="23">
        <v>4</v>
      </c>
    </row>
    <row r="124" spans="1:2" ht="15.75" customHeight="1">
      <c r="A124" s="23">
        <f t="shared" ref="A124:A143" si="2">A123+1</f>
        <v>20121</v>
      </c>
      <c r="B124" s="23">
        <v>4</v>
      </c>
    </row>
    <row r="125" spans="1:2" ht="15.75" customHeight="1">
      <c r="A125" s="23">
        <f t="shared" si="2"/>
        <v>20122</v>
      </c>
      <c r="B125" s="23">
        <v>4</v>
      </c>
    </row>
    <row r="126" spans="1:2" ht="15.75" customHeight="1">
      <c r="A126" s="23">
        <f t="shared" si="2"/>
        <v>20123</v>
      </c>
      <c r="B126" s="23">
        <v>4</v>
      </c>
    </row>
    <row r="127" spans="1:2" ht="15.75" customHeight="1">
      <c r="A127" s="23">
        <f t="shared" si="2"/>
        <v>20124</v>
      </c>
      <c r="B127" s="23">
        <v>4</v>
      </c>
    </row>
    <row r="128" spans="1:2" ht="15.75" customHeight="1">
      <c r="A128" s="23">
        <f t="shared" si="2"/>
        <v>20125</v>
      </c>
      <c r="B128" s="23">
        <v>4</v>
      </c>
    </row>
    <row r="129" spans="1:2" ht="15.75" customHeight="1">
      <c r="A129" s="23">
        <f t="shared" si="2"/>
        <v>20126</v>
      </c>
      <c r="B129" s="23">
        <v>4</v>
      </c>
    </row>
    <row r="130" spans="1:2" ht="15.75" customHeight="1">
      <c r="A130" s="23">
        <f t="shared" si="2"/>
        <v>20127</v>
      </c>
      <c r="B130" s="23">
        <v>4</v>
      </c>
    </row>
    <row r="131" spans="1:2" ht="15.75" customHeight="1">
      <c r="A131" s="23">
        <f t="shared" si="2"/>
        <v>20128</v>
      </c>
      <c r="B131" s="23">
        <v>4</v>
      </c>
    </row>
    <row r="132" spans="1:2" ht="15.75" customHeight="1">
      <c r="A132" s="23">
        <f t="shared" si="2"/>
        <v>20129</v>
      </c>
      <c r="B132" s="90">
        <v>47</v>
      </c>
    </row>
    <row r="133" spans="1:2" ht="15.75" customHeight="1">
      <c r="A133" s="23">
        <f t="shared" si="2"/>
        <v>20130</v>
      </c>
      <c r="B133" s="90">
        <v>47</v>
      </c>
    </row>
    <row r="134" spans="1:2" ht="15.75" customHeight="1">
      <c r="A134" s="23">
        <f t="shared" si="2"/>
        <v>20131</v>
      </c>
      <c r="B134" s="90">
        <v>47</v>
      </c>
    </row>
    <row r="135" spans="1:2" ht="15.75" customHeight="1">
      <c r="A135" s="23">
        <f t="shared" si="2"/>
        <v>20132</v>
      </c>
      <c r="B135" s="90">
        <v>47</v>
      </c>
    </row>
    <row r="136" spans="1:2" ht="15.75" customHeight="1">
      <c r="A136" s="23">
        <f t="shared" si="2"/>
        <v>20133</v>
      </c>
      <c r="B136" s="90">
        <v>47</v>
      </c>
    </row>
    <row r="137" spans="1:2" ht="15.75" customHeight="1">
      <c r="A137" s="23">
        <f t="shared" si="2"/>
        <v>20134</v>
      </c>
      <c r="B137" s="90">
        <v>47</v>
      </c>
    </row>
    <row r="138" spans="1:2" ht="15.75" customHeight="1">
      <c r="A138" s="23">
        <f t="shared" si="2"/>
        <v>20135</v>
      </c>
      <c r="B138" s="90">
        <v>47</v>
      </c>
    </row>
    <row r="139" spans="1:2" ht="15.75" customHeight="1">
      <c r="A139" s="23">
        <f t="shared" si="2"/>
        <v>20136</v>
      </c>
      <c r="B139" s="90">
        <v>47</v>
      </c>
    </row>
    <row r="140" spans="1:2" ht="15.75" customHeight="1">
      <c r="A140" s="23">
        <f t="shared" si="2"/>
        <v>20137</v>
      </c>
      <c r="B140" s="90">
        <v>47</v>
      </c>
    </row>
    <row r="141" spans="1:2" ht="15.75" customHeight="1">
      <c r="A141" s="23">
        <f t="shared" si="2"/>
        <v>20138</v>
      </c>
      <c r="B141" s="90">
        <v>47</v>
      </c>
    </row>
    <row r="142" spans="1:2" ht="15.75" customHeight="1">
      <c r="A142" s="23">
        <f t="shared" si="2"/>
        <v>20139</v>
      </c>
      <c r="B142" s="90">
        <v>47</v>
      </c>
    </row>
    <row r="143" spans="1:2" ht="15.75" customHeight="1">
      <c r="A143" s="23">
        <f t="shared" si="2"/>
        <v>20140</v>
      </c>
      <c r="B143" s="90">
        <v>47</v>
      </c>
    </row>
    <row r="144" spans="1:2" ht="15.75" customHeight="1">
      <c r="A144" s="23">
        <v>20141</v>
      </c>
      <c r="B144" s="90">
        <v>47</v>
      </c>
    </row>
    <row r="145" spans="1:2" ht="15.75" customHeight="1">
      <c r="A145" s="23">
        <v>20142</v>
      </c>
      <c r="B145" s="23">
        <v>45</v>
      </c>
    </row>
    <row r="146" spans="1:2" ht="15.75" customHeight="1">
      <c r="A146" s="23">
        <v>20143</v>
      </c>
      <c r="B146" s="23">
        <v>45</v>
      </c>
    </row>
    <row r="147" spans="1:2" ht="15.75" customHeight="1">
      <c r="A147" s="23">
        <v>20144</v>
      </c>
      <c r="B147" s="23">
        <v>45</v>
      </c>
    </row>
    <row r="148" spans="1:2" ht="15.75" customHeight="1">
      <c r="A148" s="23">
        <v>20145</v>
      </c>
      <c r="B148" s="23">
        <v>45</v>
      </c>
    </row>
    <row r="149" spans="1:2" ht="15.75" customHeight="1">
      <c r="A149" s="23">
        <v>20146</v>
      </c>
      <c r="B149" s="23">
        <v>45</v>
      </c>
    </row>
    <row r="150" spans="1:2" ht="15.75" customHeight="1">
      <c r="A150" s="23">
        <v>20147</v>
      </c>
      <c r="B150" s="23">
        <v>45</v>
      </c>
    </row>
    <row r="151" spans="1:2" ht="15.75" customHeight="1">
      <c r="A151" s="23">
        <v>20148</v>
      </c>
      <c r="B151" s="23">
        <v>45</v>
      </c>
    </row>
    <row r="152" spans="1:2" ht="15.75" customHeight="1">
      <c r="A152" s="23">
        <v>20149</v>
      </c>
      <c r="B152" s="23">
        <v>45</v>
      </c>
    </row>
    <row r="153" spans="1:2" ht="15.75" customHeight="1">
      <c r="A153" s="23">
        <v>20150</v>
      </c>
      <c r="B153" s="23">
        <v>45</v>
      </c>
    </row>
    <row r="154" spans="1:2" ht="15.75" customHeight="1">
      <c r="A154" s="23">
        <v>20151</v>
      </c>
      <c r="B154" s="23">
        <v>45</v>
      </c>
    </row>
    <row r="155" spans="1:2" ht="15.75" customHeight="1">
      <c r="A155" s="23">
        <v>20152</v>
      </c>
      <c r="B155" s="23">
        <v>45</v>
      </c>
    </row>
    <row r="156" spans="1:2" ht="15.75" customHeight="1">
      <c r="A156" s="23">
        <v>20153</v>
      </c>
      <c r="B156" s="23">
        <v>45</v>
      </c>
    </row>
    <row r="157" spans="1:2" ht="15.75" customHeight="1">
      <c r="A157" s="23">
        <v>20154</v>
      </c>
      <c r="B157" s="23">
        <v>45</v>
      </c>
    </row>
    <row r="158" spans="1:2" ht="15.75" customHeight="1">
      <c r="A158" s="23">
        <v>20155</v>
      </c>
      <c r="B158" s="23">
        <v>45</v>
      </c>
    </row>
    <row r="159" spans="1:2" ht="15.75" customHeight="1">
      <c r="A159" s="23">
        <v>20156</v>
      </c>
      <c r="B159" s="23">
        <v>45</v>
      </c>
    </row>
    <row r="160" spans="1:2" ht="15.75" customHeight="1">
      <c r="A160" s="23">
        <v>20157</v>
      </c>
      <c r="B160" s="23">
        <v>45</v>
      </c>
    </row>
    <row r="161" spans="1:2" ht="15.75" customHeight="1">
      <c r="A161" s="23">
        <v>20158</v>
      </c>
      <c r="B161" s="23">
        <v>45</v>
      </c>
    </row>
    <row r="162" spans="1:2" ht="15.75" customHeight="1">
      <c r="A162" s="23">
        <v>20159</v>
      </c>
      <c r="B162" s="23">
        <v>45</v>
      </c>
    </row>
    <row r="163" spans="1:2" ht="15.75" customHeight="1">
      <c r="A163" s="23">
        <v>20160</v>
      </c>
      <c r="B163" s="23">
        <v>45</v>
      </c>
    </row>
    <row r="164" spans="1:2" ht="15.75" customHeight="1">
      <c r="A164" s="23">
        <v>20161</v>
      </c>
      <c r="B164" s="23">
        <v>45</v>
      </c>
    </row>
    <row r="165" spans="1:2" ht="15.75" customHeight="1">
      <c r="A165" s="23">
        <v>20162</v>
      </c>
      <c r="B165" s="23">
        <v>45</v>
      </c>
    </row>
    <row r="166" spans="1:2" ht="15.75" customHeight="1">
      <c r="A166" s="23">
        <v>20163</v>
      </c>
      <c r="B166" s="23">
        <v>45</v>
      </c>
    </row>
    <row r="167" spans="1:2" ht="15.75" customHeight="1">
      <c r="A167" s="23">
        <v>20164</v>
      </c>
      <c r="B167" s="23">
        <v>45</v>
      </c>
    </row>
    <row r="168" spans="1:2" ht="15.75" customHeight="1">
      <c r="A168" s="23">
        <v>20165</v>
      </c>
      <c r="B168" s="23">
        <v>45</v>
      </c>
    </row>
    <row r="169" spans="1:2" ht="15.75" customHeight="1">
      <c r="A169" s="23">
        <v>20166</v>
      </c>
      <c r="B169" s="23">
        <v>45</v>
      </c>
    </row>
    <row r="170" spans="1:2" ht="15.75" customHeight="1">
      <c r="A170" s="23">
        <v>20167</v>
      </c>
      <c r="B170" s="23">
        <v>45</v>
      </c>
    </row>
    <row r="171" spans="1:2" ht="15.75" customHeight="1">
      <c r="A171" s="23">
        <v>20168</v>
      </c>
      <c r="B171" s="23">
        <v>45</v>
      </c>
    </row>
    <row r="172" spans="1:2" ht="15.75" customHeight="1">
      <c r="A172" s="23">
        <v>20169</v>
      </c>
      <c r="B172" s="90">
        <v>30</v>
      </c>
    </row>
    <row r="173" spans="1:2" ht="15.75" customHeight="1">
      <c r="A173" s="23">
        <v>20170</v>
      </c>
      <c r="B173" s="90">
        <v>30</v>
      </c>
    </row>
    <row r="174" spans="1:2" ht="15.75" customHeight="1">
      <c r="A174" s="23">
        <v>20171</v>
      </c>
      <c r="B174" s="90">
        <v>30</v>
      </c>
    </row>
    <row r="175" spans="1:2" ht="15.75" customHeight="1">
      <c r="A175" s="23">
        <v>20172</v>
      </c>
      <c r="B175" s="90">
        <v>30</v>
      </c>
    </row>
    <row r="176" spans="1:2" ht="15.75" customHeight="1">
      <c r="A176" s="23">
        <v>20173</v>
      </c>
      <c r="B176" s="90">
        <v>30</v>
      </c>
    </row>
    <row r="177" spans="1:2" ht="15.75" customHeight="1">
      <c r="A177" s="23">
        <v>20174</v>
      </c>
      <c r="B177" s="90">
        <v>30</v>
      </c>
    </row>
    <row r="178" spans="1:2" ht="15.75" customHeight="1">
      <c r="A178" s="23">
        <v>20175</v>
      </c>
      <c r="B178" s="90">
        <v>30</v>
      </c>
    </row>
    <row r="179" spans="1:2" ht="15.75" customHeight="1">
      <c r="A179" s="23">
        <v>20176</v>
      </c>
      <c r="B179" s="90">
        <v>30</v>
      </c>
    </row>
    <row r="180" spans="1:2" ht="15.75" customHeight="1">
      <c r="A180" s="23">
        <v>20177</v>
      </c>
      <c r="B180" s="90">
        <v>30</v>
      </c>
    </row>
    <row r="181" spans="1:2" ht="15.75" customHeight="1">
      <c r="A181" s="23">
        <v>20178</v>
      </c>
      <c r="B181" s="90">
        <v>30</v>
      </c>
    </row>
    <row r="182" spans="1:2" ht="15.75" customHeight="1">
      <c r="A182" s="23">
        <v>20179</v>
      </c>
      <c r="B182" s="90">
        <v>30</v>
      </c>
    </row>
    <row r="183" spans="1:2" ht="15.75" customHeight="1">
      <c r="A183" s="23">
        <v>20180</v>
      </c>
      <c r="B183" s="90">
        <v>30</v>
      </c>
    </row>
    <row r="184" spans="1:2" ht="15.75" customHeight="1">
      <c r="A184" s="23">
        <v>20181</v>
      </c>
      <c r="B184" s="90">
        <v>30</v>
      </c>
    </row>
    <row r="185" spans="1:2" ht="15.75" customHeight="1">
      <c r="A185" s="23">
        <v>20182</v>
      </c>
      <c r="B185" s="90">
        <v>30</v>
      </c>
    </row>
    <row r="186" spans="1:2" ht="15.75" customHeight="1">
      <c r="A186" s="23">
        <v>20183</v>
      </c>
      <c r="B186" s="90">
        <v>30</v>
      </c>
    </row>
    <row r="187" spans="1:2" ht="15.75" customHeight="1">
      <c r="A187" s="23">
        <v>20184</v>
      </c>
      <c r="B187" s="90">
        <v>30</v>
      </c>
    </row>
    <row r="188" spans="1:2" ht="15.75" customHeight="1">
      <c r="A188" s="23">
        <v>20185</v>
      </c>
      <c r="B188" s="90">
        <v>30</v>
      </c>
    </row>
    <row r="189" spans="1:2" ht="15.75" customHeight="1">
      <c r="A189" s="23">
        <v>20186</v>
      </c>
      <c r="B189" s="90">
        <v>30</v>
      </c>
    </row>
    <row r="190" spans="1:2" ht="15.75" customHeight="1">
      <c r="A190" s="23">
        <v>20187</v>
      </c>
      <c r="B190" s="90">
        <v>30</v>
      </c>
    </row>
    <row r="191" spans="1:2" ht="15.75" customHeight="1">
      <c r="A191" s="23">
        <v>20188</v>
      </c>
      <c r="B191" s="90">
        <v>30</v>
      </c>
    </row>
    <row r="192" spans="1:2" ht="15.75" customHeight="1">
      <c r="A192" s="23">
        <v>20189</v>
      </c>
      <c r="B192" s="90">
        <v>30</v>
      </c>
    </row>
    <row r="193" spans="1:2" ht="15.75" customHeight="1">
      <c r="A193" s="23">
        <v>20190</v>
      </c>
      <c r="B193" s="90">
        <v>30</v>
      </c>
    </row>
    <row r="194" spans="1:2" ht="15.75" customHeight="1">
      <c r="A194" s="23">
        <v>20191</v>
      </c>
      <c r="B194" s="90">
        <v>30</v>
      </c>
    </row>
    <row r="195" spans="1:2" ht="15.75" customHeight="1">
      <c r="A195" s="23">
        <v>20192</v>
      </c>
      <c r="B195" s="90">
        <v>30</v>
      </c>
    </row>
    <row r="196" spans="1:2" ht="15.75" customHeight="1">
      <c r="A196" s="23">
        <v>20193</v>
      </c>
      <c r="B196" s="90">
        <v>30</v>
      </c>
    </row>
    <row r="197" spans="1:2" ht="15.75" customHeight="1">
      <c r="A197" s="23">
        <v>20194</v>
      </c>
      <c r="B197" s="90">
        <v>30</v>
      </c>
    </row>
    <row r="198" spans="1:2" ht="15.75" customHeight="1">
      <c r="A198" s="23">
        <v>20195</v>
      </c>
      <c r="B198" s="90">
        <v>30</v>
      </c>
    </row>
    <row r="199" spans="1:2" ht="15.75" customHeight="1">
      <c r="A199" s="23">
        <v>20196</v>
      </c>
      <c r="B199" s="90">
        <v>30</v>
      </c>
    </row>
    <row r="200" spans="1:2" ht="15.75" customHeight="1">
      <c r="A200" s="23">
        <v>20197</v>
      </c>
      <c r="B200" s="90">
        <v>30</v>
      </c>
    </row>
    <row r="201" spans="1:2" ht="15.75" customHeight="1">
      <c r="A201" s="23">
        <v>20198</v>
      </c>
      <c r="B201" s="90">
        <v>30</v>
      </c>
    </row>
    <row r="202" spans="1:2" ht="15.75" customHeight="1">
      <c r="A202" s="23">
        <v>20199</v>
      </c>
      <c r="B202" s="90">
        <v>30</v>
      </c>
    </row>
    <row r="203" spans="1:2" ht="15.75" customHeight="1">
      <c r="A203" s="23">
        <v>20200</v>
      </c>
      <c r="B203" s="90">
        <v>30</v>
      </c>
    </row>
    <row r="204" spans="1:2" ht="15.75" customHeight="1">
      <c r="A204" s="23">
        <v>20201</v>
      </c>
      <c r="B204" s="90">
        <v>30</v>
      </c>
    </row>
    <row r="205" spans="1:2" ht="15.75" customHeight="1">
      <c r="A205" s="23">
        <v>20202</v>
      </c>
      <c r="B205" s="90">
        <v>30</v>
      </c>
    </row>
    <row r="206" spans="1:2" ht="15.75" customHeight="1">
      <c r="A206" s="23">
        <v>20203</v>
      </c>
      <c r="B206" s="90">
        <v>30</v>
      </c>
    </row>
    <row r="207" spans="1:2" ht="15.75" customHeight="1">
      <c r="A207" s="23">
        <v>20204</v>
      </c>
      <c r="B207" s="90">
        <v>30</v>
      </c>
    </row>
    <row r="208" spans="1:2" ht="15.75" customHeight="1">
      <c r="A208" s="23">
        <v>20205</v>
      </c>
      <c r="B208" s="90">
        <v>30</v>
      </c>
    </row>
    <row r="209" spans="1:2" ht="15.75" customHeight="1">
      <c r="A209" s="23">
        <v>20206</v>
      </c>
      <c r="B209" s="90">
        <v>30</v>
      </c>
    </row>
    <row r="210" spans="1:2" ht="15.75" customHeight="1">
      <c r="A210" s="23">
        <v>20207</v>
      </c>
      <c r="B210" s="90">
        <v>30</v>
      </c>
    </row>
    <row r="211" spans="1:2" ht="15.75" customHeight="1">
      <c r="A211" s="23">
        <v>20208</v>
      </c>
      <c r="B211" s="90">
        <v>30</v>
      </c>
    </row>
    <row r="212" spans="1:2" ht="15.75" customHeight="1">
      <c r="A212" s="23">
        <v>20209</v>
      </c>
      <c r="B212" s="90">
        <v>30</v>
      </c>
    </row>
    <row r="213" spans="1:2" ht="15.75" customHeight="1">
      <c r="A213" s="23">
        <v>20210</v>
      </c>
      <c r="B213" s="90">
        <v>30</v>
      </c>
    </row>
    <row r="214" spans="1:2" ht="15.75" customHeight="1">
      <c r="A214" s="23">
        <v>20211</v>
      </c>
      <c r="B214" s="90">
        <v>30</v>
      </c>
    </row>
    <row r="215" spans="1:2" ht="15.75" customHeight="1">
      <c r="A215" s="23">
        <v>20213</v>
      </c>
      <c r="B215" s="90">
        <v>30</v>
      </c>
    </row>
    <row r="216" spans="1:2" ht="15.75" customHeight="1">
      <c r="A216" s="23">
        <v>20214</v>
      </c>
      <c r="B216" s="90">
        <v>30</v>
      </c>
    </row>
    <row r="217" spans="1:2" ht="15.75" customHeight="1">
      <c r="A217" s="23">
        <v>20215</v>
      </c>
      <c r="B217" s="90">
        <v>30</v>
      </c>
    </row>
    <row r="218" spans="1:2" ht="15.75" customHeight="1">
      <c r="A218" s="23">
        <v>20216</v>
      </c>
      <c r="B218" s="90">
        <v>30</v>
      </c>
    </row>
    <row r="219" spans="1:2" ht="15.75" customHeight="1">
      <c r="A219" s="23">
        <v>20217</v>
      </c>
      <c r="B219" s="90">
        <v>30</v>
      </c>
    </row>
    <row r="220" spans="1:2" ht="15.75" customHeight="1">
      <c r="A220" s="23">
        <v>20218</v>
      </c>
      <c r="B220" s="90">
        <v>30</v>
      </c>
    </row>
    <row r="221" spans="1:2" ht="15.75" customHeight="1">
      <c r="A221" s="23">
        <v>20219</v>
      </c>
      <c r="B221" s="90">
        <v>30</v>
      </c>
    </row>
    <row r="222" spans="1:2" ht="15.75" customHeight="1">
      <c r="A222" s="23">
        <v>20220</v>
      </c>
      <c r="B222" s="90">
        <v>30</v>
      </c>
    </row>
    <row r="223" spans="1:2" ht="15.75" customHeight="1">
      <c r="A223" s="23">
        <v>20221</v>
      </c>
      <c r="B223" s="90">
        <v>30</v>
      </c>
    </row>
    <row r="224" spans="1:2" ht="15.75" customHeight="1">
      <c r="A224" s="23">
        <v>20222</v>
      </c>
      <c r="B224" s="90">
        <v>30</v>
      </c>
    </row>
    <row r="225" spans="1:2" ht="15.75" customHeight="1">
      <c r="A225" s="23">
        <v>20223</v>
      </c>
      <c r="B225" s="90">
        <v>30</v>
      </c>
    </row>
    <row r="226" spans="1:2" ht="15.75" customHeight="1">
      <c r="A226" s="23">
        <v>20224</v>
      </c>
      <c r="B226" s="90">
        <v>30</v>
      </c>
    </row>
    <row r="227" spans="1:2" ht="15.75" customHeight="1">
      <c r="A227" s="23">
        <v>20225</v>
      </c>
      <c r="B227" s="90">
        <v>30</v>
      </c>
    </row>
    <row r="228" spans="1:2" ht="15.75" customHeight="1">
      <c r="A228" s="23">
        <v>20226</v>
      </c>
      <c r="B228" s="90">
        <v>30</v>
      </c>
    </row>
    <row r="229" spans="1:2" ht="15.75" customHeight="1">
      <c r="A229" s="23">
        <v>20227</v>
      </c>
      <c r="B229" s="90">
        <v>30</v>
      </c>
    </row>
    <row r="230" spans="1:2" ht="15.75" customHeight="1">
      <c r="A230" s="23">
        <v>20228</v>
      </c>
      <c r="B230" s="90">
        <v>30</v>
      </c>
    </row>
    <row r="231" spans="1:2" ht="15.75" customHeight="1">
      <c r="A231" s="23">
        <v>20229</v>
      </c>
      <c r="B231" s="90">
        <v>30</v>
      </c>
    </row>
    <row r="232" spans="1:2" ht="15.75" customHeight="1">
      <c r="A232" s="23">
        <v>20230</v>
      </c>
      <c r="B232" s="90">
        <v>30</v>
      </c>
    </row>
    <row r="233" spans="1:2" ht="15.75" customHeight="1">
      <c r="A233" s="23">
        <v>20231</v>
      </c>
      <c r="B233" s="90">
        <v>30</v>
      </c>
    </row>
    <row r="234" spans="1:2" ht="15.75" customHeight="1">
      <c r="A234" s="23">
        <v>20232</v>
      </c>
      <c r="B234" s="90">
        <v>30</v>
      </c>
    </row>
    <row r="235" spans="1:2" ht="15.75" customHeight="1">
      <c r="A235" s="23">
        <v>20233</v>
      </c>
      <c r="B235" s="90">
        <v>30</v>
      </c>
    </row>
    <row r="236" spans="1:2" ht="15.75" customHeight="1">
      <c r="A236" s="23">
        <v>20234</v>
      </c>
      <c r="B236" s="90">
        <v>30</v>
      </c>
    </row>
    <row r="237" spans="1:2" ht="15.75" customHeight="1">
      <c r="A237" s="23">
        <v>20235</v>
      </c>
      <c r="B237" s="90">
        <v>30</v>
      </c>
    </row>
    <row r="238" spans="1:2" ht="15.75" customHeight="1">
      <c r="A238" s="23">
        <v>20236</v>
      </c>
      <c r="B238" s="90">
        <v>30</v>
      </c>
    </row>
    <row r="239" spans="1:2" ht="15.75" customHeight="1">
      <c r="A239" s="23">
        <v>20237</v>
      </c>
      <c r="B239" s="90">
        <v>30</v>
      </c>
    </row>
    <row r="240" spans="1:2" ht="15.75" customHeight="1">
      <c r="A240" s="23">
        <v>20238</v>
      </c>
      <c r="B240" s="90">
        <v>30</v>
      </c>
    </row>
    <row r="241" spans="1:2" ht="15.75" customHeight="1">
      <c r="A241" s="23">
        <v>20239</v>
      </c>
      <c r="B241" s="90">
        <v>30</v>
      </c>
    </row>
    <row r="242" spans="1:2" ht="15.75" customHeight="1">
      <c r="A242" s="23">
        <v>20240</v>
      </c>
      <c r="B242" s="90">
        <v>30</v>
      </c>
    </row>
    <row r="243" spans="1:2" ht="15.75" customHeight="1">
      <c r="A243" s="23">
        <v>20242</v>
      </c>
      <c r="B243" s="23">
        <v>54</v>
      </c>
    </row>
    <row r="244" spans="1:2" ht="15.75" customHeight="1">
      <c r="A244" s="23">
        <v>20243</v>
      </c>
      <c r="B244" s="23">
        <v>54</v>
      </c>
    </row>
    <row r="245" spans="1:2" ht="15.75" customHeight="1">
      <c r="A245" s="23">
        <v>20244</v>
      </c>
      <c r="B245" s="23">
        <v>54</v>
      </c>
    </row>
    <row r="246" spans="1:2" ht="15.75" customHeight="1">
      <c r="A246" s="23">
        <v>20245</v>
      </c>
      <c r="B246" s="23">
        <v>54</v>
      </c>
    </row>
    <row r="247" spans="1:2" ht="15.75" customHeight="1">
      <c r="A247" s="23">
        <v>20246</v>
      </c>
      <c r="B247" s="23">
        <v>54</v>
      </c>
    </row>
    <row r="248" spans="1:2" ht="15.75" customHeight="1">
      <c r="A248" s="23">
        <v>20247</v>
      </c>
      <c r="B248" s="23">
        <v>54</v>
      </c>
    </row>
    <row r="249" spans="1:2" ht="15.75" customHeight="1">
      <c r="A249" s="23">
        <v>20248</v>
      </c>
      <c r="B249" s="23">
        <v>54</v>
      </c>
    </row>
    <row r="250" spans="1:2" ht="15.75" customHeight="1">
      <c r="A250" s="23">
        <v>20249</v>
      </c>
      <c r="B250" s="23">
        <v>54</v>
      </c>
    </row>
    <row r="251" spans="1:2" ht="15.75" customHeight="1">
      <c r="A251" s="23">
        <v>20250</v>
      </c>
      <c r="B251" s="23">
        <v>54</v>
      </c>
    </row>
    <row r="252" spans="1:2" ht="15.75" customHeight="1">
      <c r="A252" s="23">
        <v>20251</v>
      </c>
      <c r="B252" s="23">
        <v>54</v>
      </c>
    </row>
    <row r="253" spans="1:2" ht="15.75" customHeight="1">
      <c r="A253" s="23">
        <v>20252</v>
      </c>
      <c r="B253" s="23">
        <v>54</v>
      </c>
    </row>
    <row r="254" spans="1:2" ht="15.75" customHeight="1">
      <c r="A254" s="23">
        <v>20253</v>
      </c>
      <c r="B254" s="23">
        <v>54</v>
      </c>
    </row>
    <row r="255" spans="1:2" ht="15.75" customHeight="1">
      <c r="A255" s="23">
        <v>20254</v>
      </c>
      <c r="B255" s="23">
        <v>54</v>
      </c>
    </row>
    <row r="256" spans="1:2" ht="15.75" customHeight="1">
      <c r="A256" s="23">
        <v>20255</v>
      </c>
      <c r="B256" s="23">
        <v>54</v>
      </c>
    </row>
    <row r="257" spans="1:2" ht="15.75" customHeight="1">
      <c r="A257" s="23">
        <v>20256</v>
      </c>
      <c r="B257" s="23">
        <v>54</v>
      </c>
    </row>
    <row r="258" spans="1:2" ht="15.75" customHeight="1">
      <c r="A258" s="23">
        <v>20257</v>
      </c>
      <c r="B258" s="23">
        <v>54</v>
      </c>
    </row>
    <row r="259" spans="1:2" ht="15.75" customHeight="1">
      <c r="A259" s="23">
        <v>20258</v>
      </c>
      <c r="B259" s="23">
        <v>54</v>
      </c>
    </row>
    <row r="260" spans="1:2" ht="15.75" customHeight="1">
      <c r="A260" s="23">
        <v>20259</v>
      </c>
      <c r="B260" s="23">
        <v>54</v>
      </c>
    </row>
    <row r="261" spans="1:2" ht="15.75" customHeight="1">
      <c r="A261" s="23">
        <v>20260</v>
      </c>
      <c r="B261" s="23">
        <v>54</v>
      </c>
    </row>
    <row r="262" spans="1:2" ht="15.75" customHeight="1">
      <c r="A262" s="23">
        <v>20261</v>
      </c>
      <c r="B262" s="23">
        <v>54</v>
      </c>
    </row>
    <row r="263" spans="1:2" ht="15.75" customHeight="1">
      <c r="A263" s="23">
        <v>20262</v>
      </c>
      <c r="B263" s="23">
        <v>54</v>
      </c>
    </row>
    <row r="264" spans="1:2" ht="15.75" customHeight="1">
      <c r="A264" s="23">
        <v>20263</v>
      </c>
      <c r="B264" s="23">
        <v>54</v>
      </c>
    </row>
    <row r="265" spans="1:2" ht="15.75" customHeight="1">
      <c r="A265" s="23">
        <v>20264</v>
      </c>
      <c r="B265" s="23">
        <v>54</v>
      </c>
    </row>
    <row r="266" spans="1:2" ht="15.75" customHeight="1">
      <c r="A266" s="23">
        <v>20265</v>
      </c>
      <c r="B266" s="23">
        <v>54</v>
      </c>
    </row>
    <row r="267" spans="1:2" ht="15.75" customHeight="1">
      <c r="A267" s="23">
        <v>20266</v>
      </c>
      <c r="B267" s="23">
        <v>54</v>
      </c>
    </row>
    <row r="268" spans="1:2" ht="15.75" customHeight="1">
      <c r="A268" s="23">
        <v>20267</v>
      </c>
      <c r="B268" s="23">
        <v>54</v>
      </c>
    </row>
    <row r="269" spans="1:2" ht="15.75" customHeight="1">
      <c r="A269" s="23">
        <v>20268</v>
      </c>
      <c r="B269" s="23">
        <v>54</v>
      </c>
    </row>
    <row r="270" spans="1:2" ht="15.75" customHeight="1">
      <c r="A270" s="23">
        <v>20269</v>
      </c>
      <c r="B270" s="23">
        <v>54</v>
      </c>
    </row>
    <row r="271" spans="1:2" ht="15.75" customHeight="1">
      <c r="A271" s="23">
        <v>20270</v>
      </c>
      <c r="B271" s="23">
        <v>54</v>
      </c>
    </row>
    <row r="272" spans="1:2" ht="15.75" customHeight="1">
      <c r="A272" s="23">
        <v>20271</v>
      </c>
      <c r="B272" s="23">
        <v>54</v>
      </c>
    </row>
    <row r="273" spans="1:2" ht="15.75" customHeight="1">
      <c r="A273" s="23">
        <v>20272</v>
      </c>
      <c r="B273" s="23">
        <v>54</v>
      </c>
    </row>
    <row r="274" spans="1:2" ht="15.75" customHeight="1">
      <c r="A274" s="23">
        <v>20273</v>
      </c>
      <c r="B274" s="23">
        <v>54</v>
      </c>
    </row>
    <row r="275" spans="1:2" ht="15.75" customHeight="1">
      <c r="A275" s="23">
        <v>20274</v>
      </c>
      <c r="B275" s="23">
        <v>54</v>
      </c>
    </row>
    <row r="276" spans="1:2" ht="15.75" customHeight="1">
      <c r="A276" s="23">
        <v>20275</v>
      </c>
      <c r="B276" s="23">
        <v>54</v>
      </c>
    </row>
    <row r="277" spans="1:2" ht="15.75" customHeight="1">
      <c r="A277" s="23">
        <v>20276</v>
      </c>
      <c r="B277" s="23">
        <v>54</v>
      </c>
    </row>
    <row r="278" spans="1:2" ht="15.75" customHeight="1">
      <c r="A278" s="23">
        <v>20277</v>
      </c>
      <c r="B278" s="23">
        <v>54</v>
      </c>
    </row>
    <row r="279" spans="1:2" ht="15.75" customHeight="1">
      <c r="A279" s="23">
        <v>20278</v>
      </c>
      <c r="B279" s="23">
        <v>54</v>
      </c>
    </row>
    <row r="280" spans="1:2" ht="15.75" customHeight="1">
      <c r="A280" s="23">
        <v>20279</v>
      </c>
      <c r="B280" s="23">
        <v>54</v>
      </c>
    </row>
    <row r="281" spans="1:2" ht="15.75" customHeight="1">
      <c r="A281" s="23">
        <v>20280</v>
      </c>
      <c r="B281" s="23">
        <v>54</v>
      </c>
    </row>
    <row r="282" spans="1:2" ht="15.75" customHeight="1">
      <c r="A282" s="23">
        <v>20281</v>
      </c>
      <c r="B282" s="23">
        <v>54</v>
      </c>
    </row>
    <row r="283" spans="1:2" ht="15.75" customHeight="1">
      <c r="A283" s="23">
        <v>20283</v>
      </c>
      <c r="B283" s="23">
        <v>70</v>
      </c>
    </row>
    <row r="284" spans="1:2" ht="15.75" customHeight="1">
      <c r="A284" s="23">
        <v>20284</v>
      </c>
      <c r="B284" s="23">
        <v>70</v>
      </c>
    </row>
    <row r="285" spans="1:2" ht="15.75" customHeight="1">
      <c r="A285" s="23">
        <v>20285</v>
      </c>
      <c r="B285" s="23">
        <v>70</v>
      </c>
    </row>
    <row r="286" spans="1:2" ht="15.75" customHeight="1">
      <c r="A286" s="23">
        <v>20286</v>
      </c>
      <c r="B286" s="23">
        <v>70</v>
      </c>
    </row>
    <row r="287" spans="1:2" ht="15.75" customHeight="1">
      <c r="A287" s="23">
        <v>20287</v>
      </c>
      <c r="B287" s="23">
        <v>70</v>
      </c>
    </row>
    <row r="288" spans="1:2" ht="15.75" customHeight="1">
      <c r="A288" s="23">
        <v>20288</v>
      </c>
      <c r="B288" s="23">
        <v>70</v>
      </c>
    </row>
    <row r="289" spans="1:2" ht="15.75" customHeight="1">
      <c r="A289" s="23">
        <v>20289</v>
      </c>
      <c r="B289" s="23">
        <v>70</v>
      </c>
    </row>
    <row r="290" spans="1:2" ht="15.75" customHeight="1">
      <c r="A290" s="23">
        <v>20290</v>
      </c>
      <c r="B290" s="23">
        <v>70</v>
      </c>
    </row>
    <row r="291" spans="1:2" ht="15.75" customHeight="1">
      <c r="A291" s="23">
        <v>20291</v>
      </c>
      <c r="B291" s="23">
        <v>70</v>
      </c>
    </row>
    <row r="292" spans="1:2" ht="15.75" customHeight="1">
      <c r="A292" s="235">
        <v>21462</v>
      </c>
      <c r="B292" s="92">
        <v>7</v>
      </c>
    </row>
    <row r="293" spans="1:2" ht="15.75" customHeight="1">
      <c r="A293" s="236">
        <v>21463</v>
      </c>
      <c r="B293" s="92">
        <v>7</v>
      </c>
    </row>
    <row r="294" spans="1:2" ht="15.75" customHeight="1">
      <c r="A294" s="236">
        <v>21464</v>
      </c>
      <c r="B294" s="92">
        <v>7</v>
      </c>
    </row>
    <row r="295" spans="1:2" ht="15.75" customHeight="1">
      <c r="A295" s="236">
        <v>21465</v>
      </c>
      <c r="B295" s="92">
        <v>7</v>
      </c>
    </row>
    <row r="296" spans="1:2" ht="15.75" customHeight="1">
      <c r="A296" s="236">
        <v>21466</v>
      </c>
      <c r="B296" s="92">
        <v>7</v>
      </c>
    </row>
    <row r="297" spans="1:2" ht="15.75" customHeight="1">
      <c r="A297" s="236">
        <v>21467</v>
      </c>
      <c r="B297" s="92">
        <v>7</v>
      </c>
    </row>
    <row r="298" spans="1:2" ht="15.75" customHeight="1">
      <c r="A298" s="236">
        <v>21468</v>
      </c>
      <c r="B298" s="92">
        <v>7</v>
      </c>
    </row>
    <row r="299" spans="1:2" ht="15.75" customHeight="1">
      <c r="A299" s="236">
        <v>21469</v>
      </c>
      <c r="B299" s="92">
        <v>7</v>
      </c>
    </row>
    <row r="300" spans="1:2" ht="15.75" customHeight="1">
      <c r="A300" s="236">
        <v>21470</v>
      </c>
      <c r="B300" s="92">
        <v>7</v>
      </c>
    </row>
    <row r="301" spans="1:2" ht="15.75" customHeight="1">
      <c r="A301" s="236">
        <v>21471</v>
      </c>
      <c r="B301" s="92">
        <v>7</v>
      </c>
    </row>
    <row r="302" spans="1:2" ht="15.75" customHeight="1">
      <c r="A302" s="236">
        <v>21472</v>
      </c>
      <c r="B302" s="92">
        <v>7</v>
      </c>
    </row>
    <row r="303" spans="1:2" ht="15.75" customHeight="1">
      <c r="A303" s="236">
        <v>21473</v>
      </c>
      <c r="B303" s="92">
        <v>7</v>
      </c>
    </row>
    <row r="304" spans="1:2" ht="15.75" customHeight="1">
      <c r="A304" s="236">
        <v>21474</v>
      </c>
      <c r="B304" s="92">
        <v>7</v>
      </c>
    </row>
    <row r="305" spans="1:2" ht="15.75" customHeight="1">
      <c r="A305" s="236">
        <v>21475</v>
      </c>
      <c r="B305" s="92">
        <v>7</v>
      </c>
    </row>
    <row r="306" spans="1:2" ht="15.75" customHeight="1">
      <c r="A306" s="236">
        <v>21476</v>
      </c>
      <c r="B306" s="92">
        <v>7</v>
      </c>
    </row>
    <row r="307" spans="1:2" ht="15.75" customHeight="1">
      <c r="A307" s="236">
        <v>21477</v>
      </c>
      <c r="B307" s="92">
        <v>7</v>
      </c>
    </row>
    <row r="308" spans="1:2" ht="15.75" customHeight="1">
      <c r="A308" s="236">
        <v>21478</v>
      </c>
      <c r="B308" s="92">
        <v>7</v>
      </c>
    </row>
    <row r="309" spans="1:2" ht="15.75" customHeight="1">
      <c r="A309" s="236">
        <v>21479</v>
      </c>
      <c r="B309" s="92">
        <v>7</v>
      </c>
    </row>
    <row r="310" spans="1:2" ht="15.75" customHeight="1">
      <c r="A310" s="236">
        <v>21481</v>
      </c>
      <c r="B310" s="92">
        <v>7</v>
      </c>
    </row>
    <row r="311" spans="1:2" ht="15.75" customHeight="1">
      <c r="A311" s="236">
        <v>21482</v>
      </c>
      <c r="B311" s="92">
        <v>7</v>
      </c>
    </row>
    <row r="312" spans="1:2" ht="15.75" customHeight="1">
      <c r="A312" s="236">
        <v>21483</v>
      </c>
      <c r="B312" s="92">
        <v>7</v>
      </c>
    </row>
    <row r="313" spans="1:2" ht="15.75" customHeight="1">
      <c r="A313" s="236">
        <v>21484</v>
      </c>
      <c r="B313" s="92">
        <v>7</v>
      </c>
    </row>
    <row r="314" spans="1:2" ht="15.75" customHeight="1">
      <c r="A314" s="236">
        <v>21485</v>
      </c>
      <c r="B314" s="92">
        <v>7</v>
      </c>
    </row>
    <row r="315" spans="1:2" ht="15.75" customHeight="1">
      <c r="A315" s="235">
        <v>21488</v>
      </c>
      <c r="B315" s="92">
        <v>83</v>
      </c>
    </row>
    <row r="316" spans="1:2" ht="15.75" customHeight="1">
      <c r="A316" s="236">
        <v>21489</v>
      </c>
      <c r="B316" s="92">
        <v>83</v>
      </c>
    </row>
    <row r="317" spans="1:2" ht="15.75" customHeight="1">
      <c r="A317" s="236">
        <v>21490</v>
      </c>
      <c r="B317" s="92">
        <v>83</v>
      </c>
    </row>
    <row r="318" spans="1:2" ht="15.75" customHeight="1">
      <c r="A318" s="236">
        <v>21491</v>
      </c>
      <c r="B318" s="92">
        <v>83</v>
      </c>
    </row>
    <row r="319" spans="1:2" ht="15.75" customHeight="1">
      <c r="A319" s="236">
        <v>21492</v>
      </c>
      <c r="B319" s="92">
        <v>83</v>
      </c>
    </row>
    <row r="320" spans="1:2" ht="15.75" customHeight="1">
      <c r="A320" s="236">
        <v>21493</v>
      </c>
      <c r="B320" s="92">
        <v>7</v>
      </c>
    </row>
    <row r="321" spans="1:2" ht="15.75" customHeight="1">
      <c r="A321" s="236">
        <v>21494</v>
      </c>
      <c r="B321" s="92">
        <v>7</v>
      </c>
    </row>
    <row r="322" spans="1:2" ht="15.75" customHeight="1">
      <c r="A322" s="236">
        <v>21495</v>
      </c>
      <c r="B322" s="92">
        <v>7</v>
      </c>
    </row>
    <row r="323" spans="1:2" ht="15.75" customHeight="1">
      <c r="A323" s="236">
        <v>21496</v>
      </c>
      <c r="B323" s="92">
        <v>7</v>
      </c>
    </row>
    <row r="324" spans="1:2" ht="15.75" customHeight="1">
      <c r="A324" s="236">
        <v>21497</v>
      </c>
      <c r="B324" s="92">
        <v>7</v>
      </c>
    </row>
    <row r="325" spans="1:2" ht="15.75" customHeight="1">
      <c r="A325" s="236">
        <v>21498</v>
      </c>
      <c r="B325" s="92">
        <v>7</v>
      </c>
    </row>
    <row r="326" spans="1:2" ht="15.75" customHeight="1">
      <c r="A326" s="236">
        <v>21499</v>
      </c>
      <c r="B326" s="92">
        <v>7</v>
      </c>
    </row>
    <row r="327" spans="1:2" ht="15.75" customHeight="1">
      <c r="A327" s="236">
        <v>21500</v>
      </c>
      <c r="B327" s="92">
        <v>7</v>
      </c>
    </row>
    <row r="328" spans="1:2" ht="15.75" customHeight="1">
      <c r="A328" s="236">
        <v>21501</v>
      </c>
      <c r="B328" s="92">
        <v>7</v>
      </c>
    </row>
    <row r="329" spans="1:2" ht="15.75" customHeight="1">
      <c r="A329" s="236">
        <v>21503</v>
      </c>
      <c r="B329" s="92">
        <v>7</v>
      </c>
    </row>
    <row r="330" spans="1:2" ht="15.75" customHeight="1">
      <c r="A330" s="236">
        <v>21504</v>
      </c>
      <c r="B330" s="92">
        <v>7</v>
      </c>
    </row>
    <row r="331" spans="1:2" ht="15.75" customHeight="1">
      <c r="A331" s="236">
        <v>21505</v>
      </c>
      <c r="B331" s="92">
        <v>7</v>
      </c>
    </row>
    <row r="332" spans="1:2" ht="15.75" customHeight="1">
      <c r="A332" s="236">
        <v>21506</v>
      </c>
      <c r="B332" s="92">
        <v>7</v>
      </c>
    </row>
    <row r="333" spans="1:2" ht="15.75" customHeight="1">
      <c r="A333" s="236">
        <v>21507</v>
      </c>
      <c r="B333" s="92">
        <v>7</v>
      </c>
    </row>
    <row r="334" spans="1:2" ht="15.75" customHeight="1">
      <c r="A334" s="236">
        <v>21509</v>
      </c>
      <c r="B334" s="92">
        <v>7</v>
      </c>
    </row>
    <row r="335" spans="1:2" ht="15.75" customHeight="1">
      <c r="A335" s="236">
        <v>21510</v>
      </c>
      <c r="B335" s="92">
        <v>7</v>
      </c>
    </row>
    <row r="336" spans="1:2" ht="15.75" customHeight="1">
      <c r="A336" s="236">
        <v>21511</v>
      </c>
      <c r="B336" s="92">
        <v>7</v>
      </c>
    </row>
    <row r="337" spans="1:2" ht="15.75" customHeight="1">
      <c r="A337" s="236">
        <v>21512</v>
      </c>
      <c r="B337" s="92">
        <v>7</v>
      </c>
    </row>
    <row r="338" spans="1:2" ht="15.75" customHeight="1">
      <c r="A338" s="236">
        <v>21514</v>
      </c>
      <c r="B338" s="92">
        <v>7</v>
      </c>
    </row>
    <row r="339" spans="1:2" ht="15.75" customHeight="1">
      <c r="A339" s="236">
        <v>21515</v>
      </c>
      <c r="B339" s="92">
        <v>7</v>
      </c>
    </row>
    <row r="340" spans="1:2" ht="15.75" customHeight="1">
      <c r="A340" s="236">
        <v>21516</v>
      </c>
      <c r="B340" s="92">
        <v>7</v>
      </c>
    </row>
    <row r="341" spans="1:2" ht="15.75" customHeight="1">
      <c r="A341" s="236">
        <v>21518</v>
      </c>
      <c r="B341" s="92">
        <v>7</v>
      </c>
    </row>
    <row r="342" spans="1:2" ht="15.75" customHeight="1">
      <c r="A342" s="236">
        <v>21519</v>
      </c>
      <c r="B342" s="92">
        <v>7</v>
      </c>
    </row>
    <row r="343" spans="1:2" ht="15.75" customHeight="1">
      <c r="A343" s="236">
        <v>21520</v>
      </c>
      <c r="B343" s="92">
        <v>7</v>
      </c>
    </row>
    <row r="344" spans="1:2" ht="15.75" customHeight="1">
      <c r="A344" s="236">
        <v>21521</v>
      </c>
      <c r="B344" s="92">
        <v>7</v>
      </c>
    </row>
    <row r="345" spans="1:2" ht="15.75" customHeight="1">
      <c r="A345" s="236">
        <v>21522</v>
      </c>
      <c r="B345" s="92">
        <v>7</v>
      </c>
    </row>
    <row r="346" spans="1:2" ht="15.75" customHeight="1">
      <c r="A346" s="236">
        <v>21523</v>
      </c>
      <c r="B346" s="92">
        <v>7</v>
      </c>
    </row>
    <row r="347" spans="1:2" ht="15.75" customHeight="1">
      <c r="A347" s="236">
        <v>21524</v>
      </c>
      <c r="B347" s="92">
        <v>7</v>
      </c>
    </row>
    <row r="348" spans="1:2" ht="15.75" customHeight="1">
      <c r="A348" s="236">
        <v>21526</v>
      </c>
      <c r="B348" s="92">
        <v>7</v>
      </c>
    </row>
    <row r="349" spans="1:2" ht="15.75" customHeight="1">
      <c r="A349" s="236">
        <v>21527</v>
      </c>
      <c r="B349" s="92">
        <v>7</v>
      </c>
    </row>
    <row r="350" spans="1:2" ht="15.75" customHeight="1">
      <c r="A350" s="236">
        <v>21528</v>
      </c>
      <c r="B350" s="92">
        <v>7</v>
      </c>
    </row>
    <row r="351" spans="1:2" ht="15.75" customHeight="1">
      <c r="A351" s="236">
        <v>21529</v>
      </c>
      <c r="B351" s="92">
        <v>7</v>
      </c>
    </row>
    <row r="352" spans="1:2" ht="15.75" customHeight="1">
      <c r="A352" s="235">
        <v>21542</v>
      </c>
      <c r="B352" s="3">
        <v>6</v>
      </c>
    </row>
    <row r="353" spans="1:2" ht="15.75" customHeight="1">
      <c r="A353" s="236">
        <v>21543</v>
      </c>
      <c r="B353" s="3">
        <v>6</v>
      </c>
    </row>
    <row r="354" spans="1:2" ht="15.75" customHeight="1">
      <c r="A354" s="236">
        <f t="shared" ref="A354:A491" si="3">A353 + 1</f>
        <v>21544</v>
      </c>
      <c r="B354" s="3">
        <v>6</v>
      </c>
    </row>
    <row r="355" spans="1:2" ht="15.75" customHeight="1">
      <c r="A355" s="236">
        <f t="shared" si="3"/>
        <v>21545</v>
      </c>
      <c r="B355" s="3">
        <v>6</v>
      </c>
    </row>
    <row r="356" spans="1:2" ht="15.75" customHeight="1">
      <c r="A356" s="236">
        <f t="shared" si="3"/>
        <v>21546</v>
      </c>
      <c r="B356" s="3">
        <v>6</v>
      </c>
    </row>
    <row r="357" spans="1:2" ht="15.75" customHeight="1">
      <c r="A357" s="236">
        <f t="shared" si="3"/>
        <v>21547</v>
      </c>
      <c r="B357" s="3">
        <v>6</v>
      </c>
    </row>
    <row r="358" spans="1:2" ht="15.75" customHeight="1">
      <c r="A358" s="236">
        <f t="shared" si="3"/>
        <v>21548</v>
      </c>
      <c r="B358" s="3">
        <v>6</v>
      </c>
    </row>
    <row r="359" spans="1:2" ht="15.75" customHeight="1">
      <c r="A359" s="236">
        <f t="shared" si="3"/>
        <v>21549</v>
      </c>
      <c r="B359" s="3">
        <v>6</v>
      </c>
    </row>
    <row r="360" spans="1:2" ht="15.75" customHeight="1">
      <c r="A360" s="236">
        <f t="shared" si="3"/>
        <v>21550</v>
      </c>
      <c r="B360" s="3">
        <v>6</v>
      </c>
    </row>
    <row r="361" spans="1:2" ht="15.75" customHeight="1">
      <c r="A361" s="236">
        <f t="shared" si="3"/>
        <v>21551</v>
      </c>
      <c r="B361" s="3">
        <v>6</v>
      </c>
    </row>
    <row r="362" spans="1:2" ht="15.75" customHeight="1">
      <c r="A362" s="236">
        <f t="shared" si="3"/>
        <v>21552</v>
      </c>
      <c r="B362" s="3">
        <v>6</v>
      </c>
    </row>
    <row r="363" spans="1:2" ht="15.75" customHeight="1">
      <c r="A363" s="236">
        <f t="shared" si="3"/>
        <v>21553</v>
      </c>
      <c r="B363" s="3">
        <v>6</v>
      </c>
    </row>
    <row r="364" spans="1:2" ht="15.75" customHeight="1">
      <c r="A364" s="236">
        <f t="shared" si="3"/>
        <v>21554</v>
      </c>
      <c r="B364" s="3">
        <v>6</v>
      </c>
    </row>
    <row r="365" spans="1:2" ht="15.75" customHeight="1">
      <c r="A365" s="236">
        <f t="shared" si="3"/>
        <v>21555</v>
      </c>
      <c r="B365" s="3">
        <v>6</v>
      </c>
    </row>
    <row r="366" spans="1:2" ht="15.75" customHeight="1">
      <c r="A366" s="236">
        <f t="shared" si="3"/>
        <v>21556</v>
      </c>
      <c r="B366" s="3">
        <v>6</v>
      </c>
    </row>
    <row r="367" spans="1:2" ht="15.75" customHeight="1">
      <c r="A367" s="236">
        <f t="shared" si="3"/>
        <v>21557</v>
      </c>
      <c r="B367" s="3">
        <v>6</v>
      </c>
    </row>
    <row r="368" spans="1:2" ht="15.75" customHeight="1">
      <c r="A368" s="236">
        <f t="shared" si="3"/>
        <v>21558</v>
      </c>
      <c r="B368" s="3">
        <v>6</v>
      </c>
    </row>
    <row r="369" spans="1:2" ht="15.75" customHeight="1">
      <c r="A369" s="236">
        <f t="shared" si="3"/>
        <v>21559</v>
      </c>
      <c r="B369" s="3">
        <v>6</v>
      </c>
    </row>
    <row r="370" spans="1:2" ht="15.75" customHeight="1">
      <c r="A370" s="236">
        <f t="shared" si="3"/>
        <v>21560</v>
      </c>
      <c r="B370" s="3">
        <v>6</v>
      </c>
    </row>
    <row r="371" spans="1:2" ht="15.75" customHeight="1">
      <c r="A371" s="237">
        <f t="shared" si="3"/>
        <v>21561</v>
      </c>
      <c r="B371" s="3">
        <v>6</v>
      </c>
    </row>
    <row r="372" spans="1:2" ht="15.75" customHeight="1">
      <c r="A372" s="236">
        <f t="shared" si="3"/>
        <v>21562</v>
      </c>
      <c r="B372" s="3">
        <v>6</v>
      </c>
    </row>
    <row r="373" spans="1:2" ht="15.75" customHeight="1">
      <c r="A373" s="236">
        <f t="shared" si="3"/>
        <v>21563</v>
      </c>
      <c r="B373" s="3">
        <v>6</v>
      </c>
    </row>
    <row r="374" spans="1:2" ht="15.75" customHeight="1">
      <c r="A374" s="236">
        <f t="shared" si="3"/>
        <v>21564</v>
      </c>
      <c r="B374" s="3">
        <v>6</v>
      </c>
    </row>
    <row r="375" spans="1:2" ht="15.75" customHeight="1">
      <c r="A375" s="236">
        <f t="shared" si="3"/>
        <v>21565</v>
      </c>
      <c r="B375" s="3">
        <v>6</v>
      </c>
    </row>
    <row r="376" spans="1:2" ht="15.75" customHeight="1">
      <c r="A376" s="236">
        <f t="shared" si="3"/>
        <v>21566</v>
      </c>
      <c r="B376" s="3">
        <v>6</v>
      </c>
    </row>
    <row r="377" spans="1:2" ht="15.75" customHeight="1">
      <c r="A377" s="236">
        <f t="shared" si="3"/>
        <v>21567</v>
      </c>
      <c r="B377" s="3">
        <v>6</v>
      </c>
    </row>
    <row r="378" spans="1:2" ht="15.75" customHeight="1">
      <c r="A378" s="236">
        <f t="shared" si="3"/>
        <v>21568</v>
      </c>
      <c r="B378" s="3">
        <v>6</v>
      </c>
    </row>
    <row r="379" spans="1:2" ht="15.75" customHeight="1">
      <c r="A379" s="236">
        <f t="shared" si="3"/>
        <v>21569</v>
      </c>
      <c r="B379" s="3">
        <v>6</v>
      </c>
    </row>
    <row r="380" spans="1:2" ht="15.75" customHeight="1">
      <c r="A380" s="236">
        <f t="shared" si="3"/>
        <v>21570</v>
      </c>
      <c r="B380" s="3">
        <v>6</v>
      </c>
    </row>
    <row r="381" spans="1:2" ht="15.75" customHeight="1">
      <c r="A381" s="236">
        <f t="shared" si="3"/>
        <v>21571</v>
      </c>
      <c r="B381" s="3">
        <v>6</v>
      </c>
    </row>
    <row r="382" spans="1:2" ht="15.75" customHeight="1">
      <c r="A382" s="236">
        <f t="shared" si="3"/>
        <v>21572</v>
      </c>
      <c r="B382" s="3">
        <v>6</v>
      </c>
    </row>
    <row r="383" spans="1:2" ht="15.75" customHeight="1">
      <c r="A383" s="236">
        <f t="shared" si="3"/>
        <v>21573</v>
      </c>
      <c r="B383" s="3">
        <v>6</v>
      </c>
    </row>
    <row r="384" spans="1:2" ht="15.75" customHeight="1">
      <c r="A384" s="236">
        <f t="shared" si="3"/>
        <v>21574</v>
      </c>
      <c r="B384" s="3">
        <v>6</v>
      </c>
    </row>
    <row r="385" spans="1:2" ht="15.75" customHeight="1">
      <c r="A385" s="236">
        <f t="shared" si="3"/>
        <v>21575</v>
      </c>
      <c r="B385" s="3">
        <v>6</v>
      </c>
    </row>
    <row r="386" spans="1:2" ht="15.75" customHeight="1">
      <c r="A386" s="238">
        <f t="shared" si="3"/>
        <v>21576</v>
      </c>
      <c r="B386" s="3">
        <v>6</v>
      </c>
    </row>
    <row r="387" spans="1:2" ht="15.75" customHeight="1">
      <c r="A387" s="85">
        <f t="shared" si="3"/>
        <v>21577</v>
      </c>
      <c r="B387" s="3">
        <v>4</v>
      </c>
    </row>
    <row r="388" spans="1:2" ht="15.75" customHeight="1">
      <c r="A388" s="84">
        <f t="shared" si="3"/>
        <v>21578</v>
      </c>
      <c r="B388" s="3">
        <v>4</v>
      </c>
    </row>
    <row r="389" spans="1:2" ht="15.75" customHeight="1">
      <c r="A389" s="84">
        <f t="shared" si="3"/>
        <v>21579</v>
      </c>
      <c r="B389" s="3">
        <v>4</v>
      </c>
    </row>
    <row r="390" spans="1:2" ht="15.75" customHeight="1">
      <c r="A390" s="84">
        <f t="shared" si="3"/>
        <v>21580</v>
      </c>
      <c r="B390" s="3">
        <v>4</v>
      </c>
    </row>
    <row r="391" spans="1:2" ht="15.75" customHeight="1">
      <c r="A391" s="84">
        <f t="shared" si="3"/>
        <v>21581</v>
      </c>
      <c r="B391" s="3">
        <v>4</v>
      </c>
    </row>
    <row r="392" spans="1:2" ht="15.75" customHeight="1">
      <c r="A392" s="84">
        <f t="shared" si="3"/>
        <v>21582</v>
      </c>
      <c r="B392" s="3">
        <v>4</v>
      </c>
    </row>
    <row r="393" spans="1:2" ht="15.75" customHeight="1">
      <c r="A393" s="84">
        <f t="shared" si="3"/>
        <v>21583</v>
      </c>
      <c r="B393" s="3">
        <v>4</v>
      </c>
    </row>
    <row r="394" spans="1:2" ht="15.75" customHeight="1">
      <c r="A394" s="84">
        <f t="shared" si="3"/>
        <v>21584</v>
      </c>
      <c r="B394" s="3">
        <v>4</v>
      </c>
    </row>
    <row r="395" spans="1:2" ht="15.75" customHeight="1">
      <c r="A395" s="84">
        <f t="shared" si="3"/>
        <v>21585</v>
      </c>
      <c r="B395" s="3">
        <v>4</v>
      </c>
    </row>
    <row r="396" spans="1:2" ht="15.75" customHeight="1">
      <c r="A396" s="84">
        <f t="shared" si="3"/>
        <v>21586</v>
      </c>
      <c r="B396" s="3">
        <v>4</v>
      </c>
    </row>
    <row r="397" spans="1:2" ht="15.75" customHeight="1">
      <c r="A397" s="84">
        <f t="shared" si="3"/>
        <v>21587</v>
      </c>
      <c r="B397" s="3">
        <v>4</v>
      </c>
    </row>
    <row r="398" spans="1:2" ht="15.75" customHeight="1">
      <c r="A398" s="84">
        <f t="shared" si="3"/>
        <v>21588</v>
      </c>
      <c r="B398" s="3">
        <v>4</v>
      </c>
    </row>
    <row r="399" spans="1:2" ht="15.75" customHeight="1">
      <c r="A399" s="84">
        <f t="shared" si="3"/>
        <v>21589</v>
      </c>
      <c r="B399" s="3">
        <v>4</v>
      </c>
    </row>
    <row r="400" spans="1:2" ht="15.75" customHeight="1">
      <c r="A400" s="84">
        <f t="shared" si="3"/>
        <v>21590</v>
      </c>
      <c r="B400" s="3">
        <v>4</v>
      </c>
    </row>
    <row r="401" spans="1:2" ht="15.75" customHeight="1">
      <c r="A401" s="84">
        <f t="shared" si="3"/>
        <v>21591</v>
      </c>
      <c r="B401" s="3">
        <v>4</v>
      </c>
    </row>
    <row r="402" spans="1:2" ht="15.75" customHeight="1">
      <c r="A402" s="85">
        <f t="shared" si="3"/>
        <v>21592</v>
      </c>
      <c r="B402" s="3">
        <v>4</v>
      </c>
    </row>
    <row r="403" spans="1:2" ht="15.75" customHeight="1">
      <c r="A403" s="84">
        <f t="shared" si="3"/>
        <v>21593</v>
      </c>
      <c r="B403" s="3">
        <v>4</v>
      </c>
    </row>
    <row r="404" spans="1:2" ht="15.75" customHeight="1">
      <c r="A404" s="84">
        <f t="shared" si="3"/>
        <v>21594</v>
      </c>
      <c r="B404" s="3">
        <v>4</v>
      </c>
    </row>
    <row r="405" spans="1:2" ht="15.75" customHeight="1">
      <c r="A405" s="84">
        <f t="shared" si="3"/>
        <v>21595</v>
      </c>
      <c r="B405" s="3">
        <v>4</v>
      </c>
    </row>
    <row r="406" spans="1:2" ht="15.75" customHeight="1">
      <c r="A406" s="84">
        <f t="shared" si="3"/>
        <v>21596</v>
      </c>
      <c r="B406" s="3">
        <v>4</v>
      </c>
    </row>
    <row r="407" spans="1:2" ht="15.75" customHeight="1">
      <c r="A407" s="84">
        <f t="shared" si="3"/>
        <v>21597</v>
      </c>
      <c r="B407" s="3">
        <v>4</v>
      </c>
    </row>
    <row r="408" spans="1:2" ht="15.75" customHeight="1">
      <c r="A408" s="84">
        <f t="shared" si="3"/>
        <v>21598</v>
      </c>
      <c r="B408" s="3">
        <v>4</v>
      </c>
    </row>
    <row r="409" spans="1:2" ht="15.75" customHeight="1">
      <c r="A409" s="84">
        <f t="shared" si="3"/>
        <v>21599</v>
      </c>
      <c r="B409" s="3">
        <v>4</v>
      </c>
    </row>
    <row r="410" spans="1:2" ht="15.75" customHeight="1">
      <c r="A410" s="84">
        <f t="shared" si="3"/>
        <v>21600</v>
      </c>
      <c r="B410" s="3">
        <v>4</v>
      </c>
    </row>
    <row r="411" spans="1:2" ht="15.75" customHeight="1">
      <c r="A411" s="84">
        <f t="shared" si="3"/>
        <v>21601</v>
      </c>
      <c r="B411" s="3">
        <v>4</v>
      </c>
    </row>
    <row r="412" spans="1:2" ht="15.75" customHeight="1">
      <c r="A412" s="85">
        <f t="shared" si="3"/>
        <v>21602</v>
      </c>
      <c r="B412" s="3">
        <v>4</v>
      </c>
    </row>
    <row r="413" spans="1:2" ht="15.75" customHeight="1">
      <c r="A413" s="84">
        <f t="shared" si="3"/>
        <v>21603</v>
      </c>
      <c r="B413" s="3">
        <v>4</v>
      </c>
    </row>
    <row r="414" spans="1:2" ht="15.75" customHeight="1">
      <c r="A414" s="84">
        <f t="shared" si="3"/>
        <v>21604</v>
      </c>
      <c r="B414" s="3">
        <v>4</v>
      </c>
    </row>
    <row r="415" spans="1:2" ht="15.75" customHeight="1">
      <c r="A415" s="84">
        <f t="shared" si="3"/>
        <v>21605</v>
      </c>
      <c r="B415" s="3">
        <v>4</v>
      </c>
    </row>
    <row r="416" spans="1:2" ht="15.75" customHeight="1">
      <c r="A416" s="84">
        <f t="shared" si="3"/>
        <v>21606</v>
      </c>
      <c r="B416" s="3">
        <v>4</v>
      </c>
    </row>
    <row r="417" spans="1:2" ht="15.75" customHeight="1">
      <c r="A417" s="84">
        <f t="shared" si="3"/>
        <v>21607</v>
      </c>
      <c r="B417" s="3">
        <v>4</v>
      </c>
    </row>
    <row r="418" spans="1:2" ht="15.75" customHeight="1">
      <c r="A418" s="84">
        <f t="shared" si="3"/>
        <v>21608</v>
      </c>
      <c r="B418" s="3">
        <v>4</v>
      </c>
    </row>
    <row r="419" spans="1:2" ht="15.75" customHeight="1">
      <c r="A419" s="84">
        <f t="shared" si="3"/>
        <v>21609</v>
      </c>
      <c r="B419" s="3">
        <v>4</v>
      </c>
    </row>
    <row r="420" spans="1:2" ht="15.75" customHeight="1">
      <c r="A420" s="84">
        <f t="shared" si="3"/>
        <v>21610</v>
      </c>
      <c r="B420" s="3">
        <v>4</v>
      </c>
    </row>
    <row r="421" spans="1:2" ht="15.75" customHeight="1">
      <c r="A421" s="84">
        <f t="shared" si="3"/>
        <v>21611</v>
      </c>
      <c r="B421" s="3">
        <v>4</v>
      </c>
    </row>
    <row r="422" spans="1:2" ht="15.75" customHeight="1">
      <c r="A422" s="85">
        <f t="shared" si="3"/>
        <v>21612</v>
      </c>
      <c r="B422" s="3">
        <v>4</v>
      </c>
    </row>
    <row r="423" spans="1:2" ht="15.75" customHeight="1">
      <c r="A423" s="84">
        <f t="shared" si="3"/>
        <v>21613</v>
      </c>
      <c r="B423" s="3">
        <v>4</v>
      </c>
    </row>
    <row r="424" spans="1:2" ht="15.75" customHeight="1">
      <c r="A424" s="84">
        <f t="shared" si="3"/>
        <v>21614</v>
      </c>
      <c r="B424" s="3">
        <v>4</v>
      </c>
    </row>
    <row r="425" spans="1:2" ht="15.75" customHeight="1">
      <c r="A425" s="84">
        <f t="shared" si="3"/>
        <v>21615</v>
      </c>
      <c r="B425" s="3">
        <v>4</v>
      </c>
    </row>
    <row r="426" spans="1:2" ht="15.75" customHeight="1">
      <c r="A426" s="84">
        <f t="shared" si="3"/>
        <v>21616</v>
      </c>
      <c r="B426" s="3">
        <v>4</v>
      </c>
    </row>
    <row r="427" spans="1:2" ht="15.75" customHeight="1">
      <c r="A427" s="84">
        <f t="shared" si="3"/>
        <v>21617</v>
      </c>
      <c r="B427" s="3">
        <v>4</v>
      </c>
    </row>
    <row r="428" spans="1:2" ht="15.75" customHeight="1">
      <c r="A428" s="84">
        <f t="shared" si="3"/>
        <v>21618</v>
      </c>
      <c r="B428" s="3">
        <v>4</v>
      </c>
    </row>
    <row r="429" spans="1:2" ht="15.75" customHeight="1">
      <c r="A429" s="84">
        <f t="shared" si="3"/>
        <v>21619</v>
      </c>
      <c r="B429" s="3">
        <v>4</v>
      </c>
    </row>
    <row r="430" spans="1:2" ht="15.75" customHeight="1">
      <c r="A430" s="84">
        <f t="shared" si="3"/>
        <v>21620</v>
      </c>
      <c r="B430" s="3">
        <v>4</v>
      </c>
    </row>
    <row r="431" spans="1:2" ht="15.75" customHeight="1">
      <c r="A431" s="84">
        <f t="shared" si="3"/>
        <v>21621</v>
      </c>
      <c r="B431" s="3">
        <v>4</v>
      </c>
    </row>
    <row r="432" spans="1:2" ht="15.75" customHeight="1">
      <c r="A432" s="85">
        <f t="shared" si="3"/>
        <v>21622</v>
      </c>
      <c r="B432" s="3">
        <v>4</v>
      </c>
    </row>
    <row r="433" spans="1:2" ht="15.75" customHeight="1">
      <c r="A433" s="84">
        <f t="shared" si="3"/>
        <v>21623</v>
      </c>
      <c r="B433" s="3">
        <v>4</v>
      </c>
    </row>
    <row r="434" spans="1:2" ht="15.75" customHeight="1">
      <c r="A434" s="84">
        <f t="shared" si="3"/>
        <v>21624</v>
      </c>
      <c r="B434" s="3">
        <v>4</v>
      </c>
    </row>
    <row r="435" spans="1:2" ht="15.75" customHeight="1">
      <c r="A435" s="84">
        <f t="shared" si="3"/>
        <v>21625</v>
      </c>
      <c r="B435" s="3">
        <v>4</v>
      </c>
    </row>
    <row r="436" spans="1:2" ht="15.75" customHeight="1">
      <c r="A436" s="84">
        <f t="shared" si="3"/>
        <v>21626</v>
      </c>
      <c r="B436" s="3">
        <v>4</v>
      </c>
    </row>
    <row r="437" spans="1:2" ht="15.75" customHeight="1">
      <c r="A437" s="84">
        <f t="shared" si="3"/>
        <v>21627</v>
      </c>
      <c r="B437" s="3">
        <v>4</v>
      </c>
    </row>
    <row r="438" spans="1:2" ht="15.75" customHeight="1">
      <c r="A438" s="84">
        <f t="shared" si="3"/>
        <v>21628</v>
      </c>
      <c r="B438" s="3">
        <v>4</v>
      </c>
    </row>
    <row r="439" spans="1:2" ht="15.75" customHeight="1">
      <c r="A439" s="84">
        <f t="shared" si="3"/>
        <v>21629</v>
      </c>
      <c r="B439" s="3">
        <v>4</v>
      </c>
    </row>
    <row r="440" spans="1:2" ht="15.75" customHeight="1">
      <c r="A440" s="84">
        <f t="shared" si="3"/>
        <v>21630</v>
      </c>
      <c r="B440" s="3">
        <v>4</v>
      </c>
    </row>
    <row r="441" spans="1:2" ht="15.75" customHeight="1">
      <c r="A441" s="84">
        <f t="shared" si="3"/>
        <v>21631</v>
      </c>
      <c r="B441" s="3">
        <v>4</v>
      </c>
    </row>
    <row r="442" spans="1:2" ht="15.75" customHeight="1">
      <c r="A442" s="85">
        <f t="shared" si="3"/>
        <v>21632</v>
      </c>
      <c r="B442" s="3">
        <v>4</v>
      </c>
    </row>
    <row r="443" spans="1:2" ht="15.75" customHeight="1">
      <c r="A443" s="84">
        <f t="shared" si="3"/>
        <v>21633</v>
      </c>
      <c r="B443" s="3">
        <v>4</v>
      </c>
    </row>
    <row r="444" spans="1:2" ht="15.75" customHeight="1">
      <c r="A444" s="84">
        <f t="shared" si="3"/>
        <v>21634</v>
      </c>
      <c r="B444" s="3">
        <v>4</v>
      </c>
    </row>
    <row r="445" spans="1:2" ht="15.75" customHeight="1">
      <c r="A445" s="84">
        <f t="shared" si="3"/>
        <v>21635</v>
      </c>
      <c r="B445" s="3">
        <v>4</v>
      </c>
    </row>
    <row r="446" spans="1:2" ht="15.75" customHeight="1">
      <c r="A446" s="84">
        <f t="shared" si="3"/>
        <v>21636</v>
      </c>
      <c r="B446" s="3">
        <v>4</v>
      </c>
    </row>
    <row r="447" spans="1:2" ht="15.75" customHeight="1">
      <c r="A447" s="84">
        <f t="shared" si="3"/>
        <v>21637</v>
      </c>
      <c r="B447" s="3">
        <v>4</v>
      </c>
    </row>
    <row r="448" spans="1:2" ht="15.75" customHeight="1">
      <c r="A448" s="84">
        <f t="shared" si="3"/>
        <v>21638</v>
      </c>
      <c r="B448" s="3">
        <v>4</v>
      </c>
    </row>
    <row r="449" spans="1:2" ht="15.75" customHeight="1">
      <c r="A449" s="84">
        <f t="shared" si="3"/>
        <v>21639</v>
      </c>
      <c r="B449" s="3">
        <v>4</v>
      </c>
    </row>
    <row r="450" spans="1:2" ht="15.75" customHeight="1">
      <c r="A450" s="84">
        <f t="shared" si="3"/>
        <v>21640</v>
      </c>
      <c r="B450" s="3">
        <v>4</v>
      </c>
    </row>
    <row r="451" spans="1:2" ht="15.75" customHeight="1">
      <c r="A451" s="84">
        <f t="shared" si="3"/>
        <v>21641</v>
      </c>
      <c r="B451" s="3">
        <v>4</v>
      </c>
    </row>
    <row r="452" spans="1:2" ht="15.75" customHeight="1">
      <c r="A452" s="85">
        <f t="shared" si="3"/>
        <v>21642</v>
      </c>
      <c r="B452" s="3">
        <v>4</v>
      </c>
    </row>
    <row r="453" spans="1:2" ht="15.75" customHeight="1">
      <c r="A453" s="84">
        <f t="shared" si="3"/>
        <v>21643</v>
      </c>
      <c r="B453" s="3">
        <v>4</v>
      </c>
    </row>
    <row r="454" spans="1:2" ht="15.75" customHeight="1">
      <c r="A454" s="84">
        <f t="shared" si="3"/>
        <v>21644</v>
      </c>
      <c r="B454" s="3">
        <v>4</v>
      </c>
    </row>
    <row r="455" spans="1:2" ht="15.75" customHeight="1">
      <c r="A455" s="84">
        <f t="shared" si="3"/>
        <v>21645</v>
      </c>
      <c r="B455" s="3">
        <v>4</v>
      </c>
    </row>
    <row r="456" spans="1:2" ht="15.75" customHeight="1">
      <c r="A456" s="84">
        <f t="shared" si="3"/>
        <v>21646</v>
      </c>
      <c r="B456" s="3">
        <v>4</v>
      </c>
    </row>
    <row r="457" spans="1:2" ht="15.75" customHeight="1">
      <c r="A457" s="84">
        <f t="shared" si="3"/>
        <v>21647</v>
      </c>
      <c r="B457" s="3">
        <v>4</v>
      </c>
    </row>
    <row r="458" spans="1:2" ht="15.75" customHeight="1">
      <c r="A458" s="84">
        <f t="shared" si="3"/>
        <v>21648</v>
      </c>
      <c r="B458" s="3">
        <v>4</v>
      </c>
    </row>
    <row r="459" spans="1:2" ht="15.75" customHeight="1">
      <c r="A459" s="84">
        <f t="shared" si="3"/>
        <v>21649</v>
      </c>
      <c r="B459" s="3">
        <v>4</v>
      </c>
    </row>
    <row r="460" spans="1:2" ht="15.75" customHeight="1">
      <c r="A460" s="84">
        <f t="shared" si="3"/>
        <v>21650</v>
      </c>
      <c r="B460" s="3">
        <v>4</v>
      </c>
    </row>
    <row r="461" spans="1:2" ht="15.75" customHeight="1">
      <c r="A461" s="84">
        <f t="shared" si="3"/>
        <v>21651</v>
      </c>
      <c r="B461" s="3">
        <v>4</v>
      </c>
    </row>
    <row r="462" spans="1:2" ht="15.75" customHeight="1">
      <c r="A462" s="85">
        <f t="shared" si="3"/>
        <v>21652</v>
      </c>
      <c r="B462" s="3">
        <v>4</v>
      </c>
    </row>
    <row r="463" spans="1:2" ht="15.75" customHeight="1">
      <c r="A463" s="84">
        <f t="shared" si="3"/>
        <v>21653</v>
      </c>
      <c r="B463" s="3">
        <v>4</v>
      </c>
    </row>
    <row r="464" spans="1:2" ht="15.75" customHeight="1">
      <c r="A464" s="84">
        <f t="shared" si="3"/>
        <v>21654</v>
      </c>
      <c r="B464" s="3">
        <v>4</v>
      </c>
    </row>
    <row r="465" spans="1:2" ht="15.75" customHeight="1">
      <c r="A465" s="84">
        <f t="shared" si="3"/>
        <v>21655</v>
      </c>
      <c r="B465" s="3">
        <v>4</v>
      </c>
    </row>
    <row r="466" spans="1:2" ht="15.75" customHeight="1">
      <c r="A466" s="84">
        <f t="shared" si="3"/>
        <v>21656</v>
      </c>
      <c r="B466" s="3">
        <v>4</v>
      </c>
    </row>
    <row r="467" spans="1:2" ht="15.75" customHeight="1">
      <c r="A467" s="84">
        <f t="shared" si="3"/>
        <v>21657</v>
      </c>
      <c r="B467" s="3">
        <v>4</v>
      </c>
    </row>
    <row r="468" spans="1:2" ht="15.75" customHeight="1">
      <c r="A468" s="84">
        <f t="shared" si="3"/>
        <v>21658</v>
      </c>
      <c r="B468" s="3">
        <v>4</v>
      </c>
    </row>
    <row r="469" spans="1:2" ht="15.75" customHeight="1">
      <c r="A469" s="84">
        <f t="shared" si="3"/>
        <v>21659</v>
      </c>
      <c r="B469" s="3">
        <v>4</v>
      </c>
    </row>
    <row r="470" spans="1:2" ht="15.75" customHeight="1">
      <c r="A470" s="84">
        <f t="shared" si="3"/>
        <v>21660</v>
      </c>
      <c r="B470" s="3">
        <v>4</v>
      </c>
    </row>
    <row r="471" spans="1:2" ht="15.75" customHeight="1">
      <c r="A471" s="84">
        <f t="shared" si="3"/>
        <v>21661</v>
      </c>
      <c r="B471" s="3">
        <v>4</v>
      </c>
    </row>
    <row r="472" spans="1:2" ht="15.75" customHeight="1">
      <c r="A472" s="85">
        <f t="shared" si="3"/>
        <v>21662</v>
      </c>
      <c r="B472" s="3">
        <v>4</v>
      </c>
    </row>
    <row r="473" spans="1:2" ht="15.75" customHeight="1">
      <c r="A473" s="84">
        <f t="shared" si="3"/>
        <v>21663</v>
      </c>
      <c r="B473" s="3">
        <v>4</v>
      </c>
    </row>
    <row r="474" spans="1:2" ht="15.75" customHeight="1">
      <c r="A474" s="84">
        <f t="shared" si="3"/>
        <v>21664</v>
      </c>
      <c r="B474" s="3">
        <v>4</v>
      </c>
    </row>
    <row r="475" spans="1:2" ht="15.75" customHeight="1">
      <c r="A475" s="84">
        <f t="shared" si="3"/>
        <v>21665</v>
      </c>
      <c r="B475" s="3">
        <v>4</v>
      </c>
    </row>
    <row r="476" spans="1:2" ht="15.75" customHeight="1">
      <c r="A476" s="84">
        <f t="shared" si="3"/>
        <v>21666</v>
      </c>
      <c r="B476" s="3">
        <v>4</v>
      </c>
    </row>
    <row r="477" spans="1:2" ht="15.75" customHeight="1">
      <c r="A477" s="84">
        <f t="shared" si="3"/>
        <v>21667</v>
      </c>
      <c r="B477" s="3">
        <v>4</v>
      </c>
    </row>
    <row r="478" spans="1:2" ht="15.75" customHeight="1">
      <c r="A478" s="84">
        <f t="shared" si="3"/>
        <v>21668</v>
      </c>
      <c r="B478" s="3">
        <v>4</v>
      </c>
    </row>
    <row r="479" spans="1:2" ht="15.75" customHeight="1">
      <c r="A479" s="84">
        <f t="shared" si="3"/>
        <v>21669</v>
      </c>
      <c r="B479" s="3">
        <v>4</v>
      </c>
    </row>
    <row r="480" spans="1:2" ht="15.75" customHeight="1">
      <c r="A480" s="84">
        <f t="shared" si="3"/>
        <v>21670</v>
      </c>
      <c r="B480" s="3">
        <v>4</v>
      </c>
    </row>
    <row r="481" spans="1:2" ht="15.75" customHeight="1">
      <c r="A481" s="84">
        <f t="shared" si="3"/>
        <v>21671</v>
      </c>
      <c r="B481" s="3">
        <v>4</v>
      </c>
    </row>
    <row r="482" spans="1:2" ht="15.75" customHeight="1">
      <c r="A482" s="85">
        <f t="shared" si="3"/>
        <v>21672</v>
      </c>
      <c r="B482" s="3">
        <v>4</v>
      </c>
    </row>
    <row r="483" spans="1:2" ht="15.75" customHeight="1">
      <c r="A483" s="84">
        <f t="shared" si="3"/>
        <v>21673</v>
      </c>
      <c r="B483" s="3">
        <v>4</v>
      </c>
    </row>
    <row r="484" spans="1:2" ht="15.75" customHeight="1">
      <c r="A484" s="84">
        <f t="shared" si="3"/>
        <v>21674</v>
      </c>
      <c r="B484" s="3">
        <v>4</v>
      </c>
    </row>
    <row r="485" spans="1:2" ht="15.75" customHeight="1">
      <c r="A485" s="84">
        <f t="shared" si="3"/>
        <v>21675</v>
      </c>
      <c r="B485" s="3">
        <v>4</v>
      </c>
    </row>
    <row r="486" spans="1:2" ht="15.75" customHeight="1">
      <c r="A486" s="84">
        <f t="shared" si="3"/>
        <v>21676</v>
      </c>
      <c r="B486" s="3">
        <v>4</v>
      </c>
    </row>
    <row r="487" spans="1:2" ht="15.75" customHeight="1">
      <c r="A487" s="84">
        <f t="shared" si="3"/>
        <v>21677</v>
      </c>
      <c r="B487" s="3">
        <v>4</v>
      </c>
    </row>
    <row r="488" spans="1:2" ht="15.75" customHeight="1">
      <c r="A488" s="84">
        <f t="shared" si="3"/>
        <v>21678</v>
      </c>
      <c r="B488" s="3">
        <v>4</v>
      </c>
    </row>
    <row r="489" spans="1:2" ht="15.75" customHeight="1">
      <c r="A489" s="84">
        <f t="shared" si="3"/>
        <v>21679</v>
      </c>
      <c r="B489" s="3">
        <v>4</v>
      </c>
    </row>
    <row r="490" spans="1:2" ht="15.75" customHeight="1">
      <c r="A490" s="84">
        <f t="shared" si="3"/>
        <v>21680</v>
      </c>
      <c r="B490" s="3">
        <v>4</v>
      </c>
    </row>
    <row r="491" spans="1:2" ht="15.75" customHeight="1">
      <c r="A491" s="84">
        <f t="shared" si="3"/>
        <v>21681</v>
      </c>
      <c r="B491" s="3">
        <v>4</v>
      </c>
    </row>
    <row r="492" spans="1:2" ht="15.75" customHeight="1"/>
    <row r="493" spans="1:2" ht="15.75" customHeight="1"/>
    <row r="494" spans="1:2" ht="15.75" customHeight="1"/>
    <row r="495" spans="1:2" ht="15.75" customHeight="1"/>
    <row r="496" spans="1:2"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1000"/>
  <sheetViews>
    <sheetView workbookViewId="0"/>
  </sheetViews>
  <sheetFormatPr baseColWidth="10" defaultColWidth="14.5" defaultRowHeight="15" customHeight="1"/>
  <cols>
    <col min="1" max="6" width="14.5" customWidth="1"/>
  </cols>
  <sheetData>
    <row r="1" spans="1:2" ht="15.75" customHeight="1">
      <c r="A1" s="16" t="s">
        <v>40</v>
      </c>
      <c r="B1" s="16" t="s">
        <v>28</v>
      </c>
    </row>
    <row r="2" spans="1:2" ht="15.75" customHeight="1">
      <c r="A2" s="90">
        <v>1</v>
      </c>
      <c r="B2" s="23" t="s">
        <v>2309</v>
      </c>
    </row>
    <row r="3" spans="1:2" ht="15.75" customHeight="1">
      <c r="A3" s="90">
        <v>2</v>
      </c>
      <c r="B3" s="23" t="s">
        <v>2310</v>
      </c>
    </row>
    <row r="4" spans="1:2" ht="15.75" customHeight="1">
      <c r="A4" s="90">
        <v>3</v>
      </c>
      <c r="B4" s="91" t="s">
        <v>2311</v>
      </c>
    </row>
    <row r="5" spans="1:2" ht="15.75" customHeight="1">
      <c r="A5" s="90">
        <v>4</v>
      </c>
      <c r="B5" s="23" t="s">
        <v>2312</v>
      </c>
    </row>
    <row r="6" spans="1:2" ht="15.75" customHeight="1">
      <c r="A6" s="3"/>
      <c r="B6" s="3"/>
    </row>
    <row r="7" spans="1:2" ht="15.75" customHeight="1">
      <c r="A7" s="3"/>
      <c r="B7" s="3"/>
    </row>
    <row r="8" spans="1:2" ht="15.75" customHeight="1">
      <c r="A8" s="3"/>
      <c r="B8" s="3"/>
    </row>
    <row r="9" spans="1:2" ht="15.75" customHeight="1">
      <c r="A9" s="3"/>
      <c r="B9" s="3"/>
    </row>
    <row r="10" spans="1:2" ht="15.75" customHeight="1">
      <c r="A10" s="3"/>
      <c r="B10" s="3"/>
    </row>
    <row r="11" spans="1:2" ht="15.75" customHeight="1">
      <c r="A11" s="3"/>
      <c r="B11" s="3"/>
    </row>
    <row r="12" spans="1:2" ht="15.75" customHeight="1">
      <c r="A12" s="3"/>
      <c r="B12" s="3"/>
    </row>
    <row r="13" spans="1:2" ht="15.75" customHeight="1">
      <c r="A13" s="3"/>
      <c r="B13" s="3"/>
    </row>
    <row r="14" spans="1:2" ht="15.75" customHeight="1">
      <c r="A14" s="3"/>
      <c r="B14" s="3"/>
    </row>
    <row r="15" spans="1:2" ht="15.75" customHeight="1">
      <c r="A15" s="3"/>
      <c r="B15" s="3"/>
    </row>
    <row r="16" spans="1:2" ht="15.75" customHeight="1">
      <c r="A16" s="3"/>
      <c r="B16" s="3"/>
    </row>
    <row r="17" spans="1:2" ht="15.75" customHeight="1">
      <c r="A17" s="3"/>
      <c r="B17" s="3"/>
    </row>
    <row r="18" spans="1:2" ht="15.75" customHeight="1">
      <c r="A18" s="3"/>
      <c r="B18" s="3"/>
    </row>
    <row r="19" spans="1:2" ht="15.75" customHeight="1">
      <c r="A19" s="3"/>
      <c r="B19" s="3"/>
    </row>
    <row r="20" spans="1:2" ht="15.75" customHeight="1">
      <c r="A20" s="3"/>
      <c r="B20" s="3"/>
    </row>
    <row r="21" spans="1:2" ht="15.75" customHeight="1">
      <c r="A21" s="3"/>
      <c r="B21" s="3"/>
    </row>
    <row r="22" spans="1:2" ht="15.75" customHeight="1">
      <c r="A22" s="3"/>
      <c r="B22" s="3"/>
    </row>
    <row r="23" spans="1:2" ht="15.75" customHeight="1">
      <c r="A23" s="3"/>
      <c r="B23" s="3"/>
    </row>
    <row r="24" spans="1:2" ht="15.75" customHeight="1">
      <c r="A24" s="3"/>
      <c r="B24" s="3"/>
    </row>
    <row r="25" spans="1:2" ht="15.75" customHeight="1">
      <c r="A25" s="3"/>
      <c r="B25" s="3"/>
    </row>
    <row r="26" spans="1:2" ht="15.75" customHeight="1">
      <c r="A26" s="3"/>
      <c r="B26" s="3"/>
    </row>
    <row r="27" spans="1:2" ht="15.75" customHeight="1">
      <c r="A27" s="3"/>
      <c r="B27" s="3"/>
    </row>
    <row r="28" spans="1:2" ht="15.75" customHeight="1">
      <c r="A28" s="3"/>
      <c r="B28" s="3"/>
    </row>
    <row r="29" spans="1:2" ht="15.75" customHeight="1">
      <c r="A29" s="3"/>
      <c r="B29" s="3"/>
    </row>
    <row r="30" spans="1:2" ht="15.75" customHeight="1">
      <c r="A30" s="3"/>
      <c r="B30" s="3"/>
    </row>
    <row r="31" spans="1:2" ht="15.75" customHeight="1">
      <c r="A31" s="3"/>
      <c r="B31" s="3"/>
    </row>
    <row r="32" spans="1:2" ht="15.75" customHeight="1">
      <c r="A32" s="3"/>
      <c r="B32" s="3"/>
    </row>
    <row r="33" spans="1:2" ht="15.75" customHeight="1">
      <c r="A33" s="3"/>
      <c r="B33" s="3"/>
    </row>
    <row r="34" spans="1:2" ht="15.75" customHeight="1">
      <c r="A34" s="3"/>
      <c r="B34" s="3"/>
    </row>
    <row r="35" spans="1:2" ht="15.75" customHeight="1">
      <c r="A35" s="3"/>
      <c r="B35" s="3"/>
    </row>
    <row r="36" spans="1:2" ht="15.75" customHeight="1">
      <c r="A36" s="3"/>
      <c r="B36" s="3"/>
    </row>
    <row r="37" spans="1:2" ht="15.75" customHeight="1">
      <c r="A37" s="3"/>
      <c r="B37" s="3"/>
    </row>
    <row r="38" spans="1:2" ht="15.75" customHeight="1">
      <c r="A38" s="3"/>
      <c r="B38" s="3"/>
    </row>
    <row r="39" spans="1:2" ht="15.75" customHeight="1">
      <c r="A39" s="3"/>
      <c r="B39" s="3"/>
    </row>
    <row r="40" spans="1:2" ht="15.75" customHeight="1">
      <c r="A40" s="3"/>
      <c r="B40" s="3"/>
    </row>
    <row r="41" spans="1:2" ht="15.75" customHeight="1">
      <c r="A41" s="3"/>
      <c r="B41" s="3"/>
    </row>
    <row r="42" spans="1:2" ht="15.75" customHeight="1">
      <c r="A42" s="3"/>
      <c r="B42" s="3"/>
    </row>
    <row r="43" spans="1:2" ht="15.75" customHeight="1">
      <c r="A43" s="3"/>
      <c r="B43" s="3"/>
    </row>
    <row r="44" spans="1:2" ht="15.75" customHeight="1">
      <c r="A44" s="3"/>
      <c r="B44" s="3"/>
    </row>
    <row r="45" spans="1:2" ht="15.75" customHeight="1">
      <c r="A45" s="3"/>
      <c r="B45" s="3"/>
    </row>
    <row r="46" spans="1:2" ht="15.75" customHeight="1">
      <c r="A46" s="3"/>
      <c r="B46" s="3"/>
    </row>
    <row r="47" spans="1:2" ht="15.75" customHeight="1">
      <c r="A47" s="3"/>
      <c r="B47" s="3"/>
    </row>
    <row r="48" spans="1:2" ht="15.75" customHeight="1">
      <c r="A48" s="3"/>
      <c r="B48" s="3"/>
    </row>
    <row r="49" spans="1:2" ht="15.75" customHeight="1">
      <c r="A49" s="3"/>
      <c r="B49" s="3"/>
    </row>
    <row r="50" spans="1:2" ht="15.75" customHeight="1">
      <c r="A50" s="3"/>
      <c r="B50" s="3"/>
    </row>
    <row r="51" spans="1:2" ht="15.75" customHeight="1">
      <c r="A51" s="3"/>
      <c r="B51" s="3"/>
    </row>
    <row r="52" spans="1:2" ht="15.75" customHeight="1">
      <c r="A52" s="3"/>
      <c r="B52" s="3"/>
    </row>
    <row r="53" spans="1:2" ht="15.75" customHeight="1">
      <c r="A53" s="3"/>
      <c r="B53" s="3"/>
    </row>
    <row r="54" spans="1:2" ht="15.75" customHeight="1">
      <c r="A54" s="3"/>
      <c r="B54" s="3"/>
    </row>
    <row r="55" spans="1:2" ht="15.75" customHeight="1">
      <c r="A55" s="3"/>
      <c r="B55" s="3"/>
    </row>
    <row r="56" spans="1:2" ht="15.75" customHeight="1">
      <c r="A56" s="3"/>
      <c r="B56" s="3"/>
    </row>
    <row r="57" spans="1:2" ht="15.75" customHeight="1">
      <c r="A57" s="3"/>
      <c r="B57" s="3"/>
    </row>
    <row r="58" spans="1:2" ht="15.75" customHeight="1">
      <c r="A58" s="3"/>
      <c r="B58" s="3"/>
    </row>
    <row r="59" spans="1:2" ht="15.75" customHeight="1">
      <c r="A59" s="3"/>
      <c r="B59" s="3"/>
    </row>
    <row r="60" spans="1:2" ht="15.75" customHeight="1">
      <c r="A60" s="3"/>
      <c r="B60" s="3"/>
    </row>
    <row r="61" spans="1:2" ht="15.75" customHeight="1">
      <c r="A61" s="3"/>
      <c r="B61" s="3"/>
    </row>
    <row r="62" spans="1:2" ht="15.75" customHeight="1">
      <c r="A62" s="3"/>
      <c r="B62" s="3"/>
    </row>
    <row r="63" spans="1:2" ht="15.75" customHeight="1">
      <c r="A63" s="3"/>
      <c r="B63" s="3"/>
    </row>
    <row r="64" spans="1:2" ht="15.75" customHeight="1">
      <c r="A64" s="3"/>
      <c r="B64" s="3"/>
    </row>
    <row r="65" spans="1:2" ht="15.75" customHeight="1">
      <c r="A65" s="3"/>
      <c r="B65" s="3"/>
    </row>
    <row r="66" spans="1:2" ht="15.75" customHeight="1">
      <c r="A66" s="3"/>
      <c r="B66" s="3"/>
    </row>
    <row r="67" spans="1:2" ht="15.75" customHeight="1">
      <c r="A67" s="3"/>
      <c r="B67" s="3"/>
    </row>
    <row r="68" spans="1:2" ht="15.75" customHeight="1">
      <c r="A68" s="3"/>
      <c r="B68" s="3"/>
    </row>
    <row r="69" spans="1:2" ht="15.75" customHeight="1">
      <c r="A69" s="3"/>
      <c r="B69" s="3"/>
    </row>
    <row r="70" spans="1:2" ht="15.75" customHeight="1">
      <c r="A70" s="3"/>
      <c r="B70" s="3"/>
    </row>
    <row r="71" spans="1:2" ht="15.75" customHeight="1">
      <c r="A71" s="3"/>
      <c r="B71" s="3"/>
    </row>
    <row r="72" spans="1:2" ht="15.75" customHeight="1">
      <c r="A72" s="3"/>
      <c r="B72" s="3"/>
    </row>
    <row r="73" spans="1:2" ht="15.75" customHeight="1">
      <c r="A73" s="3"/>
      <c r="B73" s="3"/>
    </row>
    <row r="74" spans="1:2" ht="15.75" customHeight="1">
      <c r="A74" s="3"/>
      <c r="B74" s="3"/>
    </row>
    <row r="75" spans="1:2" ht="15.75" customHeight="1">
      <c r="A75" s="3"/>
      <c r="B75" s="3"/>
    </row>
    <row r="76" spans="1:2" ht="15.75" customHeight="1">
      <c r="A76" s="3"/>
      <c r="B76" s="3"/>
    </row>
    <row r="77" spans="1:2" ht="15.75" customHeight="1">
      <c r="A77" s="3"/>
      <c r="B77" s="3"/>
    </row>
    <row r="78" spans="1:2" ht="15.75" customHeight="1">
      <c r="A78" s="3"/>
      <c r="B78" s="3"/>
    </row>
    <row r="79" spans="1:2" ht="15.75" customHeight="1">
      <c r="A79" s="3"/>
      <c r="B79" s="3"/>
    </row>
    <row r="80" spans="1:2" ht="15.75" customHeight="1">
      <c r="A80" s="3"/>
      <c r="B80" s="3"/>
    </row>
    <row r="81" spans="1:2" ht="15.75" customHeight="1">
      <c r="A81" s="3"/>
      <c r="B81" s="3"/>
    </row>
    <row r="82" spans="1:2" ht="15.75" customHeight="1">
      <c r="A82" s="3"/>
      <c r="B82" s="3"/>
    </row>
    <row r="83" spans="1:2" ht="15.75" customHeight="1">
      <c r="A83" s="3"/>
      <c r="B83" s="3"/>
    </row>
    <row r="84" spans="1:2" ht="15.75" customHeight="1">
      <c r="A84" s="3"/>
      <c r="B84" s="3"/>
    </row>
    <row r="85" spans="1:2" ht="15.75" customHeight="1">
      <c r="A85" s="3"/>
      <c r="B85" s="3"/>
    </row>
    <row r="86" spans="1:2" ht="15.75" customHeight="1">
      <c r="A86" s="3"/>
      <c r="B86" s="3"/>
    </row>
    <row r="87" spans="1:2" ht="15.75" customHeight="1">
      <c r="A87" s="3"/>
      <c r="B87" s="3"/>
    </row>
    <row r="88" spans="1:2" ht="15.75" customHeight="1">
      <c r="A88" s="3"/>
      <c r="B88" s="3"/>
    </row>
    <row r="89" spans="1:2" ht="15.75" customHeight="1">
      <c r="A89" s="3"/>
      <c r="B89" s="3"/>
    </row>
    <row r="90" spans="1:2" ht="15.75" customHeight="1">
      <c r="A90" s="3"/>
      <c r="B90" s="3"/>
    </row>
    <row r="91" spans="1:2" ht="15.75" customHeight="1">
      <c r="A91" s="3"/>
      <c r="B91" s="3"/>
    </row>
    <row r="92" spans="1:2" ht="15.75" customHeight="1">
      <c r="A92" s="3"/>
      <c r="B92" s="3"/>
    </row>
    <row r="93" spans="1:2" ht="15.75" customHeight="1">
      <c r="A93" s="3"/>
      <c r="B93" s="3"/>
    </row>
    <row r="94" spans="1:2" ht="15.75" customHeight="1">
      <c r="A94" s="3"/>
      <c r="B94" s="3"/>
    </row>
    <row r="95" spans="1:2" ht="15.75" customHeight="1">
      <c r="A95" s="3"/>
      <c r="B95" s="3"/>
    </row>
    <row r="96" spans="1:2" ht="15.75" customHeight="1">
      <c r="A96" s="3"/>
      <c r="B96" s="3"/>
    </row>
    <row r="97" spans="1:2" ht="15.75" customHeight="1">
      <c r="A97" s="3"/>
      <c r="B97" s="3"/>
    </row>
    <row r="98" spans="1:2" ht="15.75" customHeight="1">
      <c r="A98" s="3"/>
      <c r="B98" s="3"/>
    </row>
    <row r="99" spans="1:2" ht="15.75" customHeight="1">
      <c r="A99" s="3"/>
      <c r="B99" s="3"/>
    </row>
    <row r="100" spans="1:2" ht="15.75" customHeight="1">
      <c r="A100" s="3"/>
      <c r="B100" s="3"/>
    </row>
    <row r="101" spans="1:2" ht="15.75" customHeight="1">
      <c r="A101" s="3"/>
      <c r="B101" s="3"/>
    </row>
    <row r="102" spans="1:2" ht="15.75" customHeight="1">
      <c r="A102" s="3"/>
      <c r="B102" s="3"/>
    </row>
    <row r="103" spans="1:2" ht="15.75" customHeight="1">
      <c r="A103" s="3"/>
      <c r="B103" s="3"/>
    </row>
    <row r="104" spans="1:2" ht="15.75" customHeight="1">
      <c r="A104" s="3"/>
      <c r="B104" s="3"/>
    </row>
    <row r="105" spans="1:2" ht="15.75" customHeight="1">
      <c r="A105" s="3"/>
      <c r="B105" s="3"/>
    </row>
    <row r="106" spans="1:2" ht="15.75" customHeight="1">
      <c r="A106" s="3"/>
      <c r="B106" s="3"/>
    </row>
    <row r="107" spans="1:2" ht="15.75" customHeight="1">
      <c r="A107" s="3"/>
      <c r="B107" s="3"/>
    </row>
    <row r="108" spans="1:2" ht="15.75" customHeight="1">
      <c r="A108" s="3"/>
      <c r="B108" s="3"/>
    </row>
    <row r="109" spans="1:2" ht="15.75" customHeight="1">
      <c r="A109" s="3"/>
      <c r="B109" s="3"/>
    </row>
    <row r="110" spans="1:2" ht="15.75" customHeight="1">
      <c r="A110" s="3"/>
      <c r="B110" s="3"/>
    </row>
    <row r="111" spans="1:2" ht="15.75" customHeight="1">
      <c r="A111" s="3"/>
      <c r="B111" s="3"/>
    </row>
    <row r="112" spans="1:2" ht="15.75" customHeight="1">
      <c r="A112" s="3"/>
      <c r="B112" s="3"/>
    </row>
    <row r="113" spans="1:2" ht="15.75" customHeight="1">
      <c r="A113" s="3"/>
      <c r="B113" s="3"/>
    </row>
    <row r="114" spans="1:2" ht="15.75" customHeight="1">
      <c r="A114" s="3"/>
      <c r="B114" s="3"/>
    </row>
    <row r="115" spans="1:2" ht="15.75" customHeight="1">
      <c r="A115" s="3"/>
      <c r="B115" s="3"/>
    </row>
    <row r="116" spans="1:2" ht="15.75" customHeight="1">
      <c r="A116" s="3"/>
      <c r="B116" s="3"/>
    </row>
    <row r="117" spans="1:2" ht="15.75" customHeight="1">
      <c r="A117" s="3"/>
      <c r="B117" s="3"/>
    </row>
    <row r="118" spans="1:2" ht="15.75" customHeight="1">
      <c r="A118" s="3"/>
      <c r="B118" s="3"/>
    </row>
    <row r="119" spans="1:2" ht="15.75" customHeight="1">
      <c r="A119" s="3"/>
      <c r="B119" s="3"/>
    </row>
    <row r="120" spans="1:2" ht="15.75" customHeight="1">
      <c r="A120" s="3"/>
      <c r="B120" s="3"/>
    </row>
    <row r="121" spans="1:2" ht="15.75" customHeight="1">
      <c r="A121" s="3"/>
      <c r="B121" s="3"/>
    </row>
    <row r="122" spans="1:2" ht="15.75" customHeight="1">
      <c r="A122" s="3"/>
      <c r="B122" s="3"/>
    </row>
    <row r="123" spans="1:2" ht="15.75" customHeight="1">
      <c r="A123" s="3"/>
      <c r="B123" s="3"/>
    </row>
    <row r="124" spans="1:2" ht="15.75" customHeight="1">
      <c r="A124" s="3"/>
      <c r="B124" s="3"/>
    </row>
    <row r="125" spans="1:2" ht="15.75" customHeight="1">
      <c r="A125" s="3"/>
      <c r="B125" s="3"/>
    </row>
    <row r="126" spans="1:2" ht="15.75" customHeight="1">
      <c r="A126" s="3"/>
      <c r="B126" s="3"/>
    </row>
    <row r="127" spans="1:2" ht="15.75" customHeight="1">
      <c r="A127" s="3"/>
      <c r="B127" s="3"/>
    </row>
    <row r="128" spans="1:2" ht="15.75" customHeight="1">
      <c r="A128" s="3"/>
      <c r="B128" s="3"/>
    </row>
    <row r="129" spans="1:2" ht="15.75" customHeight="1">
      <c r="A129" s="3"/>
      <c r="B129" s="3"/>
    </row>
    <row r="130" spans="1:2" ht="15.75" customHeight="1">
      <c r="A130" s="3"/>
      <c r="B130" s="3"/>
    </row>
    <row r="131" spans="1:2" ht="15.75" customHeight="1">
      <c r="A131" s="3"/>
      <c r="B131" s="3"/>
    </row>
    <row r="132" spans="1:2" ht="15.75" customHeight="1">
      <c r="A132" s="3"/>
      <c r="B132" s="3"/>
    </row>
    <row r="133" spans="1:2" ht="15.75" customHeight="1">
      <c r="A133" s="3"/>
      <c r="B133" s="3"/>
    </row>
    <row r="134" spans="1:2" ht="15.75" customHeight="1">
      <c r="A134" s="3"/>
      <c r="B134" s="3"/>
    </row>
    <row r="135" spans="1:2" ht="15.75" customHeight="1">
      <c r="A135" s="3"/>
      <c r="B135" s="3"/>
    </row>
    <row r="136" spans="1:2" ht="15.75" customHeight="1">
      <c r="A136" s="3"/>
      <c r="B136" s="3"/>
    </row>
    <row r="137" spans="1:2" ht="15.75" customHeight="1">
      <c r="A137" s="3"/>
      <c r="B137" s="3"/>
    </row>
    <row r="138" spans="1:2" ht="15.75" customHeight="1">
      <c r="A138" s="3"/>
      <c r="B138" s="3"/>
    </row>
    <row r="139" spans="1:2" ht="15.75" customHeight="1">
      <c r="A139" s="3"/>
      <c r="B139" s="3"/>
    </row>
    <row r="140" spans="1:2" ht="15.75" customHeight="1">
      <c r="A140" s="3"/>
      <c r="B140" s="3"/>
    </row>
    <row r="141" spans="1:2" ht="15.75" customHeight="1">
      <c r="A141" s="3"/>
      <c r="B141" s="3"/>
    </row>
    <row r="142" spans="1:2" ht="15.75" customHeight="1">
      <c r="A142" s="3"/>
      <c r="B142" s="3"/>
    </row>
    <row r="143" spans="1:2" ht="15.75" customHeight="1">
      <c r="A143" s="3"/>
      <c r="B143" s="3"/>
    </row>
    <row r="144" spans="1:2" ht="15.75" customHeight="1">
      <c r="A144" s="3"/>
      <c r="B144" s="3"/>
    </row>
    <row r="145" spans="1:2" ht="15.75" customHeight="1">
      <c r="A145" s="3"/>
      <c r="B145" s="3"/>
    </row>
    <row r="146" spans="1:2" ht="15.75" customHeight="1">
      <c r="A146" s="3"/>
      <c r="B146" s="3"/>
    </row>
    <row r="147" spans="1:2" ht="15.75" customHeight="1">
      <c r="A147" s="3"/>
      <c r="B147" s="3"/>
    </row>
    <row r="148" spans="1:2" ht="15.75" customHeight="1">
      <c r="A148" s="3"/>
      <c r="B148" s="3"/>
    </row>
    <row r="149" spans="1:2" ht="15.75" customHeight="1">
      <c r="A149" s="3"/>
      <c r="B149" s="3"/>
    </row>
    <row r="150" spans="1:2" ht="15.75" customHeight="1">
      <c r="A150" s="3"/>
      <c r="B150" s="3"/>
    </row>
    <row r="151" spans="1:2" ht="15.75" customHeight="1">
      <c r="A151" s="3"/>
      <c r="B151" s="3"/>
    </row>
    <row r="152" spans="1:2" ht="15.75" customHeight="1">
      <c r="A152" s="3"/>
      <c r="B152" s="3"/>
    </row>
    <row r="153" spans="1:2" ht="15.75" customHeight="1">
      <c r="A153" s="3"/>
      <c r="B153" s="3"/>
    </row>
    <row r="154" spans="1:2" ht="15.75" customHeight="1">
      <c r="A154" s="3"/>
      <c r="B154" s="3"/>
    </row>
    <row r="155" spans="1:2" ht="15.75" customHeight="1">
      <c r="A155" s="3"/>
      <c r="B155" s="3"/>
    </row>
    <row r="156" spans="1:2" ht="15.75" customHeight="1">
      <c r="A156" s="3"/>
      <c r="B156" s="3"/>
    </row>
    <row r="157" spans="1:2" ht="15.75" customHeight="1">
      <c r="A157" s="3"/>
      <c r="B157" s="3"/>
    </row>
    <row r="158" spans="1:2" ht="15.75" customHeight="1">
      <c r="A158" s="3"/>
      <c r="B158" s="3"/>
    </row>
    <row r="159" spans="1:2" ht="15.75" customHeight="1">
      <c r="A159" s="3"/>
      <c r="B159" s="3"/>
    </row>
    <row r="160" spans="1:2" ht="15.75" customHeight="1">
      <c r="A160" s="3"/>
      <c r="B160" s="3"/>
    </row>
    <row r="161" spans="1:2" ht="15.75" customHeight="1">
      <c r="A161" s="3"/>
      <c r="B161" s="3"/>
    </row>
    <row r="162" spans="1:2" ht="15.75" customHeight="1">
      <c r="A162" s="3"/>
      <c r="B162" s="3"/>
    </row>
    <row r="163" spans="1:2" ht="15.75" customHeight="1">
      <c r="A163" s="3"/>
      <c r="B163" s="3"/>
    </row>
    <row r="164" spans="1:2" ht="15.75" customHeight="1">
      <c r="A164" s="3"/>
      <c r="B164" s="3"/>
    </row>
    <row r="165" spans="1:2" ht="15.75" customHeight="1">
      <c r="A165" s="3"/>
      <c r="B165" s="3"/>
    </row>
    <row r="166" spans="1:2" ht="15.75" customHeight="1">
      <c r="A166" s="3"/>
      <c r="B166" s="3"/>
    </row>
    <row r="167" spans="1:2" ht="15.75" customHeight="1">
      <c r="A167" s="3"/>
      <c r="B167" s="3"/>
    </row>
    <row r="168" spans="1:2" ht="15.75" customHeight="1">
      <c r="A168" s="3"/>
      <c r="B168" s="3"/>
    </row>
    <row r="169" spans="1:2" ht="15.75" customHeight="1">
      <c r="A169" s="3"/>
      <c r="B169" s="3"/>
    </row>
    <row r="170" spans="1:2" ht="15.75" customHeight="1">
      <c r="A170" s="3"/>
      <c r="B170" s="3"/>
    </row>
    <row r="171" spans="1:2" ht="15.75" customHeight="1">
      <c r="A171" s="3"/>
      <c r="B171" s="3"/>
    </row>
    <row r="172" spans="1:2" ht="15.75" customHeight="1">
      <c r="A172" s="3"/>
      <c r="B172" s="3"/>
    </row>
    <row r="173" spans="1:2" ht="15.75" customHeight="1">
      <c r="A173" s="3"/>
      <c r="B173" s="3"/>
    </row>
    <row r="174" spans="1:2" ht="15.75" customHeight="1">
      <c r="A174" s="3"/>
      <c r="B174" s="3"/>
    </row>
    <row r="175" spans="1:2" ht="15.75" customHeight="1">
      <c r="A175" s="3"/>
      <c r="B175" s="3"/>
    </row>
    <row r="176" spans="1:2" ht="15.75" customHeight="1">
      <c r="A176" s="3"/>
      <c r="B176" s="3"/>
    </row>
    <row r="177" spans="1:2" ht="15.75" customHeight="1">
      <c r="A177" s="3"/>
      <c r="B177" s="3"/>
    </row>
    <row r="178" spans="1:2" ht="15.75" customHeight="1">
      <c r="A178" s="3"/>
      <c r="B178" s="3"/>
    </row>
    <row r="179" spans="1:2" ht="15.75" customHeight="1">
      <c r="A179" s="3"/>
      <c r="B179" s="3"/>
    </row>
    <row r="180" spans="1:2" ht="15.75" customHeight="1">
      <c r="A180" s="3"/>
      <c r="B180" s="3"/>
    </row>
    <row r="181" spans="1:2" ht="15.75" customHeight="1">
      <c r="A181" s="3"/>
      <c r="B181" s="3"/>
    </row>
    <row r="182" spans="1:2" ht="15.75" customHeight="1">
      <c r="A182" s="3"/>
      <c r="B182" s="3"/>
    </row>
    <row r="183" spans="1:2" ht="15.75" customHeight="1">
      <c r="A183" s="3"/>
      <c r="B183" s="3"/>
    </row>
    <row r="184" spans="1:2" ht="15.75" customHeight="1">
      <c r="A184" s="3"/>
      <c r="B184" s="3"/>
    </row>
    <row r="185" spans="1:2" ht="15.75" customHeight="1">
      <c r="A185" s="3"/>
      <c r="B185" s="3"/>
    </row>
    <row r="186" spans="1:2" ht="15.75" customHeight="1">
      <c r="A186" s="3"/>
      <c r="B186" s="3"/>
    </row>
    <row r="187" spans="1:2" ht="15.75" customHeight="1">
      <c r="A187" s="3"/>
      <c r="B187" s="3"/>
    </row>
    <row r="188" spans="1:2" ht="15.75" customHeight="1">
      <c r="A188" s="3"/>
      <c r="B188" s="3"/>
    </row>
    <row r="189" spans="1:2" ht="15.75" customHeight="1">
      <c r="A189" s="3"/>
      <c r="B189" s="3"/>
    </row>
    <row r="190" spans="1:2" ht="15.75" customHeight="1">
      <c r="A190" s="3"/>
      <c r="B190" s="3"/>
    </row>
    <row r="191" spans="1:2" ht="15.75" customHeight="1">
      <c r="A191" s="3"/>
      <c r="B191" s="3"/>
    </row>
    <row r="192" spans="1:2" ht="15.75" customHeight="1">
      <c r="A192" s="3"/>
      <c r="B192" s="3"/>
    </row>
    <row r="193" spans="1:2" ht="15.75" customHeight="1">
      <c r="A193" s="3"/>
      <c r="B193" s="3"/>
    </row>
    <row r="194" spans="1:2" ht="15.75" customHeight="1">
      <c r="A194" s="3"/>
      <c r="B194" s="3"/>
    </row>
    <row r="195" spans="1:2" ht="15.75" customHeight="1">
      <c r="A195" s="3"/>
      <c r="B195" s="3"/>
    </row>
    <row r="196" spans="1:2" ht="15.75" customHeight="1">
      <c r="A196" s="3"/>
      <c r="B196" s="3"/>
    </row>
    <row r="197" spans="1:2" ht="15.75" customHeight="1">
      <c r="A197" s="3"/>
      <c r="B197" s="3"/>
    </row>
    <row r="198" spans="1:2" ht="15.75" customHeight="1">
      <c r="A198" s="3"/>
      <c r="B198" s="3"/>
    </row>
    <row r="199" spans="1:2" ht="15.75" customHeight="1">
      <c r="A199" s="3"/>
      <c r="B199" s="3"/>
    </row>
    <row r="200" spans="1:2" ht="15.75" customHeight="1">
      <c r="A200" s="3"/>
      <c r="B200" s="3"/>
    </row>
    <row r="201" spans="1:2" ht="15.75" customHeight="1">
      <c r="A201" s="3"/>
      <c r="B201" s="3"/>
    </row>
    <row r="202" spans="1:2" ht="15.75" customHeight="1">
      <c r="A202" s="3"/>
      <c r="B202" s="3"/>
    </row>
    <row r="203" spans="1:2" ht="15.75" customHeight="1">
      <c r="A203" s="3"/>
      <c r="B203" s="3"/>
    </row>
    <row r="204" spans="1:2" ht="15.75" customHeight="1">
      <c r="A204" s="3"/>
      <c r="B204" s="3"/>
    </row>
    <row r="205" spans="1:2" ht="15.75" customHeight="1">
      <c r="A205" s="3"/>
      <c r="B205" s="3"/>
    </row>
    <row r="206" spans="1:2" ht="15.75" customHeight="1">
      <c r="A206" s="3"/>
      <c r="B206" s="3"/>
    </row>
    <row r="207" spans="1:2" ht="15.75" customHeight="1">
      <c r="A207" s="3"/>
      <c r="B207" s="3"/>
    </row>
    <row r="208" spans="1:2" ht="15.75" customHeight="1">
      <c r="A208" s="3"/>
      <c r="B208" s="3"/>
    </row>
    <row r="209" spans="1:2" ht="15.75" customHeight="1">
      <c r="A209" s="3"/>
      <c r="B209" s="3"/>
    </row>
    <row r="210" spans="1:2" ht="15.75" customHeight="1">
      <c r="A210" s="3"/>
      <c r="B210" s="3"/>
    </row>
    <row r="211" spans="1:2" ht="15.75" customHeight="1">
      <c r="A211" s="3"/>
      <c r="B211" s="3"/>
    </row>
    <row r="212" spans="1:2" ht="15.75" customHeight="1">
      <c r="A212" s="3"/>
      <c r="B212" s="3"/>
    </row>
    <row r="213" spans="1:2" ht="15.75" customHeight="1">
      <c r="A213" s="3"/>
      <c r="B213" s="3"/>
    </row>
    <row r="214" spans="1:2" ht="15.75" customHeight="1">
      <c r="A214" s="3"/>
      <c r="B214" s="3"/>
    </row>
    <row r="215" spans="1:2" ht="15.75" customHeight="1">
      <c r="A215" s="3"/>
      <c r="B215" s="3"/>
    </row>
    <row r="216" spans="1:2" ht="15.75" customHeight="1">
      <c r="A216" s="3"/>
      <c r="B216" s="3"/>
    </row>
    <row r="217" spans="1:2" ht="15.75" customHeight="1">
      <c r="A217" s="3"/>
      <c r="B217" s="3"/>
    </row>
    <row r="218" spans="1:2" ht="15.75" customHeight="1">
      <c r="A218" s="3"/>
      <c r="B218" s="3"/>
    </row>
    <row r="219" spans="1:2" ht="15.75" customHeight="1">
      <c r="A219" s="3"/>
      <c r="B219" s="3"/>
    </row>
    <row r="220" spans="1:2" ht="15.75" customHeight="1">
      <c r="A220" s="3"/>
      <c r="B220" s="3"/>
    </row>
    <row r="221" spans="1:2" ht="15.75" customHeight="1">
      <c r="A221" s="3"/>
      <c r="B221" s="3"/>
    </row>
    <row r="222" spans="1:2" ht="15.75" customHeight="1">
      <c r="A222" s="3"/>
      <c r="B222" s="3"/>
    </row>
    <row r="223" spans="1:2" ht="15.75" customHeight="1">
      <c r="A223" s="3"/>
      <c r="B223" s="3"/>
    </row>
    <row r="224" spans="1:2" ht="15.75" customHeight="1">
      <c r="A224" s="3"/>
      <c r="B224" s="3"/>
    </row>
    <row r="225" spans="1:2" ht="15.75" customHeight="1">
      <c r="A225" s="3"/>
      <c r="B225" s="3"/>
    </row>
    <row r="226" spans="1:2" ht="15.75" customHeight="1">
      <c r="A226" s="3"/>
      <c r="B226" s="3"/>
    </row>
    <row r="227" spans="1:2" ht="15.75" customHeight="1">
      <c r="A227" s="3"/>
      <c r="B227" s="3"/>
    </row>
    <row r="228" spans="1:2" ht="15.75" customHeight="1">
      <c r="A228" s="3"/>
      <c r="B228" s="3"/>
    </row>
    <row r="229" spans="1:2" ht="15.75" customHeight="1">
      <c r="A229" s="3"/>
      <c r="B229" s="3"/>
    </row>
    <row r="230" spans="1:2" ht="15.75" customHeight="1">
      <c r="A230" s="3"/>
      <c r="B230" s="3"/>
    </row>
    <row r="231" spans="1:2" ht="15.75" customHeight="1">
      <c r="A231" s="3"/>
      <c r="B231" s="3"/>
    </row>
    <row r="232" spans="1:2" ht="15.75" customHeight="1">
      <c r="A232" s="3"/>
      <c r="B232" s="3"/>
    </row>
    <row r="233" spans="1:2" ht="15.75" customHeight="1">
      <c r="A233" s="3"/>
      <c r="B233" s="3"/>
    </row>
    <row r="234" spans="1:2" ht="15.75" customHeight="1">
      <c r="A234" s="3"/>
      <c r="B234" s="3"/>
    </row>
    <row r="235" spans="1:2" ht="15.75" customHeight="1">
      <c r="A235" s="3"/>
      <c r="B235" s="3"/>
    </row>
    <row r="236" spans="1:2" ht="15.75" customHeight="1">
      <c r="A236" s="3"/>
      <c r="B236" s="3"/>
    </row>
    <row r="237" spans="1:2" ht="15.75" customHeight="1">
      <c r="A237" s="3"/>
      <c r="B237" s="3"/>
    </row>
    <row r="238" spans="1:2" ht="15.75" customHeight="1">
      <c r="A238" s="3"/>
      <c r="B238" s="3"/>
    </row>
    <row r="239" spans="1:2" ht="15.75" customHeight="1">
      <c r="A239" s="3"/>
      <c r="B239" s="3"/>
    </row>
    <row r="240" spans="1:2" ht="15.75" customHeight="1">
      <c r="A240" s="3"/>
      <c r="B240" s="3"/>
    </row>
    <row r="241" spans="1:2" ht="15.75" customHeight="1">
      <c r="A241" s="3"/>
      <c r="B241" s="3"/>
    </row>
    <row r="242" spans="1:2" ht="15.75" customHeight="1">
      <c r="A242" s="3"/>
      <c r="B242" s="3"/>
    </row>
    <row r="243" spans="1:2" ht="15.75" customHeight="1">
      <c r="A243" s="3"/>
      <c r="B243" s="3"/>
    </row>
    <row r="244" spans="1:2" ht="15.75" customHeight="1">
      <c r="A244" s="3"/>
      <c r="B244" s="3"/>
    </row>
    <row r="245" spans="1:2" ht="15.75" customHeight="1">
      <c r="A245" s="3"/>
      <c r="B245" s="3"/>
    </row>
    <row r="246" spans="1:2" ht="15.75" customHeight="1">
      <c r="A246" s="3"/>
      <c r="B246" s="3"/>
    </row>
    <row r="247" spans="1:2" ht="15.75" customHeight="1">
      <c r="A247" s="3"/>
      <c r="B247" s="3"/>
    </row>
    <row r="248" spans="1:2" ht="15.75" customHeight="1">
      <c r="A248" s="3"/>
      <c r="B248" s="3"/>
    </row>
    <row r="249" spans="1:2" ht="15.75" customHeight="1">
      <c r="A249" s="3"/>
      <c r="B249" s="3"/>
    </row>
    <row r="250" spans="1:2" ht="15.75" customHeight="1">
      <c r="A250" s="3"/>
      <c r="B250" s="3"/>
    </row>
    <row r="251" spans="1:2" ht="15.75" customHeight="1">
      <c r="A251" s="3"/>
      <c r="B251" s="3"/>
    </row>
    <row r="252" spans="1:2" ht="15.75" customHeight="1">
      <c r="A252" s="3"/>
      <c r="B252" s="3"/>
    </row>
    <row r="253" spans="1:2" ht="15.75" customHeight="1">
      <c r="A253" s="3"/>
      <c r="B253" s="3"/>
    </row>
    <row r="254" spans="1:2" ht="15.75" customHeight="1">
      <c r="A254" s="3"/>
      <c r="B254" s="3"/>
    </row>
    <row r="255" spans="1:2" ht="15.75" customHeight="1">
      <c r="A255" s="3"/>
      <c r="B255" s="3"/>
    </row>
    <row r="256" spans="1:2" ht="15.75" customHeight="1">
      <c r="A256" s="3"/>
      <c r="B256" s="3"/>
    </row>
    <row r="257" spans="1:2" ht="15.75" customHeight="1">
      <c r="A257" s="3"/>
      <c r="B257" s="3"/>
    </row>
    <row r="258" spans="1:2" ht="15.75" customHeight="1">
      <c r="A258" s="3"/>
      <c r="B258" s="3"/>
    </row>
    <row r="259" spans="1:2" ht="15.75" customHeight="1">
      <c r="A259" s="3"/>
      <c r="B259" s="3"/>
    </row>
    <row r="260" spans="1:2" ht="15.75" customHeight="1">
      <c r="A260" s="3"/>
      <c r="B260" s="3"/>
    </row>
    <row r="261" spans="1:2" ht="15.75" customHeight="1">
      <c r="A261" s="3"/>
      <c r="B261" s="3"/>
    </row>
    <row r="262" spans="1:2" ht="15.75" customHeight="1">
      <c r="A262" s="3"/>
      <c r="B262" s="3"/>
    </row>
    <row r="263" spans="1:2" ht="15.75" customHeight="1">
      <c r="A263" s="3"/>
      <c r="B263" s="3"/>
    </row>
    <row r="264" spans="1:2" ht="15.75" customHeight="1">
      <c r="A264" s="3"/>
      <c r="B264" s="3"/>
    </row>
    <row r="265" spans="1:2" ht="15.75" customHeight="1">
      <c r="A265" s="3"/>
      <c r="B265" s="3"/>
    </row>
    <row r="266" spans="1:2" ht="15.75" customHeight="1">
      <c r="A266" s="3"/>
      <c r="B266" s="3"/>
    </row>
    <row r="267" spans="1:2" ht="15.75" customHeight="1">
      <c r="A267" s="3"/>
      <c r="B267" s="3"/>
    </row>
    <row r="268" spans="1:2" ht="15.75" customHeight="1">
      <c r="A268" s="3"/>
      <c r="B268" s="3"/>
    </row>
    <row r="269" spans="1:2" ht="15.75" customHeight="1">
      <c r="A269" s="3"/>
      <c r="B269" s="3"/>
    </row>
    <row r="270" spans="1:2" ht="15.75" customHeight="1">
      <c r="A270" s="3"/>
      <c r="B270" s="3"/>
    </row>
    <row r="271" spans="1:2" ht="15.75" customHeight="1">
      <c r="A271" s="3"/>
      <c r="B271" s="3"/>
    </row>
    <row r="272" spans="1:2" ht="15.75" customHeight="1">
      <c r="A272" s="3"/>
      <c r="B272" s="3"/>
    </row>
    <row r="273" spans="1:2" ht="15.75" customHeight="1">
      <c r="A273" s="3"/>
      <c r="B273" s="3"/>
    </row>
    <row r="274" spans="1:2" ht="15.75" customHeight="1">
      <c r="A274" s="3"/>
      <c r="B274" s="3"/>
    </row>
    <row r="275" spans="1:2" ht="15.75" customHeight="1">
      <c r="A275" s="3"/>
      <c r="B275" s="3"/>
    </row>
    <row r="276" spans="1:2" ht="15.75" customHeight="1">
      <c r="A276" s="3"/>
      <c r="B276" s="3"/>
    </row>
    <row r="277" spans="1:2" ht="15.75" customHeight="1">
      <c r="A277" s="3"/>
      <c r="B277" s="3"/>
    </row>
    <row r="278" spans="1:2" ht="15.75" customHeight="1">
      <c r="A278" s="3"/>
      <c r="B278" s="3"/>
    </row>
    <row r="279" spans="1:2" ht="15.75" customHeight="1">
      <c r="A279" s="3"/>
      <c r="B279" s="3"/>
    </row>
    <row r="280" spans="1:2" ht="15.75" customHeight="1">
      <c r="A280" s="3"/>
      <c r="B280" s="3"/>
    </row>
    <row r="281" spans="1:2" ht="15.75" customHeight="1">
      <c r="A281" s="3"/>
      <c r="B281" s="3"/>
    </row>
    <row r="282" spans="1:2" ht="15.75" customHeight="1">
      <c r="A282" s="3"/>
      <c r="B282" s="3"/>
    </row>
    <row r="283" spans="1:2" ht="15.75" customHeight="1">
      <c r="A283" s="3"/>
      <c r="B283" s="3"/>
    </row>
    <row r="284" spans="1:2" ht="15.75" customHeight="1">
      <c r="A284" s="3"/>
      <c r="B284" s="3"/>
    </row>
    <row r="285" spans="1:2" ht="15.75" customHeight="1">
      <c r="A285" s="3"/>
      <c r="B285" s="3"/>
    </row>
    <row r="286" spans="1:2" ht="15.75" customHeight="1">
      <c r="A286" s="3"/>
      <c r="B286" s="3"/>
    </row>
    <row r="287" spans="1:2" ht="15.75" customHeight="1">
      <c r="A287" s="3"/>
      <c r="B287" s="3"/>
    </row>
    <row r="288" spans="1:2" ht="15.75" customHeight="1">
      <c r="A288" s="3"/>
      <c r="B288" s="3"/>
    </row>
    <row r="289" spans="1:2" ht="15.75" customHeight="1">
      <c r="A289" s="3"/>
      <c r="B289" s="3"/>
    </row>
    <row r="290" spans="1:2" ht="15.75" customHeight="1">
      <c r="A290" s="3"/>
      <c r="B290" s="3"/>
    </row>
    <row r="291" spans="1:2" ht="15.75" customHeight="1">
      <c r="A291" s="3"/>
      <c r="B291" s="3"/>
    </row>
    <row r="292" spans="1:2" ht="15.75" customHeight="1">
      <c r="A292" s="3"/>
      <c r="B292" s="3"/>
    </row>
    <row r="293" spans="1:2" ht="15.75" customHeight="1">
      <c r="A293" s="3"/>
      <c r="B293" s="3"/>
    </row>
    <row r="294" spans="1:2" ht="15.75" customHeight="1">
      <c r="A294" s="3"/>
      <c r="B294" s="3"/>
    </row>
    <row r="295" spans="1:2" ht="15.75" customHeight="1">
      <c r="A295" s="3"/>
      <c r="B295" s="3"/>
    </row>
    <row r="296" spans="1:2" ht="15.75" customHeight="1">
      <c r="A296" s="3"/>
      <c r="B296" s="3"/>
    </row>
    <row r="297" spans="1:2" ht="15.75" customHeight="1">
      <c r="A297" s="3"/>
      <c r="B297" s="3"/>
    </row>
    <row r="298" spans="1:2" ht="15.75" customHeight="1">
      <c r="A298" s="3"/>
      <c r="B298" s="3"/>
    </row>
    <row r="299" spans="1:2" ht="15.75" customHeight="1">
      <c r="A299" s="3"/>
      <c r="B299" s="3"/>
    </row>
    <row r="300" spans="1:2" ht="15.75" customHeight="1">
      <c r="A300" s="3"/>
      <c r="B300" s="3"/>
    </row>
    <row r="301" spans="1:2" ht="15.75" customHeight="1">
      <c r="A301" s="3"/>
      <c r="B301" s="3"/>
    </row>
    <row r="302" spans="1:2" ht="15.75" customHeight="1">
      <c r="A302" s="3"/>
      <c r="B302" s="3"/>
    </row>
    <row r="303" spans="1:2" ht="15.75" customHeight="1">
      <c r="A303" s="3"/>
      <c r="B303" s="3"/>
    </row>
    <row r="304" spans="1:2" ht="15.75" customHeight="1">
      <c r="A304" s="3"/>
      <c r="B304" s="3"/>
    </row>
    <row r="305" spans="1:2" ht="15.75" customHeight="1">
      <c r="A305" s="3"/>
      <c r="B305" s="3"/>
    </row>
    <row r="306" spans="1:2" ht="15.75" customHeight="1">
      <c r="A306" s="3"/>
      <c r="B306" s="3"/>
    </row>
    <row r="307" spans="1:2" ht="15.75" customHeight="1">
      <c r="A307" s="3"/>
      <c r="B307" s="3"/>
    </row>
    <row r="308" spans="1:2" ht="15.75" customHeight="1">
      <c r="A308" s="3"/>
      <c r="B308" s="3"/>
    </row>
    <row r="309" spans="1:2" ht="15.75" customHeight="1">
      <c r="A309" s="3"/>
      <c r="B309" s="3"/>
    </row>
    <row r="310" spans="1:2" ht="15.75" customHeight="1">
      <c r="A310" s="3"/>
      <c r="B310" s="3"/>
    </row>
    <row r="311" spans="1:2" ht="15.75" customHeight="1">
      <c r="A311" s="3"/>
      <c r="B311" s="3"/>
    </row>
    <row r="312" spans="1:2" ht="15.75" customHeight="1">
      <c r="A312" s="3"/>
      <c r="B312" s="3"/>
    </row>
    <row r="313" spans="1:2" ht="15.75" customHeight="1">
      <c r="A313" s="3"/>
      <c r="B313" s="3"/>
    </row>
    <row r="314" spans="1:2" ht="15.75" customHeight="1">
      <c r="A314" s="3"/>
      <c r="B314" s="3"/>
    </row>
    <row r="315" spans="1:2" ht="15.75" customHeight="1">
      <c r="A315" s="3"/>
      <c r="B315" s="3"/>
    </row>
    <row r="316" spans="1:2" ht="15.75" customHeight="1">
      <c r="A316" s="3"/>
      <c r="B316" s="3"/>
    </row>
    <row r="317" spans="1:2" ht="15.75" customHeight="1">
      <c r="A317" s="3"/>
      <c r="B317" s="3"/>
    </row>
    <row r="318" spans="1:2" ht="15.75" customHeight="1">
      <c r="A318" s="3"/>
      <c r="B318" s="3"/>
    </row>
    <row r="319" spans="1:2" ht="15.75" customHeight="1">
      <c r="A319" s="3"/>
      <c r="B319" s="3"/>
    </row>
    <row r="320" spans="1:2" ht="15.75" customHeight="1">
      <c r="A320" s="3"/>
      <c r="B320" s="3"/>
    </row>
    <row r="321" spans="1:2" ht="15.75" customHeight="1">
      <c r="A321" s="3"/>
      <c r="B321" s="3"/>
    </row>
    <row r="322" spans="1:2" ht="15.75" customHeight="1">
      <c r="A322" s="3"/>
      <c r="B322" s="3"/>
    </row>
    <row r="323" spans="1:2" ht="15.75" customHeight="1">
      <c r="A323" s="3"/>
      <c r="B323" s="3"/>
    </row>
    <row r="324" spans="1:2" ht="15.75" customHeight="1">
      <c r="A324" s="3"/>
      <c r="B324" s="3"/>
    </row>
    <row r="325" spans="1:2" ht="15.75" customHeight="1">
      <c r="A325" s="3"/>
      <c r="B325" s="3"/>
    </row>
    <row r="326" spans="1:2" ht="15.75" customHeight="1">
      <c r="A326" s="3"/>
      <c r="B326" s="3"/>
    </row>
    <row r="327" spans="1:2" ht="15.75" customHeight="1">
      <c r="A327" s="3"/>
      <c r="B327" s="3"/>
    </row>
    <row r="328" spans="1:2" ht="15.75" customHeight="1">
      <c r="A328" s="3"/>
      <c r="B328" s="3"/>
    </row>
    <row r="329" spans="1:2" ht="15.75" customHeight="1">
      <c r="A329" s="3"/>
      <c r="B329" s="3"/>
    </row>
    <row r="330" spans="1:2" ht="15.75" customHeight="1">
      <c r="A330" s="3"/>
      <c r="B330" s="3"/>
    </row>
    <row r="331" spans="1:2" ht="15.75" customHeight="1">
      <c r="A331" s="3"/>
      <c r="B331" s="3"/>
    </row>
    <row r="332" spans="1:2" ht="15.75" customHeight="1">
      <c r="A332" s="3"/>
      <c r="B332" s="3"/>
    </row>
    <row r="333" spans="1:2" ht="15.75" customHeight="1">
      <c r="A333" s="3"/>
      <c r="B333" s="3"/>
    </row>
    <row r="334" spans="1:2" ht="15.75" customHeight="1">
      <c r="A334" s="3"/>
      <c r="B334" s="3"/>
    </row>
    <row r="335" spans="1:2" ht="15.75" customHeight="1">
      <c r="A335" s="3"/>
      <c r="B335" s="3"/>
    </row>
    <row r="336" spans="1:2" ht="15.75" customHeight="1">
      <c r="A336" s="3"/>
      <c r="B336" s="3"/>
    </row>
    <row r="337" spans="1:2" ht="15.75" customHeight="1">
      <c r="A337" s="3"/>
      <c r="B337" s="3"/>
    </row>
    <row r="338" spans="1:2" ht="15.75" customHeight="1">
      <c r="A338" s="3"/>
      <c r="B338" s="3"/>
    </row>
    <row r="339" spans="1:2" ht="15.75" customHeight="1">
      <c r="A339" s="3"/>
      <c r="B339" s="3"/>
    </row>
    <row r="340" spans="1:2" ht="15.75" customHeight="1">
      <c r="A340" s="3"/>
      <c r="B340" s="3"/>
    </row>
    <row r="341" spans="1:2" ht="15.75" customHeight="1">
      <c r="A341" s="3"/>
      <c r="B341" s="3"/>
    </row>
    <row r="342" spans="1:2" ht="15.75" customHeight="1">
      <c r="A342" s="3"/>
      <c r="B342" s="3"/>
    </row>
    <row r="343" spans="1:2" ht="15.75" customHeight="1">
      <c r="A343" s="3"/>
      <c r="B343" s="3"/>
    </row>
    <row r="344" spans="1:2" ht="15.75" customHeight="1">
      <c r="A344" s="3"/>
      <c r="B344" s="3"/>
    </row>
    <row r="345" spans="1:2" ht="15.75" customHeight="1">
      <c r="A345" s="3"/>
      <c r="B345" s="3"/>
    </row>
    <row r="346" spans="1:2" ht="15.75" customHeight="1">
      <c r="A346" s="3"/>
      <c r="B346" s="3"/>
    </row>
    <row r="347" spans="1:2" ht="15.75" customHeight="1">
      <c r="A347" s="3"/>
      <c r="B347" s="3"/>
    </row>
    <row r="348" spans="1:2" ht="15.75" customHeight="1">
      <c r="A348" s="3"/>
      <c r="B348" s="3"/>
    </row>
    <row r="349" spans="1:2" ht="15.75" customHeight="1">
      <c r="A349" s="3"/>
      <c r="B349" s="3"/>
    </row>
    <row r="350" spans="1:2" ht="15.75" customHeight="1">
      <c r="A350" s="3"/>
      <c r="B350" s="3"/>
    </row>
    <row r="351" spans="1:2" ht="15.75" customHeight="1">
      <c r="A351" s="3"/>
      <c r="B351" s="3"/>
    </row>
    <row r="352" spans="1:2" ht="15.75" customHeight="1">
      <c r="A352" s="3"/>
      <c r="B352" s="3"/>
    </row>
    <row r="353" spans="1:2" ht="15.75" customHeight="1">
      <c r="A353" s="3"/>
      <c r="B353" s="3"/>
    </row>
    <row r="354" spans="1:2" ht="15.75" customHeight="1">
      <c r="A354" s="3"/>
      <c r="B354" s="3"/>
    </row>
    <row r="355" spans="1:2" ht="15.75" customHeight="1">
      <c r="A355" s="3"/>
      <c r="B355" s="3"/>
    </row>
    <row r="356" spans="1:2" ht="15.75" customHeight="1">
      <c r="A356" s="3"/>
      <c r="B356" s="3"/>
    </row>
    <row r="357" spans="1:2" ht="15.75" customHeight="1">
      <c r="A357" s="3"/>
      <c r="B357" s="3"/>
    </row>
    <row r="358" spans="1:2" ht="15.75" customHeight="1">
      <c r="A358" s="3"/>
      <c r="B358" s="3"/>
    </row>
    <row r="359" spans="1:2" ht="15.75" customHeight="1">
      <c r="A359" s="3"/>
      <c r="B359" s="3"/>
    </row>
    <row r="360" spans="1:2" ht="15.75" customHeight="1">
      <c r="A360" s="3"/>
      <c r="B360" s="3"/>
    </row>
    <row r="361" spans="1:2" ht="15.75" customHeight="1">
      <c r="A361" s="3"/>
      <c r="B361" s="3"/>
    </row>
    <row r="362" spans="1:2" ht="15.75" customHeight="1">
      <c r="A362" s="3"/>
      <c r="B362" s="3"/>
    </row>
    <row r="363" spans="1:2" ht="15.75" customHeight="1">
      <c r="A363" s="3"/>
      <c r="B363" s="3"/>
    </row>
    <row r="364" spans="1:2" ht="15.75" customHeight="1">
      <c r="A364" s="3"/>
      <c r="B364" s="3"/>
    </row>
    <row r="365" spans="1:2" ht="15.75" customHeight="1">
      <c r="A365" s="3"/>
      <c r="B365" s="3"/>
    </row>
    <row r="366" spans="1:2" ht="15.75" customHeight="1">
      <c r="A366" s="3"/>
      <c r="B366" s="3"/>
    </row>
    <row r="367" spans="1:2" ht="15.75" customHeight="1">
      <c r="A367" s="3"/>
      <c r="B367" s="3"/>
    </row>
    <row r="368" spans="1:2" ht="15.75" customHeight="1">
      <c r="A368" s="3"/>
      <c r="B368" s="3"/>
    </row>
    <row r="369" spans="1:2" ht="15.75" customHeight="1">
      <c r="A369" s="3"/>
      <c r="B369" s="3"/>
    </row>
    <row r="370" spans="1:2" ht="15.75" customHeight="1">
      <c r="A370" s="3"/>
      <c r="B370" s="3"/>
    </row>
    <row r="371" spans="1:2" ht="15.75" customHeight="1">
      <c r="A371" s="3"/>
      <c r="B371" s="3"/>
    </row>
    <row r="372" spans="1:2" ht="15.75" customHeight="1">
      <c r="A372" s="3"/>
      <c r="B372" s="3"/>
    </row>
    <row r="373" spans="1:2" ht="15.75" customHeight="1">
      <c r="A373" s="3"/>
      <c r="B373" s="3"/>
    </row>
    <row r="374" spans="1:2" ht="15.75" customHeight="1">
      <c r="A374" s="3"/>
      <c r="B374" s="3"/>
    </row>
    <row r="375" spans="1:2" ht="15.75" customHeight="1">
      <c r="A375" s="3"/>
      <c r="B375" s="3"/>
    </row>
    <row r="376" spans="1:2" ht="15.75" customHeight="1">
      <c r="A376" s="3"/>
      <c r="B376" s="3"/>
    </row>
    <row r="377" spans="1:2" ht="15.75" customHeight="1">
      <c r="A377" s="3"/>
      <c r="B377" s="3"/>
    </row>
    <row r="378" spans="1:2" ht="15.75" customHeight="1">
      <c r="A378" s="3"/>
      <c r="B378" s="3"/>
    </row>
    <row r="379" spans="1:2" ht="15.75" customHeight="1">
      <c r="A379" s="3"/>
      <c r="B379" s="3"/>
    </row>
    <row r="380" spans="1:2" ht="15.75" customHeight="1">
      <c r="A380" s="3"/>
      <c r="B380" s="3"/>
    </row>
    <row r="381" spans="1:2" ht="15.75" customHeight="1">
      <c r="A381" s="3"/>
      <c r="B381" s="3"/>
    </row>
    <row r="382" spans="1:2" ht="15.75" customHeight="1">
      <c r="A382" s="3"/>
      <c r="B382" s="3"/>
    </row>
    <row r="383" spans="1:2" ht="15.75" customHeight="1">
      <c r="A383" s="3"/>
      <c r="B383" s="3"/>
    </row>
    <row r="384" spans="1:2" ht="15.75" customHeight="1">
      <c r="A384" s="3"/>
      <c r="B384" s="3"/>
    </row>
    <row r="385" spans="1:2" ht="15.75" customHeight="1">
      <c r="A385" s="3"/>
      <c r="B385" s="3"/>
    </row>
    <row r="386" spans="1:2" ht="15.75" customHeight="1">
      <c r="A386" s="3"/>
      <c r="B386" s="3"/>
    </row>
    <row r="387" spans="1:2" ht="15.75" customHeight="1">
      <c r="A387" s="3"/>
      <c r="B387" s="3"/>
    </row>
    <row r="388" spans="1:2" ht="15.75" customHeight="1">
      <c r="A388" s="3"/>
      <c r="B388" s="3"/>
    </row>
    <row r="389" spans="1:2" ht="15.75" customHeight="1">
      <c r="A389" s="3"/>
      <c r="B389" s="3"/>
    </row>
    <row r="390" spans="1:2" ht="15.75" customHeight="1">
      <c r="A390" s="3"/>
      <c r="B390" s="3"/>
    </row>
    <row r="391" spans="1:2" ht="15.75" customHeight="1">
      <c r="A391" s="3"/>
      <c r="B391" s="3"/>
    </row>
    <row r="392" spans="1:2" ht="15.75" customHeight="1">
      <c r="A392" s="3"/>
      <c r="B392" s="3"/>
    </row>
    <row r="393" spans="1:2" ht="15.75" customHeight="1">
      <c r="A393" s="3"/>
      <c r="B393" s="3"/>
    </row>
    <row r="394" spans="1:2" ht="15.75" customHeight="1">
      <c r="A394" s="3"/>
      <c r="B394" s="3"/>
    </row>
    <row r="395" spans="1:2" ht="15.75" customHeight="1">
      <c r="A395" s="3"/>
      <c r="B395" s="3"/>
    </row>
    <row r="396" spans="1:2" ht="15.75" customHeight="1">
      <c r="A396" s="3"/>
      <c r="B396" s="3"/>
    </row>
    <row r="397" spans="1:2" ht="15.75" customHeight="1">
      <c r="A397" s="3"/>
      <c r="B397" s="3"/>
    </row>
    <row r="398" spans="1:2" ht="15.75" customHeight="1">
      <c r="A398" s="3"/>
      <c r="B398" s="3"/>
    </row>
    <row r="399" spans="1:2" ht="15.75" customHeight="1">
      <c r="A399" s="3"/>
      <c r="B399" s="3"/>
    </row>
    <row r="400" spans="1:2" ht="15.75" customHeight="1">
      <c r="A400" s="3"/>
      <c r="B400" s="3"/>
    </row>
    <row r="401" spans="1:2" ht="15.75" customHeight="1">
      <c r="A401" s="3"/>
      <c r="B401" s="3"/>
    </row>
    <row r="402" spans="1:2" ht="15.75" customHeight="1">
      <c r="A402" s="3"/>
      <c r="B402" s="3"/>
    </row>
    <row r="403" spans="1:2" ht="15.75" customHeight="1">
      <c r="A403" s="3"/>
      <c r="B403" s="3"/>
    </row>
    <row r="404" spans="1:2" ht="15.75" customHeight="1">
      <c r="A404" s="3"/>
      <c r="B404" s="3"/>
    </row>
    <row r="405" spans="1:2" ht="15.75" customHeight="1">
      <c r="A405" s="3"/>
      <c r="B405" s="3"/>
    </row>
    <row r="406" spans="1:2" ht="15.75" customHeight="1">
      <c r="A406" s="3"/>
      <c r="B406" s="3"/>
    </row>
    <row r="407" spans="1:2" ht="15.75" customHeight="1">
      <c r="A407" s="3"/>
      <c r="B407" s="3"/>
    </row>
    <row r="408" spans="1:2" ht="15.75" customHeight="1">
      <c r="A408" s="3"/>
      <c r="B408" s="3"/>
    </row>
    <row r="409" spans="1:2" ht="15.75" customHeight="1">
      <c r="A409" s="3"/>
      <c r="B409" s="3"/>
    </row>
    <row r="410" spans="1:2" ht="15.75" customHeight="1">
      <c r="A410" s="3"/>
      <c r="B410" s="3"/>
    </row>
    <row r="411" spans="1:2" ht="15.75" customHeight="1">
      <c r="A411" s="3"/>
      <c r="B411" s="3"/>
    </row>
    <row r="412" spans="1:2" ht="15.75" customHeight="1">
      <c r="A412" s="3"/>
      <c r="B412" s="3"/>
    </row>
    <row r="413" spans="1:2" ht="15.75" customHeight="1">
      <c r="A413" s="3"/>
      <c r="B413" s="3"/>
    </row>
    <row r="414" spans="1:2" ht="15.75" customHeight="1">
      <c r="A414" s="3"/>
      <c r="B414" s="3"/>
    </row>
    <row r="415" spans="1:2" ht="15.75" customHeight="1">
      <c r="A415" s="3"/>
      <c r="B415" s="3"/>
    </row>
    <row r="416" spans="1:2" ht="15.75" customHeight="1">
      <c r="A416" s="3"/>
      <c r="B416" s="3"/>
    </row>
    <row r="417" spans="1:2" ht="15.75" customHeight="1">
      <c r="A417" s="3"/>
      <c r="B417" s="3"/>
    </row>
    <row r="418" spans="1:2" ht="15.75" customHeight="1">
      <c r="A418" s="3"/>
      <c r="B418" s="3"/>
    </row>
    <row r="419" spans="1:2" ht="15.75" customHeight="1">
      <c r="A419" s="3"/>
      <c r="B419" s="3"/>
    </row>
    <row r="420" spans="1:2" ht="15.75" customHeight="1">
      <c r="A420" s="3"/>
      <c r="B420" s="3"/>
    </row>
    <row r="421" spans="1:2" ht="15.75" customHeight="1">
      <c r="A421" s="3"/>
      <c r="B421" s="3"/>
    </row>
    <row r="422" spans="1:2" ht="15.75" customHeight="1">
      <c r="A422" s="3"/>
      <c r="B422" s="3"/>
    </row>
    <row r="423" spans="1:2" ht="15.75" customHeight="1">
      <c r="A423" s="3"/>
      <c r="B423" s="3"/>
    </row>
    <row r="424" spans="1:2" ht="15.75" customHeight="1">
      <c r="A424" s="3"/>
      <c r="B424" s="3"/>
    </row>
    <row r="425" spans="1:2" ht="15.75" customHeight="1">
      <c r="A425" s="3"/>
      <c r="B425" s="3"/>
    </row>
    <row r="426" spans="1:2" ht="15.75" customHeight="1">
      <c r="A426" s="3"/>
      <c r="B426" s="3"/>
    </row>
    <row r="427" spans="1:2" ht="15.75" customHeight="1">
      <c r="A427" s="3"/>
      <c r="B427" s="3"/>
    </row>
    <row r="428" spans="1:2" ht="15.75" customHeight="1">
      <c r="A428" s="3"/>
      <c r="B428" s="3"/>
    </row>
    <row r="429" spans="1:2" ht="15.75" customHeight="1">
      <c r="A429" s="3"/>
      <c r="B429" s="3"/>
    </row>
    <row r="430" spans="1:2" ht="15.75" customHeight="1">
      <c r="A430" s="3"/>
      <c r="B430" s="3"/>
    </row>
    <row r="431" spans="1:2" ht="15.75" customHeight="1">
      <c r="A431" s="3"/>
      <c r="B431" s="3"/>
    </row>
    <row r="432" spans="1:2" ht="15.75" customHeight="1">
      <c r="A432" s="3"/>
      <c r="B432" s="3"/>
    </row>
    <row r="433" spans="1:2" ht="15.75" customHeight="1">
      <c r="A433" s="3"/>
      <c r="B433" s="3"/>
    </row>
    <row r="434" spans="1:2" ht="15.75" customHeight="1">
      <c r="A434" s="3"/>
      <c r="B434" s="3"/>
    </row>
    <row r="435" spans="1:2" ht="15.75" customHeight="1">
      <c r="A435" s="3"/>
      <c r="B435" s="3"/>
    </row>
    <row r="436" spans="1:2" ht="15.75" customHeight="1">
      <c r="A436" s="3"/>
      <c r="B436" s="3"/>
    </row>
    <row r="437" spans="1:2" ht="15.75" customHeight="1">
      <c r="A437" s="3"/>
      <c r="B437" s="3"/>
    </row>
    <row r="438" spans="1:2" ht="15.75" customHeight="1">
      <c r="A438" s="3"/>
      <c r="B438" s="3"/>
    </row>
    <row r="439" spans="1:2" ht="15.75" customHeight="1">
      <c r="A439" s="3"/>
      <c r="B439" s="3"/>
    </row>
    <row r="440" spans="1:2" ht="15.75" customHeight="1">
      <c r="A440" s="3"/>
      <c r="B440" s="3"/>
    </row>
    <row r="441" spans="1:2" ht="15.75" customHeight="1">
      <c r="A441" s="3"/>
      <c r="B441" s="3"/>
    </row>
    <row r="442" spans="1:2" ht="15.75" customHeight="1">
      <c r="A442" s="3"/>
      <c r="B442" s="3"/>
    </row>
    <row r="443" spans="1:2" ht="15.75" customHeight="1">
      <c r="A443" s="3"/>
      <c r="B443" s="3"/>
    </row>
    <row r="444" spans="1:2" ht="15.75" customHeight="1">
      <c r="A444" s="3"/>
      <c r="B444" s="3"/>
    </row>
    <row r="445" spans="1:2" ht="15.75" customHeight="1">
      <c r="A445" s="3"/>
      <c r="B445" s="3"/>
    </row>
    <row r="446" spans="1:2" ht="15.75" customHeight="1">
      <c r="A446" s="3"/>
      <c r="B446" s="3"/>
    </row>
    <row r="447" spans="1:2" ht="15.75" customHeight="1">
      <c r="A447" s="3"/>
      <c r="B447" s="3"/>
    </row>
    <row r="448" spans="1:2" ht="15.75" customHeight="1">
      <c r="A448" s="3"/>
      <c r="B448" s="3"/>
    </row>
    <row r="449" spans="1:2" ht="15.75" customHeight="1">
      <c r="A449" s="3"/>
      <c r="B449" s="3"/>
    </row>
    <row r="450" spans="1:2" ht="15.75" customHeight="1">
      <c r="A450" s="3"/>
      <c r="B450" s="3"/>
    </row>
    <row r="451" spans="1:2" ht="15.75" customHeight="1">
      <c r="A451" s="3"/>
      <c r="B451" s="3"/>
    </row>
    <row r="452" spans="1:2" ht="15.75" customHeight="1">
      <c r="A452" s="3"/>
      <c r="B452" s="3"/>
    </row>
    <row r="453" spans="1:2" ht="15.75" customHeight="1">
      <c r="A453" s="3"/>
      <c r="B453" s="3"/>
    </row>
    <row r="454" spans="1:2" ht="15.75" customHeight="1">
      <c r="A454" s="3"/>
      <c r="B454" s="3"/>
    </row>
    <row r="455" spans="1:2" ht="15.75" customHeight="1">
      <c r="A455" s="3"/>
      <c r="B455" s="3"/>
    </row>
    <row r="456" spans="1:2" ht="15.75" customHeight="1">
      <c r="A456" s="3"/>
      <c r="B456" s="3"/>
    </row>
    <row r="457" spans="1:2" ht="15.75" customHeight="1">
      <c r="A457" s="3"/>
      <c r="B457" s="3"/>
    </row>
    <row r="458" spans="1:2" ht="15.75" customHeight="1">
      <c r="A458" s="3"/>
      <c r="B458" s="3"/>
    </row>
    <row r="459" spans="1:2" ht="15.75" customHeight="1">
      <c r="A459" s="3"/>
      <c r="B459" s="3"/>
    </row>
    <row r="460" spans="1:2" ht="15.75" customHeight="1">
      <c r="A460" s="3"/>
      <c r="B460" s="3"/>
    </row>
    <row r="461" spans="1:2" ht="15.75" customHeight="1">
      <c r="A461" s="3"/>
      <c r="B461" s="3"/>
    </row>
    <row r="462" spans="1:2" ht="15.75" customHeight="1">
      <c r="A462" s="3"/>
      <c r="B462" s="3"/>
    </row>
    <row r="463" spans="1:2" ht="15.75" customHeight="1">
      <c r="A463" s="3"/>
      <c r="B463" s="3"/>
    </row>
    <row r="464" spans="1:2" ht="15.75" customHeight="1">
      <c r="A464" s="3"/>
      <c r="B464" s="3"/>
    </row>
    <row r="465" spans="1:2" ht="15.75" customHeight="1">
      <c r="A465" s="3"/>
      <c r="B465" s="3"/>
    </row>
    <row r="466" spans="1:2" ht="15.75" customHeight="1">
      <c r="A466" s="3"/>
      <c r="B466" s="3"/>
    </row>
    <row r="467" spans="1:2" ht="15.75" customHeight="1">
      <c r="A467" s="3"/>
      <c r="B467" s="3"/>
    </row>
    <row r="468" spans="1:2" ht="15.75" customHeight="1">
      <c r="A468" s="3"/>
      <c r="B468" s="3"/>
    </row>
    <row r="469" spans="1:2" ht="15.75" customHeight="1">
      <c r="A469" s="3"/>
      <c r="B469" s="3"/>
    </row>
    <row r="470" spans="1:2" ht="15.75" customHeight="1">
      <c r="A470" s="3"/>
      <c r="B470" s="3"/>
    </row>
    <row r="471" spans="1:2" ht="15.75" customHeight="1">
      <c r="A471" s="3"/>
      <c r="B471" s="3"/>
    </row>
    <row r="472" spans="1:2" ht="15.75" customHeight="1">
      <c r="A472" s="3"/>
      <c r="B472" s="3"/>
    </row>
    <row r="473" spans="1:2" ht="15.75" customHeight="1">
      <c r="A473" s="3"/>
      <c r="B473" s="3"/>
    </row>
    <row r="474" spans="1:2" ht="15.75" customHeight="1">
      <c r="A474" s="3"/>
      <c r="B474" s="3"/>
    </row>
    <row r="475" spans="1:2" ht="15.75" customHeight="1">
      <c r="A475" s="3"/>
      <c r="B475" s="3"/>
    </row>
    <row r="476" spans="1:2" ht="15.75" customHeight="1">
      <c r="A476" s="3"/>
      <c r="B476" s="3"/>
    </row>
    <row r="477" spans="1:2" ht="15.75" customHeight="1">
      <c r="A477" s="3"/>
      <c r="B477" s="3"/>
    </row>
    <row r="478" spans="1:2" ht="15.75" customHeight="1">
      <c r="A478" s="3"/>
      <c r="B478" s="3"/>
    </row>
    <row r="479" spans="1:2" ht="15.75" customHeight="1">
      <c r="A479" s="3"/>
      <c r="B479" s="3"/>
    </row>
    <row r="480" spans="1:2" ht="15.75" customHeight="1">
      <c r="A480" s="3"/>
      <c r="B480" s="3"/>
    </row>
    <row r="481" spans="1:2" ht="15.75" customHeight="1">
      <c r="A481" s="3"/>
      <c r="B481" s="3"/>
    </row>
    <row r="482" spans="1:2" ht="15.75" customHeight="1">
      <c r="A482" s="3"/>
      <c r="B482" s="3"/>
    </row>
    <row r="483" spans="1:2" ht="15.75" customHeight="1">
      <c r="A483" s="3"/>
      <c r="B483" s="3"/>
    </row>
    <row r="484" spans="1:2" ht="15.75" customHeight="1">
      <c r="A484" s="3"/>
      <c r="B484" s="3"/>
    </row>
    <row r="485" spans="1:2" ht="15.75" customHeight="1">
      <c r="A485" s="3"/>
      <c r="B485" s="3"/>
    </row>
    <row r="486" spans="1:2" ht="15.75" customHeight="1">
      <c r="A486" s="3"/>
      <c r="B486" s="3"/>
    </row>
    <row r="487" spans="1:2" ht="15.75" customHeight="1">
      <c r="A487" s="3"/>
      <c r="B487" s="3"/>
    </row>
    <row r="488" spans="1:2" ht="15.75" customHeight="1">
      <c r="A488" s="3"/>
      <c r="B488" s="3"/>
    </row>
    <row r="489" spans="1:2" ht="15.75" customHeight="1">
      <c r="A489" s="3"/>
      <c r="B489" s="3"/>
    </row>
    <row r="490" spans="1:2" ht="15.75" customHeight="1">
      <c r="A490" s="3"/>
      <c r="B490" s="3"/>
    </row>
    <row r="491" spans="1:2" ht="15.75" customHeight="1">
      <c r="A491" s="3"/>
      <c r="B491" s="3"/>
    </row>
    <row r="492" spans="1:2" ht="15.75" customHeight="1">
      <c r="A492" s="3"/>
      <c r="B492" s="3"/>
    </row>
    <row r="493" spans="1:2" ht="15.75" customHeight="1">
      <c r="A493" s="3"/>
      <c r="B493" s="3"/>
    </row>
    <row r="494" spans="1:2" ht="15.75" customHeight="1">
      <c r="A494" s="3"/>
      <c r="B494" s="3"/>
    </row>
    <row r="495" spans="1:2" ht="15.75" customHeight="1">
      <c r="A495" s="3"/>
      <c r="B495" s="3"/>
    </row>
    <row r="496" spans="1:2" ht="15.75" customHeight="1">
      <c r="A496" s="3"/>
      <c r="B496" s="3"/>
    </row>
    <row r="497" spans="1:2" ht="15.75" customHeight="1">
      <c r="A497" s="3"/>
      <c r="B497" s="3"/>
    </row>
    <row r="498" spans="1:2" ht="15.75" customHeight="1">
      <c r="A498" s="3"/>
      <c r="B498" s="3"/>
    </row>
    <row r="499" spans="1:2" ht="15.75" customHeight="1">
      <c r="A499" s="3"/>
      <c r="B499" s="3"/>
    </row>
    <row r="500" spans="1:2" ht="15.75" customHeight="1">
      <c r="A500" s="3"/>
      <c r="B500" s="3"/>
    </row>
    <row r="501" spans="1:2" ht="15.75" customHeight="1">
      <c r="A501" s="3"/>
      <c r="B501" s="3"/>
    </row>
    <row r="502" spans="1:2" ht="15.75" customHeight="1">
      <c r="A502" s="3"/>
      <c r="B502" s="3"/>
    </row>
    <row r="503" spans="1:2" ht="15.75" customHeight="1">
      <c r="A503" s="3"/>
      <c r="B503" s="3"/>
    </row>
    <row r="504" spans="1:2" ht="15.75" customHeight="1">
      <c r="A504" s="3"/>
      <c r="B504" s="3"/>
    </row>
    <row r="505" spans="1:2" ht="15.75" customHeight="1">
      <c r="A505" s="3"/>
      <c r="B505" s="3"/>
    </row>
    <row r="506" spans="1:2" ht="15.75" customHeight="1">
      <c r="A506" s="3"/>
      <c r="B506" s="3"/>
    </row>
    <row r="507" spans="1:2" ht="15.75" customHeight="1">
      <c r="A507" s="3"/>
      <c r="B507" s="3"/>
    </row>
    <row r="508" spans="1:2" ht="15.75" customHeight="1">
      <c r="A508" s="3"/>
      <c r="B508" s="3"/>
    </row>
    <row r="509" spans="1:2" ht="15.75" customHeight="1">
      <c r="A509" s="3"/>
      <c r="B509" s="3"/>
    </row>
    <row r="510" spans="1:2" ht="15.75" customHeight="1">
      <c r="A510" s="3"/>
      <c r="B510" s="3"/>
    </row>
    <row r="511" spans="1:2" ht="15.75" customHeight="1">
      <c r="A511" s="3"/>
      <c r="B511" s="3"/>
    </row>
    <row r="512" spans="1:2" ht="15.75" customHeight="1">
      <c r="A512" s="3"/>
      <c r="B512" s="3"/>
    </row>
    <row r="513" spans="1:2" ht="15.75" customHeight="1">
      <c r="A513" s="3"/>
      <c r="B513" s="3"/>
    </row>
    <row r="514" spans="1:2" ht="15.75" customHeight="1">
      <c r="A514" s="3"/>
      <c r="B514" s="3"/>
    </row>
    <row r="515" spans="1:2" ht="15.75" customHeight="1">
      <c r="A515" s="3"/>
      <c r="B515" s="3"/>
    </row>
    <row r="516" spans="1:2" ht="15.75" customHeight="1">
      <c r="A516" s="3"/>
      <c r="B516" s="3"/>
    </row>
    <row r="517" spans="1:2" ht="15.75" customHeight="1">
      <c r="A517" s="3"/>
      <c r="B517" s="3"/>
    </row>
    <row r="518" spans="1:2" ht="15.75" customHeight="1">
      <c r="A518" s="3"/>
      <c r="B518" s="3"/>
    </row>
    <row r="519" spans="1:2" ht="15.75" customHeight="1">
      <c r="A519" s="3"/>
      <c r="B519" s="3"/>
    </row>
    <row r="520" spans="1:2" ht="15.75" customHeight="1">
      <c r="A520" s="3"/>
      <c r="B520" s="3"/>
    </row>
    <row r="521" spans="1:2" ht="15.75" customHeight="1">
      <c r="A521" s="3"/>
      <c r="B521" s="3"/>
    </row>
    <row r="522" spans="1:2" ht="15.75" customHeight="1">
      <c r="A522" s="3"/>
      <c r="B522" s="3"/>
    </row>
    <row r="523" spans="1:2" ht="15.75" customHeight="1">
      <c r="A523" s="3"/>
      <c r="B523" s="3"/>
    </row>
    <row r="524" spans="1:2" ht="15.75" customHeight="1">
      <c r="A524" s="3"/>
      <c r="B524" s="3"/>
    </row>
    <row r="525" spans="1:2" ht="15.75" customHeight="1">
      <c r="A525" s="3"/>
      <c r="B525" s="3"/>
    </row>
    <row r="526" spans="1:2" ht="15.75" customHeight="1">
      <c r="A526" s="3"/>
      <c r="B526" s="3"/>
    </row>
    <row r="527" spans="1:2" ht="15.75" customHeight="1">
      <c r="A527" s="3"/>
      <c r="B527" s="3"/>
    </row>
    <row r="528" spans="1:2" ht="15.75" customHeight="1">
      <c r="A528" s="3"/>
      <c r="B528" s="3"/>
    </row>
    <row r="529" spans="1:2" ht="15.75" customHeight="1">
      <c r="A529" s="3"/>
      <c r="B529" s="3"/>
    </row>
    <row r="530" spans="1:2" ht="15.75" customHeight="1">
      <c r="A530" s="3"/>
      <c r="B530" s="3"/>
    </row>
    <row r="531" spans="1:2" ht="15.75" customHeight="1">
      <c r="A531" s="3"/>
      <c r="B531" s="3"/>
    </row>
    <row r="532" spans="1:2" ht="15.75" customHeight="1">
      <c r="A532" s="3"/>
      <c r="B532" s="3"/>
    </row>
    <row r="533" spans="1:2" ht="15.75" customHeight="1">
      <c r="A533" s="3"/>
      <c r="B533" s="3"/>
    </row>
    <row r="534" spans="1:2" ht="15.75" customHeight="1">
      <c r="A534" s="3"/>
      <c r="B534" s="3"/>
    </row>
    <row r="535" spans="1:2" ht="15.75" customHeight="1">
      <c r="A535" s="3"/>
      <c r="B535" s="3"/>
    </row>
    <row r="536" spans="1:2" ht="15.75" customHeight="1">
      <c r="A536" s="3"/>
      <c r="B536" s="3"/>
    </row>
    <row r="537" spans="1:2" ht="15.75" customHeight="1">
      <c r="A537" s="3"/>
      <c r="B537" s="3"/>
    </row>
    <row r="538" spans="1:2" ht="15.75" customHeight="1">
      <c r="A538" s="3"/>
      <c r="B538" s="3"/>
    </row>
    <row r="539" spans="1:2" ht="15.75" customHeight="1">
      <c r="A539" s="3"/>
      <c r="B539" s="3"/>
    </row>
    <row r="540" spans="1:2" ht="15.75" customHeight="1">
      <c r="A540" s="3"/>
      <c r="B540" s="3"/>
    </row>
    <row r="541" spans="1:2" ht="15.75" customHeight="1">
      <c r="A541" s="3"/>
      <c r="B541" s="3"/>
    </row>
    <row r="542" spans="1:2" ht="15.75" customHeight="1">
      <c r="A542" s="3"/>
      <c r="B542" s="3"/>
    </row>
    <row r="543" spans="1:2" ht="15.75" customHeight="1">
      <c r="A543" s="3"/>
      <c r="B543" s="3"/>
    </row>
    <row r="544" spans="1:2" ht="15.75" customHeight="1">
      <c r="A544" s="3"/>
      <c r="B544" s="3"/>
    </row>
    <row r="545" spans="1:2" ht="15.75" customHeight="1">
      <c r="A545" s="3"/>
      <c r="B545" s="3"/>
    </row>
    <row r="546" spans="1:2" ht="15.75" customHeight="1">
      <c r="A546" s="3"/>
      <c r="B546" s="3"/>
    </row>
    <row r="547" spans="1:2" ht="15.75" customHeight="1">
      <c r="A547" s="3"/>
      <c r="B547" s="3"/>
    </row>
    <row r="548" spans="1:2" ht="15.75" customHeight="1">
      <c r="A548" s="3"/>
      <c r="B548" s="3"/>
    </row>
    <row r="549" spans="1:2" ht="15.75" customHeight="1">
      <c r="A549" s="3"/>
      <c r="B549" s="3"/>
    </row>
    <row r="550" spans="1:2" ht="15.75" customHeight="1">
      <c r="A550" s="3"/>
      <c r="B550" s="3"/>
    </row>
    <row r="551" spans="1:2" ht="15.75" customHeight="1">
      <c r="A551" s="3"/>
      <c r="B551" s="3"/>
    </row>
    <row r="552" spans="1:2" ht="15.75" customHeight="1">
      <c r="A552" s="3"/>
      <c r="B552" s="3"/>
    </row>
    <row r="553" spans="1:2" ht="15.75" customHeight="1">
      <c r="A553" s="3"/>
      <c r="B553" s="3"/>
    </row>
    <row r="554" spans="1:2" ht="15.75" customHeight="1">
      <c r="A554" s="3"/>
      <c r="B554" s="3"/>
    </row>
    <row r="555" spans="1:2" ht="15.75" customHeight="1">
      <c r="A555" s="3"/>
      <c r="B555" s="3"/>
    </row>
    <row r="556" spans="1:2" ht="15.75" customHeight="1">
      <c r="A556" s="3"/>
      <c r="B556" s="3"/>
    </row>
    <row r="557" spans="1:2" ht="15.75" customHeight="1">
      <c r="A557" s="3"/>
      <c r="B557" s="3"/>
    </row>
    <row r="558" spans="1:2" ht="15.75" customHeight="1">
      <c r="A558" s="3"/>
      <c r="B558" s="3"/>
    </row>
    <row r="559" spans="1:2" ht="15.75" customHeight="1">
      <c r="A559" s="3"/>
      <c r="B559" s="3"/>
    </row>
    <row r="560" spans="1:2" ht="15.75" customHeight="1">
      <c r="A560" s="3"/>
      <c r="B560" s="3"/>
    </row>
    <row r="561" spans="1:2" ht="15.75" customHeight="1">
      <c r="A561" s="3"/>
      <c r="B561" s="3"/>
    </row>
    <row r="562" spans="1:2" ht="15.75" customHeight="1">
      <c r="A562" s="3"/>
      <c r="B562" s="3"/>
    </row>
    <row r="563" spans="1:2" ht="15.75" customHeight="1">
      <c r="A563" s="3"/>
      <c r="B563" s="3"/>
    </row>
    <row r="564" spans="1:2" ht="15.75" customHeight="1">
      <c r="A564" s="3"/>
      <c r="B564" s="3"/>
    </row>
    <row r="565" spans="1:2" ht="15.75" customHeight="1">
      <c r="A565" s="3"/>
      <c r="B565" s="3"/>
    </row>
    <row r="566" spans="1:2" ht="15.75" customHeight="1">
      <c r="A566" s="3"/>
      <c r="B566" s="3"/>
    </row>
    <row r="567" spans="1:2" ht="15.75" customHeight="1">
      <c r="A567" s="3"/>
      <c r="B567" s="3"/>
    </row>
    <row r="568" spans="1:2" ht="15.75" customHeight="1">
      <c r="A568" s="3"/>
      <c r="B568" s="3"/>
    </row>
    <row r="569" spans="1:2" ht="15.75" customHeight="1">
      <c r="A569" s="3"/>
      <c r="B569" s="3"/>
    </row>
    <row r="570" spans="1:2" ht="15.75" customHeight="1">
      <c r="A570" s="3"/>
      <c r="B570" s="3"/>
    </row>
    <row r="571" spans="1:2" ht="15.75" customHeight="1">
      <c r="A571" s="3"/>
      <c r="B571" s="3"/>
    </row>
    <row r="572" spans="1:2" ht="15.75" customHeight="1">
      <c r="A572" s="3"/>
      <c r="B572" s="3"/>
    </row>
    <row r="573" spans="1:2" ht="15.75" customHeight="1">
      <c r="A573" s="3"/>
      <c r="B573" s="3"/>
    </row>
    <row r="574" spans="1:2" ht="15.75" customHeight="1">
      <c r="A574" s="3"/>
      <c r="B574" s="3"/>
    </row>
    <row r="575" spans="1:2" ht="15.75" customHeight="1">
      <c r="A575" s="3"/>
      <c r="B575" s="3"/>
    </row>
    <row r="576" spans="1:2" ht="15.75" customHeight="1">
      <c r="A576" s="3"/>
      <c r="B576" s="3"/>
    </row>
    <row r="577" spans="1:2" ht="15.75" customHeight="1">
      <c r="A577" s="3"/>
      <c r="B577" s="3"/>
    </row>
    <row r="578" spans="1:2" ht="15.75" customHeight="1">
      <c r="A578" s="3"/>
      <c r="B578" s="3"/>
    </row>
    <row r="579" spans="1:2" ht="15.75" customHeight="1">
      <c r="A579" s="3"/>
      <c r="B579" s="3"/>
    </row>
    <row r="580" spans="1:2" ht="15.75" customHeight="1">
      <c r="A580" s="3"/>
      <c r="B580" s="3"/>
    </row>
    <row r="581" spans="1:2" ht="15.75" customHeight="1">
      <c r="A581" s="3"/>
      <c r="B581" s="3"/>
    </row>
    <row r="582" spans="1:2" ht="15.75" customHeight="1">
      <c r="A582" s="3"/>
      <c r="B582" s="3"/>
    </row>
    <row r="583" spans="1:2" ht="15.75" customHeight="1">
      <c r="A583" s="3"/>
      <c r="B583" s="3"/>
    </row>
    <row r="584" spans="1:2" ht="15.75" customHeight="1">
      <c r="A584" s="3"/>
      <c r="B584" s="3"/>
    </row>
    <row r="585" spans="1:2" ht="15.75" customHeight="1">
      <c r="A585" s="3"/>
      <c r="B585" s="3"/>
    </row>
    <row r="586" spans="1:2" ht="15.75" customHeight="1">
      <c r="A586" s="3"/>
      <c r="B586" s="3"/>
    </row>
    <row r="587" spans="1:2" ht="15.75" customHeight="1">
      <c r="A587" s="3"/>
      <c r="B587" s="3"/>
    </row>
    <row r="588" spans="1:2" ht="15.75" customHeight="1">
      <c r="A588" s="3"/>
      <c r="B588" s="3"/>
    </row>
    <row r="589" spans="1:2" ht="15.75" customHeight="1">
      <c r="A589" s="3"/>
      <c r="B589" s="3"/>
    </row>
    <row r="590" spans="1:2" ht="15.75" customHeight="1">
      <c r="A590" s="3"/>
      <c r="B590" s="3"/>
    </row>
    <row r="591" spans="1:2" ht="15.75" customHeight="1">
      <c r="A591" s="3"/>
      <c r="B591" s="3"/>
    </row>
    <row r="592" spans="1:2" ht="15.75" customHeight="1">
      <c r="A592" s="3"/>
      <c r="B592" s="3"/>
    </row>
    <row r="593" spans="1:2" ht="15.75" customHeight="1">
      <c r="A593" s="3"/>
      <c r="B593" s="3"/>
    </row>
    <row r="594" spans="1:2" ht="15.75" customHeight="1">
      <c r="A594" s="3"/>
      <c r="B594" s="3"/>
    </row>
    <row r="595" spans="1:2" ht="15.75" customHeight="1">
      <c r="A595" s="3"/>
      <c r="B595" s="3"/>
    </row>
    <row r="596" spans="1:2" ht="15.75" customHeight="1">
      <c r="A596" s="3"/>
      <c r="B596" s="3"/>
    </row>
    <row r="597" spans="1:2" ht="15.75" customHeight="1">
      <c r="A597" s="3"/>
      <c r="B597" s="3"/>
    </row>
    <row r="598" spans="1:2" ht="15.75" customHeight="1">
      <c r="A598" s="3"/>
      <c r="B598" s="3"/>
    </row>
    <row r="599" spans="1:2" ht="15.75" customHeight="1">
      <c r="A599" s="3"/>
      <c r="B599" s="3"/>
    </row>
    <row r="600" spans="1:2" ht="15.75" customHeight="1">
      <c r="A600" s="3"/>
      <c r="B600" s="3"/>
    </row>
    <row r="601" spans="1:2" ht="15.75" customHeight="1">
      <c r="A601" s="3"/>
      <c r="B601" s="3"/>
    </row>
    <row r="602" spans="1:2" ht="15.75" customHeight="1">
      <c r="A602" s="3"/>
      <c r="B602" s="3"/>
    </row>
    <row r="603" spans="1:2" ht="15.75" customHeight="1">
      <c r="A603" s="3"/>
      <c r="B603" s="3"/>
    </row>
    <row r="604" spans="1:2" ht="15.75" customHeight="1">
      <c r="A604" s="3"/>
      <c r="B604" s="3"/>
    </row>
    <row r="605" spans="1:2" ht="15.75" customHeight="1">
      <c r="A605" s="3"/>
      <c r="B605" s="3"/>
    </row>
    <row r="606" spans="1:2" ht="15.75" customHeight="1">
      <c r="A606" s="3"/>
      <c r="B606" s="3"/>
    </row>
    <row r="607" spans="1:2" ht="15.75" customHeight="1">
      <c r="A607" s="3"/>
      <c r="B607" s="3"/>
    </row>
    <row r="608" spans="1:2" ht="15.75" customHeight="1">
      <c r="A608" s="3"/>
      <c r="B608" s="3"/>
    </row>
    <row r="609" spans="1:2" ht="15.75" customHeight="1">
      <c r="A609" s="3"/>
      <c r="B609" s="3"/>
    </row>
    <row r="610" spans="1:2" ht="15.75" customHeight="1">
      <c r="A610" s="3"/>
      <c r="B610" s="3"/>
    </row>
    <row r="611" spans="1:2" ht="15.75" customHeight="1">
      <c r="A611" s="3"/>
      <c r="B611" s="3"/>
    </row>
    <row r="612" spans="1:2" ht="15.75" customHeight="1">
      <c r="A612" s="3"/>
      <c r="B612" s="3"/>
    </row>
    <row r="613" spans="1:2" ht="15.75" customHeight="1">
      <c r="A613" s="3"/>
      <c r="B613" s="3"/>
    </row>
    <row r="614" spans="1:2" ht="15.75" customHeight="1">
      <c r="A614" s="3"/>
      <c r="B614" s="3"/>
    </row>
    <row r="615" spans="1:2" ht="15.75" customHeight="1">
      <c r="A615" s="3"/>
      <c r="B615" s="3"/>
    </row>
    <row r="616" spans="1:2" ht="15.75" customHeight="1">
      <c r="A616" s="3"/>
      <c r="B616" s="3"/>
    </row>
    <row r="617" spans="1:2" ht="15.75" customHeight="1">
      <c r="A617" s="3"/>
      <c r="B617" s="3"/>
    </row>
    <row r="618" spans="1:2" ht="15.75" customHeight="1">
      <c r="A618" s="3"/>
      <c r="B618" s="3"/>
    </row>
    <row r="619" spans="1:2" ht="15.75" customHeight="1">
      <c r="A619" s="3"/>
      <c r="B619" s="3"/>
    </row>
    <row r="620" spans="1:2" ht="15.75" customHeight="1">
      <c r="A620" s="3"/>
      <c r="B620" s="3"/>
    </row>
    <row r="621" spans="1:2" ht="15.75" customHeight="1">
      <c r="A621" s="3"/>
      <c r="B621" s="3"/>
    </row>
    <row r="622" spans="1:2" ht="15.75" customHeight="1">
      <c r="A622" s="3"/>
      <c r="B622" s="3"/>
    </row>
    <row r="623" spans="1:2" ht="15.75" customHeight="1">
      <c r="A623" s="3"/>
      <c r="B623" s="3"/>
    </row>
    <row r="624" spans="1:2" ht="15.75" customHeight="1">
      <c r="A624" s="3"/>
      <c r="B624" s="3"/>
    </row>
    <row r="625" spans="1:2" ht="15.75" customHeight="1">
      <c r="A625" s="3"/>
      <c r="B625" s="3"/>
    </row>
    <row r="626" spans="1:2" ht="15.75" customHeight="1">
      <c r="A626" s="3"/>
      <c r="B626" s="3"/>
    </row>
    <row r="627" spans="1:2" ht="15.75" customHeight="1">
      <c r="A627" s="3"/>
      <c r="B627" s="3"/>
    </row>
    <row r="628" spans="1:2" ht="15.75" customHeight="1">
      <c r="A628" s="3"/>
      <c r="B628" s="3"/>
    </row>
    <row r="629" spans="1:2" ht="15.75" customHeight="1">
      <c r="A629" s="3"/>
      <c r="B629" s="3"/>
    </row>
    <row r="630" spans="1:2" ht="15.75" customHeight="1">
      <c r="A630" s="3"/>
      <c r="B630" s="3"/>
    </row>
    <row r="631" spans="1:2" ht="15.75" customHeight="1">
      <c r="A631" s="3"/>
      <c r="B631" s="3"/>
    </row>
    <row r="632" spans="1:2" ht="15.75" customHeight="1">
      <c r="A632" s="3"/>
      <c r="B632" s="3"/>
    </row>
    <row r="633" spans="1:2" ht="15.75" customHeight="1">
      <c r="A633" s="3"/>
      <c r="B633" s="3"/>
    </row>
    <row r="634" spans="1:2" ht="15.75" customHeight="1">
      <c r="A634" s="3"/>
      <c r="B634" s="3"/>
    </row>
    <row r="635" spans="1:2" ht="15.75" customHeight="1">
      <c r="A635" s="3"/>
      <c r="B635" s="3"/>
    </row>
    <row r="636" spans="1:2" ht="15.75" customHeight="1">
      <c r="A636" s="3"/>
      <c r="B636" s="3"/>
    </row>
    <row r="637" spans="1:2" ht="15.75" customHeight="1">
      <c r="A637" s="3"/>
      <c r="B637" s="3"/>
    </row>
    <row r="638" spans="1:2" ht="15.75" customHeight="1">
      <c r="A638" s="3"/>
      <c r="B638" s="3"/>
    </row>
    <row r="639" spans="1:2" ht="15.75" customHeight="1">
      <c r="A639" s="3"/>
      <c r="B639" s="3"/>
    </row>
    <row r="640" spans="1:2" ht="15.75" customHeight="1">
      <c r="A640" s="3"/>
      <c r="B640" s="3"/>
    </row>
    <row r="641" spans="1:2" ht="15.75" customHeight="1">
      <c r="A641" s="3"/>
      <c r="B641" s="3"/>
    </row>
    <row r="642" spans="1:2" ht="15.75" customHeight="1">
      <c r="A642" s="3"/>
      <c r="B642" s="3"/>
    </row>
    <row r="643" spans="1:2" ht="15.75" customHeight="1">
      <c r="A643" s="3"/>
      <c r="B643" s="3"/>
    </row>
    <row r="644" spans="1:2" ht="15.75" customHeight="1">
      <c r="A644" s="3"/>
      <c r="B644" s="3"/>
    </row>
    <row r="645" spans="1:2" ht="15.75" customHeight="1">
      <c r="A645" s="3"/>
      <c r="B645" s="3"/>
    </row>
    <row r="646" spans="1:2" ht="15.75" customHeight="1">
      <c r="A646" s="3"/>
      <c r="B646" s="3"/>
    </row>
    <row r="647" spans="1:2" ht="15.75" customHeight="1">
      <c r="A647" s="3"/>
      <c r="B647" s="3"/>
    </row>
    <row r="648" spans="1:2" ht="15.75" customHeight="1">
      <c r="A648" s="3"/>
      <c r="B648" s="3"/>
    </row>
    <row r="649" spans="1:2" ht="15.75" customHeight="1">
      <c r="A649" s="3"/>
      <c r="B649" s="3"/>
    </row>
    <row r="650" spans="1:2" ht="15.75" customHeight="1">
      <c r="A650" s="3"/>
      <c r="B650" s="3"/>
    </row>
    <row r="651" spans="1:2" ht="15.75" customHeight="1">
      <c r="A651" s="3"/>
      <c r="B651" s="3"/>
    </row>
    <row r="652" spans="1:2" ht="15.75" customHeight="1">
      <c r="A652" s="3"/>
      <c r="B652" s="3"/>
    </row>
    <row r="653" spans="1:2" ht="15.75" customHeight="1">
      <c r="A653" s="3"/>
      <c r="B653" s="3"/>
    </row>
    <row r="654" spans="1:2" ht="15.75" customHeight="1">
      <c r="A654" s="3"/>
      <c r="B654" s="3"/>
    </row>
    <row r="655" spans="1:2" ht="15.75" customHeight="1">
      <c r="A655" s="3"/>
      <c r="B655" s="3"/>
    </row>
    <row r="656" spans="1:2" ht="15.75" customHeight="1">
      <c r="A656" s="3"/>
      <c r="B656" s="3"/>
    </row>
    <row r="657" spans="1:2" ht="15.75" customHeight="1">
      <c r="A657" s="3"/>
      <c r="B657" s="3"/>
    </row>
    <row r="658" spans="1:2" ht="15.75" customHeight="1">
      <c r="A658" s="3"/>
      <c r="B658" s="3"/>
    </row>
    <row r="659" spans="1:2" ht="15.75" customHeight="1">
      <c r="A659" s="3"/>
      <c r="B659" s="3"/>
    </row>
    <row r="660" spans="1:2" ht="15.75" customHeight="1">
      <c r="A660" s="3"/>
      <c r="B660" s="3"/>
    </row>
    <row r="661" spans="1:2" ht="15.75" customHeight="1">
      <c r="A661" s="3"/>
      <c r="B661" s="3"/>
    </row>
    <row r="662" spans="1:2" ht="15.75" customHeight="1">
      <c r="A662" s="3"/>
      <c r="B662" s="3"/>
    </row>
    <row r="663" spans="1:2" ht="15.75" customHeight="1">
      <c r="A663" s="3"/>
      <c r="B663" s="3"/>
    </row>
    <row r="664" spans="1:2" ht="15.75" customHeight="1">
      <c r="A664" s="3"/>
      <c r="B664" s="3"/>
    </row>
    <row r="665" spans="1:2" ht="15.75" customHeight="1">
      <c r="A665" s="3"/>
      <c r="B665" s="3"/>
    </row>
    <row r="666" spans="1:2" ht="15.75" customHeight="1">
      <c r="A666" s="3"/>
      <c r="B666" s="3"/>
    </row>
    <row r="667" spans="1:2" ht="15.75" customHeight="1">
      <c r="A667" s="3"/>
      <c r="B667" s="3"/>
    </row>
    <row r="668" spans="1:2" ht="15.75" customHeight="1">
      <c r="A668" s="3"/>
      <c r="B668" s="3"/>
    </row>
    <row r="669" spans="1:2" ht="15.75" customHeight="1">
      <c r="A669" s="3"/>
      <c r="B669" s="3"/>
    </row>
    <row r="670" spans="1:2" ht="15.75" customHeight="1">
      <c r="A670" s="3"/>
      <c r="B670" s="3"/>
    </row>
    <row r="671" spans="1:2" ht="15.75" customHeight="1">
      <c r="A671" s="3"/>
      <c r="B671" s="3"/>
    </row>
    <row r="672" spans="1:2" ht="15.75" customHeight="1">
      <c r="A672" s="3"/>
      <c r="B672" s="3"/>
    </row>
    <row r="673" spans="1:2" ht="15.75" customHeight="1">
      <c r="A673" s="3"/>
      <c r="B673" s="3"/>
    </row>
    <row r="674" spans="1:2" ht="15.75" customHeight="1">
      <c r="A674" s="3"/>
      <c r="B674" s="3"/>
    </row>
    <row r="675" spans="1:2" ht="15.75" customHeight="1">
      <c r="A675" s="3"/>
      <c r="B675" s="3"/>
    </row>
    <row r="676" spans="1:2" ht="15.75" customHeight="1">
      <c r="A676" s="3"/>
      <c r="B676" s="3"/>
    </row>
    <row r="677" spans="1:2" ht="15.75" customHeight="1">
      <c r="A677" s="3"/>
      <c r="B677" s="3"/>
    </row>
    <row r="678" spans="1:2" ht="15.75" customHeight="1">
      <c r="A678" s="3"/>
      <c r="B678" s="3"/>
    </row>
    <row r="679" spans="1:2" ht="15.75" customHeight="1">
      <c r="A679" s="3"/>
      <c r="B679" s="3"/>
    </row>
    <row r="680" spans="1:2" ht="15.75" customHeight="1">
      <c r="A680" s="3"/>
      <c r="B680" s="3"/>
    </row>
    <row r="681" spans="1:2" ht="15.75" customHeight="1">
      <c r="A681" s="3"/>
      <c r="B681" s="3"/>
    </row>
    <row r="682" spans="1:2" ht="15.75" customHeight="1">
      <c r="A682" s="3"/>
      <c r="B682" s="3"/>
    </row>
    <row r="683" spans="1:2" ht="15.75" customHeight="1">
      <c r="A683" s="3"/>
      <c r="B683" s="3"/>
    </row>
    <row r="684" spans="1:2" ht="15.75" customHeight="1">
      <c r="A684" s="3"/>
      <c r="B684" s="3"/>
    </row>
    <row r="685" spans="1:2" ht="15.75" customHeight="1">
      <c r="A685" s="3"/>
      <c r="B685" s="3"/>
    </row>
    <row r="686" spans="1:2" ht="15.75" customHeight="1">
      <c r="A686" s="3"/>
      <c r="B686" s="3"/>
    </row>
    <row r="687" spans="1:2" ht="15.75" customHeight="1">
      <c r="A687" s="3"/>
      <c r="B687" s="3"/>
    </row>
    <row r="688" spans="1:2" ht="15.75" customHeight="1">
      <c r="A688" s="3"/>
      <c r="B688" s="3"/>
    </row>
    <row r="689" spans="1:2" ht="15.75" customHeight="1">
      <c r="A689" s="3"/>
      <c r="B689" s="3"/>
    </row>
    <row r="690" spans="1:2" ht="15.75" customHeight="1">
      <c r="A690" s="3"/>
      <c r="B690" s="3"/>
    </row>
    <row r="691" spans="1:2" ht="15.75" customHeight="1">
      <c r="A691" s="3"/>
      <c r="B691" s="3"/>
    </row>
    <row r="692" spans="1:2" ht="15.75" customHeight="1">
      <c r="A692" s="3"/>
      <c r="B692" s="3"/>
    </row>
    <row r="693" spans="1:2" ht="15.75" customHeight="1">
      <c r="A693" s="3"/>
      <c r="B693" s="3"/>
    </row>
    <row r="694" spans="1:2" ht="15.75" customHeight="1">
      <c r="A694" s="3"/>
      <c r="B694" s="3"/>
    </row>
    <row r="695" spans="1:2" ht="15.75" customHeight="1">
      <c r="A695" s="3"/>
      <c r="B695" s="3"/>
    </row>
    <row r="696" spans="1:2" ht="15.75" customHeight="1">
      <c r="A696" s="3"/>
      <c r="B696" s="3"/>
    </row>
    <row r="697" spans="1:2" ht="15.75" customHeight="1">
      <c r="A697" s="3"/>
      <c r="B697" s="3"/>
    </row>
    <row r="698" spans="1:2" ht="15.75" customHeight="1">
      <c r="A698" s="3"/>
      <c r="B698" s="3"/>
    </row>
    <row r="699" spans="1:2" ht="15.75" customHeight="1">
      <c r="A699" s="3"/>
      <c r="B699" s="3"/>
    </row>
    <row r="700" spans="1:2" ht="15.75" customHeight="1">
      <c r="A700" s="3"/>
      <c r="B700" s="3"/>
    </row>
    <row r="701" spans="1:2" ht="15.75" customHeight="1">
      <c r="A701" s="3"/>
      <c r="B701" s="3"/>
    </row>
    <row r="702" spans="1:2" ht="15.75" customHeight="1">
      <c r="A702" s="3"/>
      <c r="B702" s="3"/>
    </row>
    <row r="703" spans="1:2" ht="15.75" customHeight="1">
      <c r="A703" s="3"/>
      <c r="B703" s="3"/>
    </row>
    <row r="704" spans="1:2" ht="15.75" customHeight="1">
      <c r="A704" s="3"/>
      <c r="B704" s="3"/>
    </row>
    <row r="705" spans="1:2" ht="15.75" customHeight="1">
      <c r="A705" s="3"/>
      <c r="B705" s="3"/>
    </row>
    <row r="706" spans="1:2" ht="15.75" customHeight="1">
      <c r="A706" s="3"/>
      <c r="B706" s="3"/>
    </row>
    <row r="707" spans="1:2" ht="15.75" customHeight="1">
      <c r="A707" s="3"/>
      <c r="B707" s="3"/>
    </row>
    <row r="708" spans="1:2" ht="15.75" customHeight="1">
      <c r="A708" s="3"/>
      <c r="B708" s="3"/>
    </row>
    <row r="709" spans="1:2" ht="15.75" customHeight="1">
      <c r="A709" s="3"/>
      <c r="B709" s="3"/>
    </row>
    <row r="710" spans="1:2" ht="15.75" customHeight="1">
      <c r="A710" s="3"/>
      <c r="B710" s="3"/>
    </row>
    <row r="711" spans="1:2" ht="15.75" customHeight="1">
      <c r="A711" s="3"/>
      <c r="B711" s="3"/>
    </row>
    <row r="712" spans="1:2" ht="15.75" customHeight="1">
      <c r="A712" s="3"/>
      <c r="B712" s="3"/>
    </row>
    <row r="713" spans="1:2" ht="15.75" customHeight="1">
      <c r="A713" s="3"/>
      <c r="B713" s="3"/>
    </row>
    <row r="714" spans="1:2" ht="15.75" customHeight="1">
      <c r="A714" s="3"/>
      <c r="B714" s="3"/>
    </row>
    <row r="715" spans="1:2" ht="15.75" customHeight="1">
      <c r="A715" s="3"/>
      <c r="B715" s="3"/>
    </row>
    <row r="716" spans="1:2" ht="15.75" customHeight="1">
      <c r="A716" s="3"/>
      <c r="B716" s="3"/>
    </row>
    <row r="717" spans="1:2" ht="15.75" customHeight="1">
      <c r="A717" s="3"/>
      <c r="B717" s="3"/>
    </row>
    <row r="718" spans="1:2" ht="15.75" customHeight="1">
      <c r="A718" s="3"/>
      <c r="B718" s="3"/>
    </row>
    <row r="719" spans="1:2" ht="15.75" customHeight="1">
      <c r="A719" s="3"/>
      <c r="B719" s="3"/>
    </row>
    <row r="720" spans="1:2" ht="15.75" customHeight="1">
      <c r="A720" s="3"/>
      <c r="B720" s="3"/>
    </row>
    <row r="721" spans="1:2" ht="15.75" customHeight="1">
      <c r="A721" s="3"/>
      <c r="B721" s="3"/>
    </row>
    <row r="722" spans="1:2" ht="15.75" customHeight="1">
      <c r="A722" s="3"/>
      <c r="B722" s="3"/>
    </row>
    <row r="723" spans="1:2" ht="15.75" customHeight="1">
      <c r="A723" s="3"/>
      <c r="B723" s="3"/>
    </row>
    <row r="724" spans="1:2" ht="15.75" customHeight="1">
      <c r="A724" s="3"/>
      <c r="B724" s="3"/>
    </row>
    <row r="725" spans="1:2" ht="15.75" customHeight="1">
      <c r="A725" s="3"/>
      <c r="B725" s="3"/>
    </row>
    <row r="726" spans="1:2" ht="15.75" customHeight="1">
      <c r="A726" s="3"/>
      <c r="B726" s="3"/>
    </row>
    <row r="727" spans="1:2" ht="15.75" customHeight="1">
      <c r="A727" s="3"/>
      <c r="B727" s="3"/>
    </row>
    <row r="728" spans="1:2" ht="15.75" customHeight="1">
      <c r="A728" s="3"/>
      <c r="B728" s="3"/>
    </row>
    <row r="729" spans="1:2" ht="15.75" customHeight="1">
      <c r="A729" s="3"/>
      <c r="B729" s="3"/>
    </row>
    <row r="730" spans="1:2" ht="15.75" customHeight="1">
      <c r="A730" s="3"/>
      <c r="B730" s="3"/>
    </row>
    <row r="731" spans="1:2" ht="15.75" customHeight="1">
      <c r="A731" s="3"/>
      <c r="B731" s="3"/>
    </row>
    <row r="732" spans="1:2" ht="15.75" customHeight="1">
      <c r="A732" s="3"/>
      <c r="B732" s="3"/>
    </row>
    <row r="733" spans="1:2" ht="15.75" customHeight="1">
      <c r="A733" s="3"/>
      <c r="B733" s="3"/>
    </row>
    <row r="734" spans="1:2" ht="15.75" customHeight="1">
      <c r="A734" s="3"/>
      <c r="B734" s="3"/>
    </row>
    <row r="735" spans="1:2" ht="15.75" customHeight="1">
      <c r="A735" s="3"/>
      <c r="B735" s="3"/>
    </row>
    <row r="736" spans="1:2" ht="15.75" customHeight="1">
      <c r="A736" s="3"/>
      <c r="B736" s="3"/>
    </row>
    <row r="737" spans="1:2" ht="15.75" customHeight="1">
      <c r="A737" s="3"/>
      <c r="B737" s="3"/>
    </row>
    <row r="738" spans="1:2" ht="15.75" customHeight="1">
      <c r="A738" s="3"/>
      <c r="B738" s="3"/>
    </row>
    <row r="739" spans="1:2" ht="15.75" customHeight="1">
      <c r="A739" s="3"/>
      <c r="B739" s="3"/>
    </row>
    <row r="740" spans="1:2" ht="15.75" customHeight="1">
      <c r="A740" s="3"/>
      <c r="B740" s="3"/>
    </row>
    <row r="741" spans="1:2" ht="15.75" customHeight="1">
      <c r="A741" s="3"/>
      <c r="B741" s="3"/>
    </row>
    <row r="742" spans="1:2" ht="15.75" customHeight="1">
      <c r="A742" s="3"/>
      <c r="B742" s="3"/>
    </row>
    <row r="743" spans="1:2" ht="15.75" customHeight="1">
      <c r="A743" s="3"/>
      <c r="B743" s="3"/>
    </row>
    <row r="744" spans="1:2" ht="15.75" customHeight="1">
      <c r="A744" s="3"/>
      <c r="B744" s="3"/>
    </row>
    <row r="745" spans="1:2" ht="15.75" customHeight="1">
      <c r="A745" s="3"/>
      <c r="B745" s="3"/>
    </row>
    <row r="746" spans="1:2" ht="15.75" customHeight="1">
      <c r="A746" s="3"/>
      <c r="B746" s="3"/>
    </row>
    <row r="747" spans="1:2" ht="15.75" customHeight="1">
      <c r="A747" s="3"/>
      <c r="B747" s="3"/>
    </row>
    <row r="748" spans="1:2" ht="15.75" customHeight="1">
      <c r="A748" s="3"/>
      <c r="B748" s="3"/>
    </row>
    <row r="749" spans="1:2" ht="15.75" customHeight="1">
      <c r="A749" s="3"/>
      <c r="B749" s="3"/>
    </row>
    <row r="750" spans="1:2" ht="15.75" customHeight="1">
      <c r="A750" s="3"/>
      <c r="B750" s="3"/>
    </row>
    <row r="751" spans="1:2" ht="15.75" customHeight="1">
      <c r="A751" s="3"/>
      <c r="B751" s="3"/>
    </row>
    <row r="752" spans="1:2" ht="15.75" customHeight="1">
      <c r="A752" s="3"/>
      <c r="B752" s="3"/>
    </row>
    <row r="753" spans="1:2" ht="15.75" customHeight="1">
      <c r="A753" s="3"/>
      <c r="B753" s="3"/>
    </row>
    <row r="754" spans="1:2" ht="15.75" customHeight="1">
      <c r="A754" s="3"/>
      <c r="B754" s="3"/>
    </row>
    <row r="755" spans="1:2" ht="15.75" customHeight="1">
      <c r="A755" s="3"/>
      <c r="B755" s="3"/>
    </row>
    <row r="756" spans="1:2" ht="15.75" customHeight="1">
      <c r="A756" s="3"/>
      <c r="B756" s="3"/>
    </row>
    <row r="757" spans="1:2" ht="15.75" customHeight="1">
      <c r="A757" s="3"/>
      <c r="B757" s="3"/>
    </row>
    <row r="758" spans="1:2" ht="15.75" customHeight="1">
      <c r="A758" s="3"/>
      <c r="B758" s="3"/>
    </row>
    <row r="759" spans="1:2" ht="15.75" customHeight="1">
      <c r="A759" s="3"/>
      <c r="B759" s="3"/>
    </row>
    <row r="760" spans="1:2" ht="15.75" customHeight="1">
      <c r="A760" s="3"/>
      <c r="B760" s="3"/>
    </row>
    <row r="761" spans="1:2" ht="15.75" customHeight="1">
      <c r="A761" s="3"/>
      <c r="B761" s="3"/>
    </row>
    <row r="762" spans="1:2" ht="15.75" customHeight="1">
      <c r="A762" s="3"/>
      <c r="B762" s="3"/>
    </row>
    <row r="763" spans="1:2" ht="15.75" customHeight="1">
      <c r="A763" s="3"/>
      <c r="B763" s="3"/>
    </row>
    <row r="764" spans="1:2" ht="15.75" customHeight="1">
      <c r="A764" s="3"/>
      <c r="B764" s="3"/>
    </row>
    <row r="765" spans="1:2" ht="15.75" customHeight="1">
      <c r="A765" s="3"/>
      <c r="B765" s="3"/>
    </row>
    <row r="766" spans="1:2" ht="15.75" customHeight="1">
      <c r="A766" s="3"/>
      <c r="B766" s="3"/>
    </row>
    <row r="767" spans="1:2" ht="15.75" customHeight="1">
      <c r="A767" s="3"/>
      <c r="B767" s="3"/>
    </row>
    <row r="768" spans="1:2" ht="15.75" customHeight="1">
      <c r="A768" s="3"/>
      <c r="B768" s="3"/>
    </row>
    <row r="769" spans="1:2" ht="15.75" customHeight="1">
      <c r="A769" s="3"/>
      <c r="B769" s="3"/>
    </row>
    <row r="770" spans="1:2" ht="15.75" customHeight="1">
      <c r="A770" s="3"/>
      <c r="B770" s="3"/>
    </row>
    <row r="771" spans="1:2" ht="15.75" customHeight="1">
      <c r="A771" s="3"/>
      <c r="B771" s="3"/>
    </row>
    <row r="772" spans="1:2" ht="15.75" customHeight="1">
      <c r="A772" s="3"/>
      <c r="B772" s="3"/>
    </row>
    <row r="773" spans="1:2" ht="15.75" customHeight="1">
      <c r="A773" s="3"/>
      <c r="B773" s="3"/>
    </row>
    <row r="774" spans="1:2" ht="15.75" customHeight="1">
      <c r="A774" s="3"/>
      <c r="B774" s="3"/>
    </row>
    <row r="775" spans="1:2" ht="15.75" customHeight="1">
      <c r="A775" s="3"/>
      <c r="B775" s="3"/>
    </row>
    <row r="776" spans="1:2" ht="15.75" customHeight="1">
      <c r="A776" s="3"/>
      <c r="B776" s="3"/>
    </row>
    <row r="777" spans="1:2" ht="15.75" customHeight="1">
      <c r="A777" s="3"/>
      <c r="B777" s="3"/>
    </row>
    <row r="778" spans="1:2" ht="15.75" customHeight="1">
      <c r="A778" s="3"/>
      <c r="B778" s="3"/>
    </row>
    <row r="779" spans="1:2" ht="15.75" customHeight="1">
      <c r="A779" s="3"/>
      <c r="B779" s="3"/>
    </row>
    <row r="780" spans="1:2" ht="15.75" customHeight="1">
      <c r="A780" s="3"/>
      <c r="B780" s="3"/>
    </row>
    <row r="781" spans="1:2" ht="15.75" customHeight="1">
      <c r="A781" s="3"/>
      <c r="B781" s="3"/>
    </row>
    <row r="782" spans="1:2" ht="15.75" customHeight="1">
      <c r="A782" s="3"/>
      <c r="B782" s="3"/>
    </row>
    <row r="783" spans="1:2" ht="15.75" customHeight="1">
      <c r="A783" s="3"/>
      <c r="B783" s="3"/>
    </row>
    <row r="784" spans="1:2" ht="15.75" customHeight="1">
      <c r="A784" s="3"/>
      <c r="B784" s="3"/>
    </row>
    <row r="785" spans="1:2" ht="15.75" customHeight="1">
      <c r="A785" s="3"/>
      <c r="B785" s="3"/>
    </row>
    <row r="786" spans="1:2" ht="15.75" customHeight="1">
      <c r="A786" s="3"/>
      <c r="B786" s="3"/>
    </row>
    <row r="787" spans="1:2" ht="15.75" customHeight="1">
      <c r="A787" s="3"/>
      <c r="B787" s="3"/>
    </row>
    <row r="788" spans="1:2" ht="15.75" customHeight="1">
      <c r="A788" s="3"/>
      <c r="B788" s="3"/>
    </row>
    <row r="789" spans="1:2" ht="15.75" customHeight="1">
      <c r="A789" s="3"/>
      <c r="B789" s="3"/>
    </row>
    <row r="790" spans="1:2" ht="15.75" customHeight="1">
      <c r="A790" s="3"/>
      <c r="B790" s="3"/>
    </row>
    <row r="791" spans="1:2" ht="15.75" customHeight="1">
      <c r="A791" s="3"/>
      <c r="B791" s="3"/>
    </row>
    <row r="792" spans="1:2" ht="15.75" customHeight="1">
      <c r="A792" s="3"/>
      <c r="B792" s="3"/>
    </row>
    <row r="793" spans="1:2" ht="15.75" customHeight="1">
      <c r="A793" s="3"/>
      <c r="B793" s="3"/>
    </row>
    <row r="794" spans="1:2" ht="15.75" customHeight="1">
      <c r="A794" s="3"/>
      <c r="B794" s="3"/>
    </row>
    <row r="795" spans="1:2" ht="15.75" customHeight="1">
      <c r="A795" s="3"/>
      <c r="B795" s="3"/>
    </row>
    <row r="796" spans="1:2" ht="15.75" customHeight="1">
      <c r="A796" s="3"/>
      <c r="B796" s="3"/>
    </row>
    <row r="797" spans="1:2" ht="15.75" customHeight="1">
      <c r="A797" s="3"/>
      <c r="B797" s="3"/>
    </row>
    <row r="798" spans="1:2" ht="15.75" customHeight="1">
      <c r="A798" s="3"/>
      <c r="B798" s="3"/>
    </row>
    <row r="799" spans="1:2" ht="15.75" customHeight="1">
      <c r="A799" s="3"/>
      <c r="B799" s="3"/>
    </row>
    <row r="800" spans="1:2" ht="15.75" customHeight="1">
      <c r="A800" s="3"/>
      <c r="B800" s="3"/>
    </row>
    <row r="801" spans="1:2" ht="15.75" customHeight="1">
      <c r="A801" s="3"/>
      <c r="B801" s="3"/>
    </row>
    <row r="802" spans="1:2" ht="15.75" customHeight="1">
      <c r="A802" s="3"/>
      <c r="B802" s="3"/>
    </row>
    <row r="803" spans="1:2" ht="15.75" customHeight="1">
      <c r="A803" s="3"/>
      <c r="B803" s="3"/>
    </row>
    <row r="804" spans="1:2" ht="15.75" customHeight="1">
      <c r="A804" s="3"/>
      <c r="B804" s="3"/>
    </row>
    <row r="805" spans="1:2" ht="15.75" customHeight="1">
      <c r="A805" s="3"/>
      <c r="B805" s="3"/>
    </row>
    <row r="806" spans="1:2" ht="15.75" customHeight="1">
      <c r="A806" s="3"/>
      <c r="B806" s="3"/>
    </row>
    <row r="807" spans="1:2" ht="15.75" customHeight="1">
      <c r="A807" s="3"/>
      <c r="B807" s="3"/>
    </row>
    <row r="808" spans="1:2" ht="15.75" customHeight="1">
      <c r="A808" s="3"/>
      <c r="B808" s="3"/>
    </row>
    <row r="809" spans="1:2" ht="15.75" customHeight="1">
      <c r="A809" s="3"/>
      <c r="B809" s="3"/>
    </row>
    <row r="810" spans="1:2" ht="15.75" customHeight="1">
      <c r="A810" s="3"/>
      <c r="B810" s="3"/>
    </row>
    <row r="811" spans="1:2" ht="15.75" customHeight="1">
      <c r="A811" s="3"/>
      <c r="B811" s="3"/>
    </row>
    <row r="812" spans="1:2" ht="15.75" customHeight="1">
      <c r="A812" s="3"/>
      <c r="B812" s="3"/>
    </row>
    <row r="813" spans="1:2" ht="15.75" customHeight="1">
      <c r="A813" s="3"/>
      <c r="B813" s="3"/>
    </row>
    <row r="814" spans="1:2" ht="15.75" customHeight="1">
      <c r="A814" s="3"/>
      <c r="B814" s="3"/>
    </row>
    <row r="815" spans="1:2" ht="15.75" customHeight="1">
      <c r="A815" s="3"/>
      <c r="B815" s="3"/>
    </row>
    <row r="816" spans="1:2" ht="15.75" customHeight="1">
      <c r="A816" s="3"/>
      <c r="B816" s="3"/>
    </row>
    <row r="817" spans="1:2" ht="15.75" customHeight="1">
      <c r="A817" s="3"/>
      <c r="B817" s="3"/>
    </row>
    <row r="818" spans="1:2" ht="15.75" customHeight="1">
      <c r="A818" s="3"/>
      <c r="B818" s="3"/>
    </row>
    <row r="819" spans="1:2" ht="15.75" customHeight="1">
      <c r="A819" s="3"/>
      <c r="B819" s="3"/>
    </row>
    <row r="820" spans="1:2" ht="15.75" customHeight="1">
      <c r="A820" s="3"/>
      <c r="B820" s="3"/>
    </row>
    <row r="821" spans="1:2" ht="15.75" customHeight="1">
      <c r="A821" s="3"/>
      <c r="B821" s="3"/>
    </row>
    <row r="822" spans="1:2" ht="15.75" customHeight="1">
      <c r="A822" s="3"/>
      <c r="B822" s="3"/>
    </row>
    <row r="823" spans="1:2" ht="15.75" customHeight="1">
      <c r="A823" s="3"/>
      <c r="B823" s="3"/>
    </row>
    <row r="824" spans="1:2" ht="15.75" customHeight="1">
      <c r="A824" s="3"/>
      <c r="B824" s="3"/>
    </row>
    <row r="825" spans="1:2" ht="15.75" customHeight="1">
      <c r="A825" s="3"/>
      <c r="B825" s="3"/>
    </row>
    <row r="826" spans="1:2" ht="15.75" customHeight="1">
      <c r="A826" s="3"/>
      <c r="B826" s="3"/>
    </row>
    <row r="827" spans="1:2" ht="15.75" customHeight="1">
      <c r="A827" s="3"/>
      <c r="B827" s="3"/>
    </row>
    <row r="828" spans="1:2" ht="15.75" customHeight="1">
      <c r="A828" s="3"/>
      <c r="B828" s="3"/>
    </row>
    <row r="829" spans="1:2" ht="15.75" customHeight="1">
      <c r="A829" s="3"/>
      <c r="B829" s="3"/>
    </row>
    <row r="830" spans="1:2" ht="15.75" customHeight="1">
      <c r="A830" s="3"/>
      <c r="B830" s="3"/>
    </row>
    <row r="831" spans="1:2" ht="15.75" customHeight="1">
      <c r="A831" s="3"/>
      <c r="B831" s="3"/>
    </row>
    <row r="832" spans="1:2" ht="15.75" customHeight="1">
      <c r="A832" s="3"/>
      <c r="B832" s="3"/>
    </row>
    <row r="833" spans="1:2" ht="15.75" customHeight="1">
      <c r="A833" s="3"/>
      <c r="B833" s="3"/>
    </row>
    <row r="834" spans="1:2" ht="15.75" customHeight="1">
      <c r="A834" s="3"/>
      <c r="B834" s="3"/>
    </row>
    <row r="835" spans="1:2" ht="15.75" customHeight="1">
      <c r="A835" s="3"/>
      <c r="B835" s="3"/>
    </row>
    <row r="836" spans="1:2" ht="15.75" customHeight="1">
      <c r="A836" s="3"/>
      <c r="B836" s="3"/>
    </row>
    <row r="837" spans="1:2" ht="15.75" customHeight="1">
      <c r="A837" s="3"/>
      <c r="B837" s="3"/>
    </row>
    <row r="838" spans="1:2" ht="15.75" customHeight="1">
      <c r="A838" s="3"/>
      <c r="B838" s="3"/>
    </row>
    <row r="839" spans="1:2" ht="15.75" customHeight="1">
      <c r="A839" s="3"/>
      <c r="B839" s="3"/>
    </row>
    <row r="840" spans="1:2" ht="15.75" customHeight="1">
      <c r="A840" s="3"/>
      <c r="B840" s="3"/>
    </row>
    <row r="841" spans="1:2" ht="15.75" customHeight="1">
      <c r="A841" s="3"/>
      <c r="B841" s="3"/>
    </row>
    <row r="842" spans="1:2" ht="15.75" customHeight="1">
      <c r="A842" s="3"/>
      <c r="B842" s="3"/>
    </row>
    <row r="843" spans="1:2" ht="15.75" customHeight="1">
      <c r="A843" s="3"/>
      <c r="B843" s="3"/>
    </row>
    <row r="844" spans="1:2" ht="15.75" customHeight="1">
      <c r="A844" s="3"/>
      <c r="B844" s="3"/>
    </row>
    <row r="845" spans="1:2" ht="15.75" customHeight="1">
      <c r="A845" s="3"/>
      <c r="B845" s="3"/>
    </row>
    <row r="846" spans="1:2" ht="15.75" customHeight="1">
      <c r="A846" s="3"/>
      <c r="B846" s="3"/>
    </row>
    <row r="847" spans="1:2" ht="15.75" customHeight="1">
      <c r="A847" s="3"/>
      <c r="B847" s="3"/>
    </row>
    <row r="848" spans="1:2" ht="15.75" customHeight="1">
      <c r="A848" s="3"/>
      <c r="B848" s="3"/>
    </row>
    <row r="849" spans="1:2" ht="15.75" customHeight="1">
      <c r="A849" s="3"/>
      <c r="B849" s="3"/>
    </row>
    <row r="850" spans="1:2" ht="15.75" customHeight="1">
      <c r="A850" s="3"/>
      <c r="B850" s="3"/>
    </row>
    <row r="851" spans="1:2" ht="15.75" customHeight="1">
      <c r="A851" s="3"/>
      <c r="B851" s="3"/>
    </row>
    <row r="852" spans="1:2" ht="15.75" customHeight="1">
      <c r="A852" s="3"/>
      <c r="B852" s="3"/>
    </row>
    <row r="853" spans="1:2" ht="15.75" customHeight="1">
      <c r="A853" s="3"/>
      <c r="B853" s="3"/>
    </row>
    <row r="854" spans="1:2" ht="15.75" customHeight="1">
      <c r="A854" s="3"/>
      <c r="B854" s="3"/>
    </row>
    <row r="855" spans="1:2" ht="15.75" customHeight="1">
      <c r="A855" s="3"/>
      <c r="B855" s="3"/>
    </row>
    <row r="856" spans="1:2" ht="15.75" customHeight="1">
      <c r="A856" s="3"/>
      <c r="B856" s="3"/>
    </row>
    <row r="857" spans="1:2" ht="15.75" customHeight="1">
      <c r="A857" s="3"/>
      <c r="B857" s="3"/>
    </row>
    <row r="858" spans="1:2" ht="15.75" customHeight="1">
      <c r="A858" s="3"/>
      <c r="B858" s="3"/>
    </row>
    <row r="859" spans="1:2" ht="15.75" customHeight="1">
      <c r="A859" s="3"/>
      <c r="B859" s="3"/>
    </row>
    <row r="860" spans="1:2" ht="15.75" customHeight="1">
      <c r="A860" s="3"/>
      <c r="B860" s="3"/>
    </row>
    <row r="861" spans="1:2" ht="15.75" customHeight="1">
      <c r="A861" s="3"/>
      <c r="B861" s="3"/>
    </row>
    <row r="862" spans="1:2" ht="15.75" customHeight="1">
      <c r="A862" s="3"/>
      <c r="B862" s="3"/>
    </row>
    <row r="863" spans="1:2" ht="15.75" customHeight="1">
      <c r="A863" s="3"/>
      <c r="B863" s="3"/>
    </row>
    <row r="864" spans="1:2" ht="15.75" customHeight="1">
      <c r="A864" s="3"/>
      <c r="B864" s="3"/>
    </row>
    <row r="865" spans="1:2" ht="15.75" customHeight="1">
      <c r="A865" s="3"/>
      <c r="B865" s="3"/>
    </row>
    <row r="866" spans="1:2" ht="15.75" customHeight="1">
      <c r="A866" s="3"/>
      <c r="B866" s="3"/>
    </row>
    <row r="867" spans="1:2" ht="15.75" customHeight="1">
      <c r="A867" s="3"/>
      <c r="B867" s="3"/>
    </row>
    <row r="868" spans="1:2" ht="15.75" customHeight="1">
      <c r="A868" s="3"/>
      <c r="B868" s="3"/>
    </row>
    <row r="869" spans="1:2" ht="15.75" customHeight="1">
      <c r="A869" s="3"/>
      <c r="B869" s="3"/>
    </row>
    <row r="870" spans="1:2" ht="15.75" customHeight="1">
      <c r="A870" s="3"/>
      <c r="B870" s="3"/>
    </row>
    <row r="871" spans="1:2" ht="15.75" customHeight="1">
      <c r="A871" s="3"/>
      <c r="B871" s="3"/>
    </row>
    <row r="872" spans="1:2" ht="15.75" customHeight="1">
      <c r="A872" s="3"/>
      <c r="B872" s="3"/>
    </row>
    <row r="873" spans="1:2" ht="15.75" customHeight="1">
      <c r="A873" s="3"/>
      <c r="B873" s="3"/>
    </row>
    <row r="874" spans="1:2" ht="15.75" customHeight="1">
      <c r="A874" s="3"/>
      <c r="B874" s="3"/>
    </row>
    <row r="875" spans="1:2" ht="15.75" customHeight="1">
      <c r="A875" s="3"/>
      <c r="B875" s="3"/>
    </row>
    <row r="876" spans="1:2" ht="15.75" customHeight="1">
      <c r="A876" s="3"/>
      <c r="B876" s="3"/>
    </row>
    <row r="877" spans="1:2" ht="15.75" customHeight="1">
      <c r="A877" s="3"/>
      <c r="B877" s="3"/>
    </row>
    <row r="878" spans="1:2" ht="15.75" customHeight="1">
      <c r="A878" s="3"/>
      <c r="B878" s="3"/>
    </row>
    <row r="879" spans="1:2" ht="15.75" customHeight="1">
      <c r="A879" s="3"/>
      <c r="B879" s="3"/>
    </row>
    <row r="880" spans="1:2" ht="15.75" customHeight="1">
      <c r="A880" s="3"/>
      <c r="B880" s="3"/>
    </row>
    <row r="881" spans="1:2" ht="15.75" customHeight="1">
      <c r="A881" s="3"/>
      <c r="B881" s="3"/>
    </row>
    <row r="882" spans="1:2" ht="15.75" customHeight="1">
      <c r="A882" s="3"/>
      <c r="B882" s="3"/>
    </row>
    <row r="883" spans="1:2" ht="15.75" customHeight="1">
      <c r="A883" s="3"/>
      <c r="B883" s="3"/>
    </row>
    <row r="884" spans="1:2" ht="15.75" customHeight="1">
      <c r="A884" s="3"/>
      <c r="B884" s="3"/>
    </row>
    <row r="885" spans="1:2" ht="15.75" customHeight="1">
      <c r="A885" s="3"/>
      <c r="B885" s="3"/>
    </row>
    <row r="886" spans="1:2" ht="15.75" customHeight="1">
      <c r="A886" s="3"/>
      <c r="B886" s="3"/>
    </row>
    <row r="887" spans="1:2" ht="15.75" customHeight="1">
      <c r="A887" s="3"/>
      <c r="B887" s="3"/>
    </row>
    <row r="888" spans="1:2" ht="15.75" customHeight="1">
      <c r="A888" s="3"/>
      <c r="B888" s="3"/>
    </row>
    <row r="889" spans="1:2" ht="15.75" customHeight="1">
      <c r="A889" s="3"/>
      <c r="B889" s="3"/>
    </row>
    <row r="890" spans="1:2" ht="15.75" customHeight="1">
      <c r="A890" s="3"/>
      <c r="B890" s="3"/>
    </row>
    <row r="891" spans="1:2" ht="15.75" customHeight="1">
      <c r="A891" s="3"/>
      <c r="B891" s="3"/>
    </row>
    <row r="892" spans="1:2" ht="15.75" customHeight="1">
      <c r="A892" s="3"/>
      <c r="B892" s="3"/>
    </row>
    <row r="893" spans="1:2" ht="15.75" customHeight="1">
      <c r="A893" s="3"/>
      <c r="B893" s="3"/>
    </row>
    <row r="894" spans="1:2" ht="15.75" customHeight="1">
      <c r="A894" s="3"/>
      <c r="B894" s="3"/>
    </row>
    <row r="895" spans="1:2" ht="15.75" customHeight="1">
      <c r="A895" s="3"/>
      <c r="B895" s="3"/>
    </row>
    <row r="896" spans="1:2" ht="15.75" customHeight="1">
      <c r="A896" s="3"/>
      <c r="B896" s="3"/>
    </row>
    <row r="897" spans="1:2" ht="15.75" customHeight="1">
      <c r="A897" s="3"/>
      <c r="B897" s="3"/>
    </row>
    <row r="898" spans="1:2" ht="15.75" customHeight="1">
      <c r="A898" s="3"/>
      <c r="B898" s="3"/>
    </row>
    <row r="899" spans="1:2" ht="15.75" customHeight="1">
      <c r="A899" s="3"/>
      <c r="B899" s="3"/>
    </row>
    <row r="900" spans="1:2" ht="15.75" customHeight="1">
      <c r="A900" s="3"/>
      <c r="B900" s="3"/>
    </row>
    <row r="901" spans="1:2" ht="15.75" customHeight="1">
      <c r="A901" s="3"/>
      <c r="B901" s="3"/>
    </row>
    <row r="902" spans="1:2" ht="15.75" customHeight="1">
      <c r="A902" s="3"/>
      <c r="B902" s="3"/>
    </row>
    <row r="903" spans="1:2" ht="15.75" customHeight="1">
      <c r="A903" s="3"/>
      <c r="B903" s="3"/>
    </row>
    <row r="904" spans="1:2" ht="15.75" customHeight="1">
      <c r="A904" s="3"/>
      <c r="B904" s="3"/>
    </row>
    <row r="905" spans="1:2" ht="15.75" customHeight="1">
      <c r="A905" s="3"/>
      <c r="B905" s="3"/>
    </row>
    <row r="906" spans="1:2" ht="15.75" customHeight="1">
      <c r="A906" s="3"/>
      <c r="B906" s="3"/>
    </row>
    <row r="907" spans="1:2" ht="15.75" customHeight="1">
      <c r="A907" s="3"/>
      <c r="B907" s="3"/>
    </row>
    <row r="908" spans="1:2" ht="15.75" customHeight="1">
      <c r="A908" s="3"/>
      <c r="B908" s="3"/>
    </row>
    <row r="909" spans="1:2" ht="15.75" customHeight="1">
      <c r="A909" s="3"/>
      <c r="B909" s="3"/>
    </row>
    <row r="910" spans="1:2" ht="15.75" customHeight="1">
      <c r="A910" s="3"/>
      <c r="B910" s="3"/>
    </row>
    <row r="911" spans="1:2" ht="15.75" customHeight="1">
      <c r="A911" s="3"/>
      <c r="B911" s="3"/>
    </row>
    <row r="912" spans="1:2" ht="15.75" customHeight="1">
      <c r="A912" s="3"/>
      <c r="B912" s="3"/>
    </row>
    <row r="913" spans="1:2" ht="15.75" customHeight="1">
      <c r="A913" s="3"/>
      <c r="B913" s="3"/>
    </row>
    <row r="914" spans="1:2" ht="15.75" customHeight="1">
      <c r="A914" s="3"/>
      <c r="B914" s="3"/>
    </row>
    <row r="915" spans="1:2" ht="15.75" customHeight="1">
      <c r="A915" s="3"/>
      <c r="B915" s="3"/>
    </row>
    <row r="916" spans="1:2" ht="15.75" customHeight="1">
      <c r="A916" s="3"/>
      <c r="B916" s="3"/>
    </row>
    <row r="917" spans="1:2" ht="15.75" customHeight="1">
      <c r="A917" s="3"/>
      <c r="B917" s="3"/>
    </row>
    <row r="918" spans="1:2" ht="15.75" customHeight="1">
      <c r="A918" s="3"/>
      <c r="B918" s="3"/>
    </row>
    <row r="919" spans="1:2" ht="15.75" customHeight="1">
      <c r="A919" s="3"/>
      <c r="B919" s="3"/>
    </row>
    <row r="920" spans="1:2" ht="15.75" customHeight="1">
      <c r="A920" s="3"/>
      <c r="B920" s="3"/>
    </row>
    <row r="921" spans="1:2" ht="15.75" customHeight="1">
      <c r="A921" s="3"/>
      <c r="B921" s="3"/>
    </row>
    <row r="922" spans="1:2" ht="15.75" customHeight="1">
      <c r="A922" s="3"/>
      <c r="B922" s="3"/>
    </row>
    <row r="923" spans="1:2" ht="15.75" customHeight="1">
      <c r="A923" s="3"/>
      <c r="B923" s="3"/>
    </row>
    <row r="924" spans="1:2" ht="15.75" customHeight="1">
      <c r="A924" s="3"/>
      <c r="B924" s="3"/>
    </row>
    <row r="925" spans="1:2" ht="15.75" customHeight="1">
      <c r="A925" s="3"/>
      <c r="B925" s="3"/>
    </row>
    <row r="926" spans="1:2" ht="15.75" customHeight="1">
      <c r="A926" s="3"/>
      <c r="B926" s="3"/>
    </row>
    <row r="927" spans="1:2" ht="15.75" customHeight="1">
      <c r="A927" s="3"/>
      <c r="B927" s="3"/>
    </row>
    <row r="928" spans="1:2" ht="15.75" customHeight="1">
      <c r="A928" s="3"/>
      <c r="B928" s="3"/>
    </row>
    <row r="929" spans="1:2" ht="15.75" customHeight="1">
      <c r="A929" s="3"/>
      <c r="B929" s="3"/>
    </row>
    <row r="930" spans="1:2" ht="15.75" customHeight="1">
      <c r="A930" s="3"/>
      <c r="B930" s="3"/>
    </row>
    <row r="931" spans="1:2" ht="15.75" customHeight="1">
      <c r="A931" s="3"/>
      <c r="B931" s="3"/>
    </row>
    <row r="932" spans="1:2" ht="15.75" customHeight="1">
      <c r="A932" s="3"/>
      <c r="B932" s="3"/>
    </row>
    <row r="933" spans="1:2" ht="15.75" customHeight="1">
      <c r="A933" s="3"/>
      <c r="B933" s="3"/>
    </row>
    <row r="934" spans="1:2" ht="15.75" customHeight="1">
      <c r="A934" s="3"/>
      <c r="B934" s="3"/>
    </row>
    <row r="935" spans="1:2" ht="15.75" customHeight="1">
      <c r="A935" s="3"/>
      <c r="B935" s="3"/>
    </row>
    <row r="936" spans="1:2" ht="15.75" customHeight="1">
      <c r="A936" s="3"/>
      <c r="B936" s="3"/>
    </row>
    <row r="937" spans="1:2" ht="15.75" customHeight="1">
      <c r="A937" s="3"/>
      <c r="B937" s="3"/>
    </row>
    <row r="938" spans="1:2" ht="15.75" customHeight="1">
      <c r="A938" s="3"/>
      <c r="B938" s="3"/>
    </row>
    <row r="939" spans="1:2" ht="15.75" customHeight="1">
      <c r="A939" s="3"/>
      <c r="B939" s="3"/>
    </row>
    <row r="940" spans="1:2" ht="15.75" customHeight="1">
      <c r="A940" s="3"/>
      <c r="B940" s="3"/>
    </row>
    <row r="941" spans="1:2" ht="15.75" customHeight="1">
      <c r="A941" s="3"/>
      <c r="B941" s="3"/>
    </row>
    <row r="942" spans="1:2" ht="15.75" customHeight="1">
      <c r="A942" s="3"/>
      <c r="B942" s="3"/>
    </row>
    <row r="943" spans="1:2" ht="15.75" customHeight="1">
      <c r="A943" s="3"/>
      <c r="B943" s="3"/>
    </row>
    <row r="944" spans="1:2" ht="15.75" customHeight="1">
      <c r="A944" s="3"/>
      <c r="B944" s="3"/>
    </row>
    <row r="945" spans="1:2" ht="15.75" customHeight="1">
      <c r="A945" s="3"/>
      <c r="B945" s="3"/>
    </row>
    <row r="946" spans="1:2" ht="15.75" customHeight="1">
      <c r="A946" s="3"/>
      <c r="B946" s="3"/>
    </row>
    <row r="947" spans="1:2" ht="15.75" customHeight="1">
      <c r="A947" s="3"/>
      <c r="B947" s="3"/>
    </row>
    <row r="948" spans="1:2" ht="15.75" customHeight="1">
      <c r="A948" s="3"/>
      <c r="B948" s="3"/>
    </row>
    <row r="949" spans="1:2" ht="15.75" customHeight="1">
      <c r="A949" s="3"/>
      <c r="B949" s="3"/>
    </row>
    <row r="950" spans="1:2" ht="15.75" customHeight="1">
      <c r="A950" s="3"/>
      <c r="B950" s="3"/>
    </row>
    <row r="951" spans="1:2" ht="15.75" customHeight="1">
      <c r="A951" s="3"/>
      <c r="B951" s="3"/>
    </row>
    <row r="952" spans="1:2" ht="15.75" customHeight="1">
      <c r="A952" s="3"/>
      <c r="B952" s="3"/>
    </row>
    <row r="953" spans="1:2" ht="15.75" customHeight="1">
      <c r="A953" s="3"/>
      <c r="B953" s="3"/>
    </row>
    <row r="954" spans="1:2" ht="15.75" customHeight="1">
      <c r="A954" s="3"/>
      <c r="B954" s="3"/>
    </row>
    <row r="955" spans="1:2" ht="15.75" customHeight="1">
      <c r="A955" s="3"/>
      <c r="B955" s="3"/>
    </row>
    <row r="956" spans="1:2" ht="15.75" customHeight="1">
      <c r="A956" s="3"/>
      <c r="B956" s="3"/>
    </row>
    <row r="957" spans="1:2" ht="15.75" customHeight="1">
      <c r="A957" s="3"/>
      <c r="B957" s="3"/>
    </row>
    <row r="958" spans="1:2" ht="15.75" customHeight="1">
      <c r="A958" s="3"/>
      <c r="B958" s="3"/>
    </row>
    <row r="959" spans="1:2" ht="15.75" customHeight="1">
      <c r="A959" s="3"/>
      <c r="B959" s="3"/>
    </row>
    <row r="960" spans="1:2" ht="15.75" customHeight="1">
      <c r="A960" s="3"/>
      <c r="B960" s="3"/>
    </row>
    <row r="961" spans="1:2" ht="15.75" customHeight="1">
      <c r="A961" s="3"/>
      <c r="B961" s="3"/>
    </row>
    <row r="962" spans="1:2" ht="15.75" customHeight="1">
      <c r="A962" s="3"/>
      <c r="B962" s="3"/>
    </row>
    <row r="963" spans="1:2" ht="15.75" customHeight="1">
      <c r="A963" s="3"/>
      <c r="B963" s="3"/>
    </row>
    <row r="964" spans="1:2" ht="15.75" customHeight="1">
      <c r="A964" s="3"/>
      <c r="B964" s="3"/>
    </row>
    <row r="965" spans="1:2" ht="15.75" customHeight="1">
      <c r="A965" s="3"/>
      <c r="B965" s="3"/>
    </row>
    <row r="966" spans="1:2" ht="15.75" customHeight="1">
      <c r="A966" s="3"/>
      <c r="B966" s="3"/>
    </row>
    <row r="967" spans="1:2" ht="15.75" customHeight="1">
      <c r="A967" s="3"/>
      <c r="B967" s="3"/>
    </row>
    <row r="968" spans="1:2" ht="15.75" customHeight="1">
      <c r="A968" s="3"/>
      <c r="B968" s="3"/>
    </row>
    <row r="969" spans="1:2" ht="15.75" customHeight="1">
      <c r="A969" s="3"/>
      <c r="B969" s="3"/>
    </row>
    <row r="970" spans="1:2" ht="15.75" customHeight="1">
      <c r="A970" s="3"/>
      <c r="B970" s="3"/>
    </row>
    <row r="971" spans="1:2" ht="15.75" customHeight="1">
      <c r="A971" s="3"/>
      <c r="B971" s="3"/>
    </row>
    <row r="972" spans="1:2" ht="15.75" customHeight="1">
      <c r="A972" s="3"/>
      <c r="B972" s="3"/>
    </row>
    <row r="973" spans="1:2" ht="15.75" customHeight="1">
      <c r="A973" s="3"/>
      <c r="B973" s="3"/>
    </row>
    <row r="974" spans="1:2" ht="15.75" customHeight="1">
      <c r="A974" s="3"/>
      <c r="B974" s="3"/>
    </row>
    <row r="975" spans="1:2" ht="15.75" customHeight="1">
      <c r="A975" s="3"/>
      <c r="B975" s="3"/>
    </row>
    <row r="976" spans="1:2" ht="15.75" customHeight="1">
      <c r="A976" s="3"/>
      <c r="B976" s="3"/>
    </row>
    <row r="977" spans="1:2" ht="15.75" customHeight="1">
      <c r="A977" s="3"/>
      <c r="B977" s="3"/>
    </row>
    <row r="978" spans="1:2" ht="15.75" customHeight="1">
      <c r="A978" s="3"/>
      <c r="B978" s="3"/>
    </row>
    <row r="979" spans="1:2" ht="15.75" customHeight="1">
      <c r="A979" s="3"/>
      <c r="B979" s="3"/>
    </row>
    <row r="980" spans="1:2" ht="15.75" customHeight="1">
      <c r="A980" s="3"/>
      <c r="B980" s="3"/>
    </row>
    <row r="981" spans="1:2" ht="15.75" customHeight="1">
      <c r="A981" s="3"/>
      <c r="B981" s="3"/>
    </row>
    <row r="982" spans="1:2" ht="15.75" customHeight="1">
      <c r="A982" s="3"/>
      <c r="B982" s="3"/>
    </row>
    <row r="983" spans="1:2" ht="15.75" customHeight="1">
      <c r="A983" s="3"/>
      <c r="B983" s="3"/>
    </row>
    <row r="984" spans="1:2" ht="15.75" customHeight="1">
      <c r="A984" s="3"/>
      <c r="B984" s="3"/>
    </row>
    <row r="985" spans="1:2" ht="15.75" customHeight="1">
      <c r="A985" s="3"/>
      <c r="B985" s="3"/>
    </row>
    <row r="986" spans="1:2" ht="15.75" customHeight="1">
      <c r="A986" s="3"/>
      <c r="B986" s="3"/>
    </row>
    <row r="987" spans="1:2" ht="15.75" customHeight="1">
      <c r="A987" s="3"/>
      <c r="B987" s="3"/>
    </row>
    <row r="988" spans="1:2" ht="15.75" customHeight="1">
      <c r="A988" s="3"/>
      <c r="B988" s="3"/>
    </row>
    <row r="989" spans="1:2" ht="15.75" customHeight="1">
      <c r="A989" s="3"/>
      <c r="B989" s="3"/>
    </row>
    <row r="990" spans="1:2" ht="15.75" customHeight="1">
      <c r="A990" s="3"/>
      <c r="B990" s="3"/>
    </row>
    <row r="991" spans="1:2" ht="15.75" customHeight="1">
      <c r="A991" s="3"/>
      <c r="B991" s="3"/>
    </row>
    <row r="992" spans="1:2" ht="15.75" customHeight="1">
      <c r="A992" s="3"/>
      <c r="B992" s="3"/>
    </row>
    <row r="993" spans="1:2" ht="15.75" customHeight="1">
      <c r="A993" s="3"/>
      <c r="B993" s="3"/>
    </row>
    <row r="994" spans="1:2" ht="15.75" customHeight="1">
      <c r="A994" s="3"/>
      <c r="B994" s="3"/>
    </row>
    <row r="995" spans="1:2" ht="15.75" customHeight="1">
      <c r="A995" s="3"/>
      <c r="B995" s="3"/>
    </row>
    <row r="996" spans="1:2" ht="15.75" customHeight="1">
      <c r="A996" s="3"/>
      <c r="B996" s="3"/>
    </row>
    <row r="997" spans="1:2" ht="15.75" customHeight="1">
      <c r="A997" s="3"/>
      <c r="B997" s="3"/>
    </row>
    <row r="998" spans="1:2" ht="15.75" customHeight="1">
      <c r="A998" s="3"/>
      <c r="B998" s="3"/>
    </row>
    <row r="999" spans="1:2" ht="15.75" customHeight="1">
      <c r="A999" s="3"/>
      <c r="B999" s="3"/>
    </row>
    <row r="1000" spans="1:2" ht="15.75" customHeight="1">
      <c r="A1000" s="3"/>
      <c r="B1000" s="3"/>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C1000"/>
  <sheetViews>
    <sheetView workbookViewId="0"/>
  </sheetViews>
  <sheetFormatPr baseColWidth="10" defaultColWidth="14.5" defaultRowHeight="15" customHeight="1"/>
  <cols>
    <col min="1" max="1" width="14.5" customWidth="1"/>
    <col min="2" max="2" width="31.5" customWidth="1"/>
    <col min="3" max="6" width="14.5" customWidth="1"/>
  </cols>
  <sheetData>
    <row r="1" spans="1:3" ht="15.75" customHeight="1">
      <c r="A1" s="16" t="s">
        <v>40</v>
      </c>
      <c r="B1" s="16" t="s">
        <v>28</v>
      </c>
      <c r="C1" s="16" t="s">
        <v>886</v>
      </c>
    </row>
    <row r="2" spans="1:3" ht="15.75" customHeight="1">
      <c r="A2" s="3">
        <v>1</v>
      </c>
      <c r="B2" s="91" t="s">
        <v>2313</v>
      </c>
      <c r="C2" s="3">
        <v>2</v>
      </c>
    </row>
    <row r="3" spans="1:3" ht="15.75" customHeight="1">
      <c r="A3" s="3">
        <v>2</v>
      </c>
      <c r="B3" s="91" t="s">
        <v>2314</v>
      </c>
      <c r="C3" s="3">
        <v>2</v>
      </c>
    </row>
    <row r="4" spans="1:3" ht="15.75" customHeight="1">
      <c r="A4" s="3">
        <v>3</v>
      </c>
      <c r="B4" s="91" t="s">
        <v>2315</v>
      </c>
      <c r="C4" s="3">
        <v>2</v>
      </c>
    </row>
    <row r="5" spans="1:3" ht="15.75" customHeight="1">
      <c r="A5" s="3">
        <v>4</v>
      </c>
      <c r="B5" s="91" t="s">
        <v>2316</v>
      </c>
      <c r="C5" s="3">
        <v>1</v>
      </c>
    </row>
    <row r="6" spans="1:3" ht="15.75" customHeight="1">
      <c r="A6" s="3">
        <v>5</v>
      </c>
      <c r="B6" s="91" t="s">
        <v>2317</v>
      </c>
      <c r="C6" s="3">
        <v>1</v>
      </c>
    </row>
    <row r="7" spans="1:3" ht="15.75" customHeight="1">
      <c r="A7" s="3">
        <v>6</v>
      </c>
      <c r="B7" s="91" t="s">
        <v>2318</v>
      </c>
      <c r="C7" s="3">
        <v>1</v>
      </c>
    </row>
    <row r="8" spans="1:3" ht="15.75" customHeight="1">
      <c r="A8" s="3">
        <v>7</v>
      </c>
      <c r="B8" s="91" t="s">
        <v>2319</v>
      </c>
      <c r="C8" s="3">
        <v>1</v>
      </c>
    </row>
    <row r="9" spans="1:3" ht="15.75" customHeight="1">
      <c r="A9" s="3">
        <v>8</v>
      </c>
      <c r="B9" s="91" t="s">
        <v>2320</v>
      </c>
      <c r="C9" s="3">
        <v>1</v>
      </c>
    </row>
    <row r="10" spans="1:3" ht="15.75" customHeight="1">
      <c r="A10" s="3">
        <v>9</v>
      </c>
      <c r="B10" s="91" t="s">
        <v>2321</v>
      </c>
      <c r="C10" s="3">
        <v>1</v>
      </c>
    </row>
    <row r="11" spans="1:3" ht="15.75" customHeight="1">
      <c r="A11" s="3">
        <v>10</v>
      </c>
      <c r="B11" s="91" t="s">
        <v>2322</v>
      </c>
      <c r="C11" s="3">
        <v>1</v>
      </c>
    </row>
    <row r="12" spans="1:3" ht="15.75" customHeight="1">
      <c r="A12" s="3">
        <v>11</v>
      </c>
      <c r="B12" s="91" t="s">
        <v>2323</v>
      </c>
      <c r="C12" s="3">
        <v>1</v>
      </c>
    </row>
    <row r="13" spans="1:3" ht="15.75" customHeight="1">
      <c r="A13" s="3">
        <v>12</v>
      </c>
      <c r="B13" s="91" t="s">
        <v>82</v>
      </c>
      <c r="C13" s="3">
        <v>1</v>
      </c>
    </row>
    <row r="14" spans="1:3" ht="15.75" customHeight="1">
      <c r="A14" s="3">
        <v>13</v>
      </c>
      <c r="B14" s="91" t="s">
        <v>2324</v>
      </c>
      <c r="C14" s="3">
        <v>1</v>
      </c>
    </row>
    <row r="15" spans="1:3" ht="15.75" customHeight="1">
      <c r="A15" s="3">
        <v>14</v>
      </c>
      <c r="B15" s="91" t="s">
        <v>2325</v>
      </c>
      <c r="C15" s="3">
        <v>3</v>
      </c>
    </row>
    <row r="16" spans="1:3" ht="15.75" customHeight="1">
      <c r="A16" s="3">
        <v>15</v>
      </c>
      <c r="B16" s="91" t="s">
        <v>2326</v>
      </c>
      <c r="C16" s="3">
        <v>3</v>
      </c>
    </row>
    <row r="17" spans="1:3" ht="15.75" customHeight="1">
      <c r="A17" s="3">
        <v>16</v>
      </c>
      <c r="B17" s="91" t="s">
        <v>2327</v>
      </c>
      <c r="C17" s="3">
        <v>3</v>
      </c>
    </row>
    <row r="18" spans="1:3" ht="15.75" customHeight="1">
      <c r="A18" s="3">
        <v>17</v>
      </c>
      <c r="B18" s="91" t="s">
        <v>2328</v>
      </c>
      <c r="C18" s="3">
        <v>3</v>
      </c>
    </row>
    <row r="19" spans="1:3" ht="15.75" customHeight="1">
      <c r="A19" s="3">
        <v>18</v>
      </c>
      <c r="B19" s="91" t="s">
        <v>2329</v>
      </c>
      <c r="C19" s="3">
        <v>3</v>
      </c>
    </row>
    <row r="20" spans="1:3" ht="15.75" customHeight="1">
      <c r="A20" s="3">
        <v>19</v>
      </c>
      <c r="B20" s="91" t="s">
        <v>2330</v>
      </c>
      <c r="C20" s="3">
        <v>3</v>
      </c>
    </row>
    <row r="21" spans="1:3" ht="15.75" customHeight="1">
      <c r="A21" s="3">
        <v>20</v>
      </c>
      <c r="B21" s="91" t="s">
        <v>2331</v>
      </c>
      <c r="C21" s="3">
        <v>3</v>
      </c>
    </row>
    <row r="22" spans="1:3" ht="15.75" customHeight="1">
      <c r="A22" s="3">
        <v>21</v>
      </c>
      <c r="B22" s="91" t="s">
        <v>2332</v>
      </c>
      <c r="C22" s="3">
        <v>4</v>
      </c>
    </row>
    <row r="23" spans="1:3" ht="15.75" customHeight="1">
      <c r="A23" s="3">
        <v>22</v>
      </c>
      <c r="B23" s="91" t="s">
        <v>2333</v>
      </c>
      <c r="C23" s="3">
        <v>4</v>
      </c>
    </row>
    <row r="24" spans="1:3" ht="15.75" customHeight="1">
      <c r="A24" s="3">
        <v>23</v>
      </c>
      <c r="B24" s="91" t="s">
        <v>2334</v>
      </c>
      <c r="C24" s="3">
        <v>4</v>
      </c>
    </row>
    <row r="25" spans="1:3" ht="15.75" customHeight="1">
      <c r="A25" s="3">
        <v>24</v>
      </c>
      <c r="B25" s="91" t="s">
        <v>2335</v>
      </c>
      <c r="C25" s="3">
        <v>4</v>
      </c>
    </row>
    <row r="26" spans="1:3" ht="15.75" customHeight="1">
      <c r="A26" s="3">
        <v>25</v>
      </c>
      <c r="B26" s="91" t="s">
        <v>2336</v>
      </c>
      <c r="C26" s="3">
        <v>4</v>
      </c>
    </row>
    <row r="27" spans="1:3" ht="15.75" customHeight="1">
      <c r="A27" s="3">
        <v>26</v>
      </c>
      <c r="B27" s="91" t="s">
        <v>2337</v>
      </c>
      <c r="C27" s="3">
        <v>4</v>
      </c>
    </row>
    <row r="28" spans="1:3" ht="15.75" customHeight="1">
      <c r="A28" s="3">
        <v>27</v>
      </c>
      <c r="B28" s="91" t="s">
        <v>2338</v>
      </c>
      <c r="C28" s="3">
        <v>4</v>
      </c>
    </row>
    <row r="29" spans="1:3" ht="15.75" customHeight="1">
      <c r="A29" s="3">
        <v>28</v>
      </c>
      <c r="B29" s="91" t="s">
        <v>2339</v>
      </c>
      <c r="C29" s="3">
        <v>5</v>
      </c>
    </row>
    <row r="30" spans="1:3" ht="15.75" customHeight="1">
      <c r="A30" s="3">
        <v>29</v>
      </c>
      <c r="B30" s="91" t="s">
        <v>2340</v>
      </c>
      <c r="C30" s="3">
        <v>5</v>
      </c>
    </row>
    <row r="31" spans="1:3" ht="15.75" customHeight="1">
      <c r="A31" s="3">
        <v>30</v>
      </c>
      <c r="B31" s="91" t="s">
        <v>2341</v>
      </c>
      <c r="C31" s="3">
        <v>5</v>
      </c>
    </row>
    <row r="32" spans="1:3" ht="15.75" customHeight="1">
      <c r="A32" s="3">
        <v>31</v>
      </c>
      <c r="B32" s="91" t="s">
        <v>2342</v>
      </c>
      <c r="C32" s="3">
        <v>5</v>
      </c>
    </row>
    <row r="33" spans="1:3" ht="15.75" customHeight="1">
      <c r="A33" s="3">
        <v>32</v>
      </c>
      <c r="B33" s="91" t="s">
        <v>2343</v>
      </c>
      <c r="C33" s="3">
        <v>5</v>
      </c>
    </row>
    <row r="34" spans="1:3" ht="15.75" customHeight="1">
      <c r="A34" s="3">
        <v>33</v>
      </c>
      <c r="B34" s="91" t="s">
        <v>2344</v>
      </c>
      <c r="C34" s="3">
        <v>5</v>
      </c>
    </row>
    <row r="35" spans="1:3" ht="15.75" customHeight="1">
      <c r="A35" s="3">
        <v>34</v>
      </c>
      <c r="B35" s="91" t="s">
        <v>2345</v>
      </c>
      <c r="C35" s="3">
        <v>5</v>
      </c>
    </row>
    <row r="36" spans="1:3" ht="15.75" customHeight="1">
      <c r="A36" s="3">
        <v>35</v>
      </c>
      <c r="B36" s="91" t="s">
        <v>2346</v>
      </c>
      <c r="C36" s="3">
        <v>5</v>
      </c>
    </row>
    <row r="37" spans="1:3" ht="15.75" customHeight="1">
      <c r="A37" s="3">
        <v>36</v>
      </c>
      <c r="B37" s="91" t="s">
        <v>2347</v>
      </c>
      <c r="C37" s="3">
        <v>5</v>
      </c>
    </row>
    <row r="38" spans="1:3" ht="15.75" customHeight="1">
      <c r="A38" s="3">
        <v>37</v>
      </c>
      <c r="B38" s="91" t="s">
        <v>2348</v>
      </c>
      <c r="C38" s="3">
        <v>5</v>
      </c>
    </row>
    <row r="39" spans="1:3" ht="15.75" customHeight="1">
      <c r="A39" s="3">
        <v>38</v>
      </c>
      <c r="B39" s="91" t="s">
        <v>2349</v>
      </c>
      <c r="C39" s="3">
        <v>6</v>
      </c>
    </row>
    <row r="40" spans="1:3" ht="15.75" customHeight="1">
      <c r="A40" s="3">
        <v>39</v>
      </c>
      <c r="B40" s="91" t="s">
        <v>2350</v>
      </c>
      <c r="C40" s="3">
        <v>6</v>
      </c>
    </row>
    <row r="41" spans="1:3" ht="15.75" customHeight="1">
      <c r="A41" s="3">
        <v>40</v>
      </c>
      <c r="B41" s="91" t="s">
        <v>2351</v>
      </c>
      <c r="C41" s="3">
        <v>6</v>
      </c>
    </row>
    <row r="42" spans="1:3" ht="15.75" customHeight="1">
      <c r="A42" s="3">
        <v>41</v>
      </c>
      <c r="B42" s="91" t="s">
        <v>2352</v>
      </c>
      <c r="C42" s="3">
        <v>6</v>
      </c>
    </row>
    <row r="43" spans="1:3" ht="15.75" customHeight="1">
      <c r="A43" s="3">
        <v>42</v>
      </c>
      <c r="B43" s="91" t="s">
        <v>2353</v>
      </c>
      <c r="C43" s="3">
        <v>6</v>
      </c>
    </row>
    <row r="44" spans="1:3" ht="15.75" customHeight="1">
      <c r="A44" s="3">
        <v>43</v>
      </c>
      <c r="B44" s="91" t="s">
        <v>2354</v>
      </c>
      <c r="C44" s="3">
        <v>6</v>
      </c>
    </row>
    <row r="45" spans="1:3" ht="15.75" customHeight="1">
      <c r="A45" s="3">
        <v>44</v>
      </c>
      <c r="B45" s="91" t="s">
        <v>2355</v>
      </c>
      <c r="C45" s="3">
        <v>7</v>
      </c>
    </row>
    <row r="46" spans="1:3" ht="15.75" customHeight="1">
      <c r="A46" s="3">
        <v>45</v>
      </c>
      <c r="B46" s="91" t="s">
        <v>2356</v>
      </c>
      <c r="C46" s="3">
        <v>7</v>
      </c>
    </row>
    <row r="47" spans="1:3" ht="15.75" customHeight="1">
      <c r="A47" s="3">
        <v>46</v>
      </c>
      <c r="B47" s="91" t="s">
        <v>2357</v>
      </c>
      <c r="C47" s="3">
        <v>7</v>
      </c>
    </row>
    <row r="48" spans="1:3" ht="15.75" customHeight="1">
      <c r="A48" s="3">
        <v>47</v>
      </c>
      <c r="B48" s="91" t="s">
        <v>2358</v>
      </c>
      <c r="C48" s="3">
        <v>9</v>
      </c>
    </row>
    <row r="49" spans="1:3" ht="15.75" customHeight="1">
      <c r="A49" s="3">
        <v>48</v>
      </c>
      <c r="B49" s="91" t="s">
        <v>2359</v>
      </c>
      <c r="C49" s="3">
        <v>9</v>
      </c>
    </row>
    <row r="50" spans="1:3" ht="15.75" customHeight="1">
      <c r="A50" s="3">
        <v>49</v>
      </c>
      <c r="B50" s="91" t="s">
        <v>2360</v>
      </c>
      <c r="C50" s="3">
        <v>10</v>
      </c>
    </row>
    <row r="51" spans="1:3" ht="15.75" customHeight="1">
      <c r="A51" s="3">
        <v>50</v>
      </c>
      <c r="B51" s="91" t="s">
        <v>2361</v>
      </c>
      <c r="C51" s="3">
        <v>11</v>
      </c>
    </row>
    <row r="52" spans="1:3" ht="15.75" customHeight="1">
      <c r="A52" s="3">
        <v>51</v>
      </c>
      <c r="B52" s="91" t="s">
        <v>2362</v>
      </c>
      <c r="C52" s="3">
        <v>11</v>
      </c>
    </row>
    <row r="53" spans="1:3" ht="15.75" customHeight="1">
      <c r="A53" s="3">
        <v>52</v>
      </c>
      <c r="B53" s="91" t="s">
        <v>2363</v>
      </c>
      <c r="C53" s="3">
        <v>11</v>
      </c>
    </row>
    <row r="54" spans="1:3" ht="15.75" customHeight="1">
      <c r="A54" s="3">
        <v>53</v>
      </c>
      <c r="B54" s="91" t="s">
        <v>2364</v>
      </c>
      <c r="C54" s="3">
        <v>12</v>
      </c>
    </row>
    <row r="55" spans="1:3" ht="15.75" customHeight="1">
      <c r="A55" s="3">
        <v>54</v>
      </c>
      <c r="B55" s="91" t="s">
        <v>2365</v>
      </c>
      <c r="C55" s="3">
        <v>12</v>
      </c>
    </row>
    <row r="56" spans="1:3" ht="15.75" customHeight="1">
      <c r="A56" s="3">
        <v>55</v>
      </c>
      <c r="B56" s="91" t="s">
        <v>2366</v>
      </c>
      <c r="C56" s="3">
        <v>12</v>
      </c>
    </row>
    <row r="57" spans="1:3" ht="15.75" customHeight="1">
      <c r="A57" s="3">
        <v>56</v>
      </c>
      <c r="B57" s="239" t="s">
        <v>2367</v>
      </c>
      <c r="C57" s="3">
        <v>12</v>
      </c>
    </row>
    <row r="58" spans="1:3" ht="15.75" customHeight="1">
      <c r="A58" s="3">
        <v>57</v>
      </c>
      <c r="B58" s="91" t="s">
        <v>2368</v>
      </c>
      <c r="C58" s="3">
        <v>12</v>
      </c>
    </row>
    <row r="59" spans="1:3" ht="15.75" customHeight="1">
      <c r="A59" s="3">
        <v>58</v>
      </c>
      <c r="B59" s="91" t="s">
        <v>2369</v>
      </c>
      <c r="C59" s="3">
        <v>12</v>
      </c>
    </row>
    <row r="60" spans="1:3" ht="15.75" customHeight="1">
      <c r="A60" s="3">
        <v>59</v>
      </c>
      <c r="B60" s="91" t="s">
        <v>2370</v>
      </c>
      <c r="C60" s="3">
        <v>12</v>
      </c>
    </row>
    <row r="61" spans="1:3" ht="15.75" customHeight="1">
      <c r="A61" s="3">
        <v>60</v>
      </c>
      <c r="B61" s="91" t="s">
        <v>2371</v>
      </c>
      <c r="C61" s="3">
        <v>12</v>
      </c>
    </row>
    <row r="62" spans="1:3" ht="15.75" customHeight="1">
      <c r="A62" s="3">
        <v>61</v>
      </c>
      <c r="B62" s="91" t="s">
        <v>2372</v>
      </c>
      <c r="C62" s="3">
        <v>12</v>
      </c>
    </row>
    <row r="63" spans="1:3" ht="15.75" customHeight="1">
      <c r="A63" s="3">
        <v>62</v>
      </c>
      <c r="B63" s="91" t="s">
        <v>2373</v>
      </c>
      <c r="C63" s="3">
        <v>12</v>
      </c>
    </row>
    <row r="64" spans="1:3" ht="15.75" customHeight="1">
      <c r="A64" s="3">
        <v>63</v>
      </c>
      <c r="B64" s="91" t="s">
        <v>2374</v>
      </c>
      <c r="C64" s="3">
        <v>12</v>
      </c>
    </row>
    <row r="65" spans="1:3" ht="15.75" customHeight="1">
      <c r="A65" s="3">
        <v>64</v>
      </c>
      <c r="B65" s="91" t="s">
        <v>2375</v>
      </c>
      <c r="C65" s="3">
        <v>12</v>
      </c>
    </row>
    <row r="66" spans="1:3" ht="15.75" customHeight="1">
      <c r="A66" s="3">
        <v>65</v>
      </c>
      <c r="B66" s="91" t="s">
        <v>2376</v>
      </c>
      <c r="C66" s="3">
        <v>13</v>
      </c>
    </row>
    <row r="67" spans="1:3" ht="15.75" customHeight="1">
      <c r="A67" s="3">
        <v>66</v>
      </c>
      <c r="B67" s="91" t="s">
        <v>2377</v>
      </c>
      <c r="C67" s="3">
        <v>13</v>
      </c>
    </row>
    <row r="68" spans="1:3" ht="15.75" customHeight="1">
      <c r="A68" s="3">
        <v>67</v>
      </c>
      <c r="B68" s="91" t="s">
        <v>2378</v>
      </c>
      <c r="C68" s="3">
        <v>13</v>
      </c>
    </row>
    <row r="69" spans="1:3" ht="15.75" customHeight="1">
      <c r="A69" s="3">
        <v>68</v>
      </c>
      <c r="B69" s="91" t="s">
        <v>2379</v>
      </c>
      <c r="C69" s="3">
        <v>13</v>
      </c>
    </row>
    <row r="70" spans="1:3" ht="15.75" customHeight="1">
      <c r="A70" s="3">
        <v>69</v>
      </c>
      <c r="B70" s="91" t="s">
        <v>2380</v>
      </c>
      <c r="C70" s="3">
        <v>13</v>
      </c>
    </row>
    <row r="71" spans="1:3" ht="15.75" customHeight="1">
      <c r="A71" s="3">
        <v>70</v>
      </c>
      <c r="B71" s="91" t="s">
        <v>2381</v>
      </c>
      <c r="C71" s="3">
        <v>13</v>
      </c>
    </row>
    <row r="72" spans="1:3" ht="15.75" customHeight="1">
      <c r="A72" s="3">
        <v>71</v>
      </c>
      <c r="B72" s="91" t="s">
        <v>2382</v>
      </c>
      <c r="C72" s="3">
        <v>13</v>
      </c>
    </row>
    <row r="73" spans="1:3" ht="15.75" customHeight="1">
      <c r="A73" s="3">
        <v>72</v>
      </c>
      <c r="B73" s="91" t="s">
        <v>2383</v>
      </c>
      <c r="C73" s="3">
        <v>13</v>
      </c>
    </row>
    <row r="74" spans="1:3" ht="15.75" customHeight="1">
      <c r="A74" s="3">
        <v>73</v>
      </c>
      <c r="B74" s="91" t="s">
        <v>2384</v>
      </c>
      <c r="C74" s="3">
        <v>13</v>
      </c>
    </row>
    <row r="75" spans="1:3" ht="15.75" customHeight="1">
      <c r="A75" s="3">
        <v>74</v>
      </c>
      <c r="B75" s="91" t="s">
        <v>2385</v>
      </c>
      <c r="C75" s="3">
        <v>14</v>
      </c>
    </row>
    <row r="76" spans="1:3" ht="15.75" customHeight="1">
      <c r="A76" s="3">
        <v>75</v>
      </c>
      <c r="B76" s="240" t="s">
        <v>2386</v>
      </c>
      <c r="C76" s="3">
        <v>14</v>
      </c>
    </row>
    <row r="77" spans="1:3" ht="15.75" customHeight="1">
      <c r="A77" s="3">
        <v>76</v>
      </c>
      <c r="B77" s="240" t="s">
        <v>2387</v>
      </c>
      <c r="C77" s="3">
        <v>14</v>
      </c>
    </row>
    <row r="78" spans="1:3" ht="15.75" customHeight="1">
      <c r="A78" s="3">
        <v>77</v>
      </c>
      <c r="B78" s="240" t="s">
        <v>899</v>
      </c>
      <c r="C78" s="3">
        <v>14</v>
      </c>
    </row>
    <row r="79" spans="1:3" ht="15.75" customHeight="1">
      <c r="A79" s="3">
        <v>78</v>
      </c>
      <c r="B79" s="240" t="s">
        <v>2388</v>
      </c>
      <c r="C79" s="3">
        <v>14</v>
      </c>
    </row>
    <row r="80" spans="1:3" ht="15.75" customHeight="1">
      <c r="A80" s="3">
        <v>79</v>
      </c>
      <c r="B80" s="240" t="s">
        <v>2389</v>
      </c>
      <c r="C80" s="3">
        <v>14</v>
      </c>
    </row>
    <row r="81" spans="1:3" ht="15.75" customHeight="1">
      <c r="A81" s="3">
        <v>80</v>
      </c>
      <c r="B81" s="240" t="s">
        <v>2390</v>
      </c>
      <c r="C81" s="3">
        <v>14</v>
      </c>
    </row>
    <row r="82" spans="1:3" ht="15.75" customHeight="1">
      <c r="A82" s="3">
        <v>81</v>
      </c>
      <c r="B82" s="240" t="s">
        <v>2391</v>
      </c>
      <c r="C82" s="3">
        <v>14</v>
      </c>
    </row>
    <row r="83" spans="1:3" ht="15.75" customHeight="1">
      <c r="A83" s="3">
        <v>82</v>
      </c>
      <c r="B83" s="240" t="s">
        <v>2167</v>
      </c>
      <c r="C83" s="3">
        <v>14</v>
      </c>
    </row>
    <row r="84" spans="1:3" ht="15.75" customHeight="1">
      <c r="A84" s="3">
        <v>83</v>
      </c>
      <c r="B84" s="240" t="s">
        <v>2392</v>
      </c>
      <c r="C84" s="3">
        <v>7</v>
      </c>
    </row>
    <row r="85" spans="1:3" ht="15.75" customHeight="1">
      <c r="A85" s="3">
        <v>84</v>
      </c>
      <c r="B85" s="240" t="s">
        <v>2393</v>
      </c>
      <c r="C85" s="3">
        <v>14</v>
      </c>
    </row>
    <row r="86" spans="1:3" ht="15.75" customHeight="1">
      <c r="A86" s="3">
        <v>85</v>
      </c>
      <c r="B86" s="3" t="s">
        <v>2394</v>
      </c>
      <c r="C86" s="11">
        <v>5</v>
      </c>
    </row>
    <row r="87" spans="1:3" ht="15.75" customHeight="1">
      <c r="A87" s="3">
        <v>86</v>
      </c>
      <c r="B87" s="3" t="s">
        <v>2395</v>
      </c>
      <c r="C87" s="11">
        <v>5</v>
      </c>
    </row>
    <row r="88" spans="1:3" ht="15.75" customHeight="1">
      <c r="A88" s="3">
        <v>87</v>
      </c>
      <c r="B88" s="3" t="s">
        <v>2396</v>
      </c>
      <c r="C88" s="11">
        <v>5</v>
      </c>
    </row>
    <row r="89" spans="1:3" ht="15.75" customHeight="1">
      <c r="A89" s="3">
        <v>88</v>
      </c>
      <c r="B89" s="3" t="s">
        <v>2397</v>
      </c>
      <c r="C89" s="11">
        <v>5</v>
      </c>
    </row>
    <row r="90" spans="1:3" ht="15.75" customHeight="1">
      <c r="A90" s="3">
        <v>89</v>
      </c>
      <c r="B90" s="3" t="s">
        <v>2398</v>
      </c>
      <c r="C90" s="11">
        <v>7</v>
      </c>
    </row>
    <row r="91" spans="1:3" ht="15.75" customHeight="1">
      <c r="A91" s="3">
        <v>90</v>
      </c>
      <c r="B91" s="3" t="s">
        <v>2399</v>
      </c>
      <c r="C91" s="11">
        <v>15</v>
      </c>
    </row>
    <row r="92" spans="1:3" ht="15.75" customHeight="1">
      <c r="A92" s="3">
        <v>91</v>
      </c>
      <c r="B92" s="3" t="s">
        <v>2400</v>
      </c>
      <c r="C92" s="11">
        <v>5</v>
      </c>
    </row>
    <row r="93" spans="1:3" ht="15.75" customHeight="1">
      <c r="A93" s="3">
        <v>92</v>
      </c>
      <c r="B93" s="3" t="s">
        <v>2401</v>
      </c>
      <c r="C93" s="11">
        <v>1</v>
      </c>
    </row>
    <row r="94" spans="1:3" ht="15.75" customHeight="1">
      <c r="A94" s="3">
        <v>93</v>
      </c>
      <c r="B94" s="3" t="s">
        <v>2402</v>
      </c>
      <c r="C94" s="11">
        <v>1</v>
      </c>
    </row>
    <row r="95" spans="1:3" ht="15.75" customHeight="1">
      <c r="A95" s="3">
        <v>94</v>
      </c>
      <c r="B95" s="3" t="s">
        <v>2403</v>
      </c>
      <c r="C95" s="11">
        <v>1</v>
      </c>
    </row>
    <row r="96" spans="1:3" ht="15.75" customHeight="1">
      <c r="A96" s="3">
        <v>95</v>
      </c>
      <c r="B96" s="11" t="s">
        <v>2404</v>
      </c>
      <c r="C96" s="11">
        <v>1</v>
      </c>
    </row>
    <row r="97" spans="1:3" ht="15.75" customHeight="1">
      <c r="A97" s="3">
        <v>96</v>
      </c>
      <c r="B97" s="3" t="s">
        <v>2405</v>
      </c>
      <c r="C97" s="11">
        <v>1</v>
      </c>
    </row>
    <row r="98" spans="1:3" ht="15.75" customHeight="1">
      <c r="A98" s="3">
        <v>97</v>
      </c>
      <c r="B98" s="3" t="s">
        <v>2406</v>
      </c>
      <c r="C98" s="11">
        <v>1</v>
      </c>
    </row>
    <row r="99" spans="1:3" ht="15.75" customHeight="1">
      <c r="A99" s="3">
        <v>98</v>
      </c>
      <c r="B99" s="3" t="s">
        <v>2407</v>
      </c>
      <c r="C99" s="11">
        <v>1</v>
      </c>
    </row>
    <row r="100" spans="1:3" ht="15.75" customHeight="1">
      <c r="A100" s="92">
        <v>99</v>
      </c>
      <c r="B100" s="92" t="s">
        <v>2408</v>
      </c>
      <c r="C100" s="92">
        <v>1</v>
      </c>
    </row>
    <row r="101" spans="1:3" ht="15.75" customHeight="1">
      <c r="A101" s="92">
        <v>100</v>
      </c>
      <c r="B101" s="66" t="s">
        <v>2409</v>
      </c>
      <c r="C101" s="92">
        <v>2</v>
      </c>
    </row>
    <row r="102" spans="1:3" ht="15.75" customHeight="1">
      <c r="A102" s="92">
        <v>101</v>
      </c>
      <c r="B102" s="66" t="s">
        <v>2410</v>
      </c>
      <c r="C102" s="92">
        <v>2</v>
      </c>
    </row>
    <row r="103" spans="1:3" ht="15.75" customHeight="1">
      <c r="A103" s="92">
        <v>102</v>
      </c>
      <c r="B103" s="92" t="s">
        <v>2411</v>
      </c>
      <c r="C103" s="92">
        <v>1</v>
      </c>
    </row>
    <row r="104" spans="1:3" ht="15.75" customHeight="1">
      <c r="A104" s="92">
        <v>103</v>
      </c>
      <c r="B104" s="92" t="s">
        <v>2412</v>
      </c>
      <c r="C104" s="92">
        <v>1</v>
      </c>
    </row>
    <row r="105" spans="1:3" ht="15.75" customHeight="1">
      <c r="A105" s="92">
        <v>104</v>
      </c>
      <c r="B105" s="92" t="s">
        <v>2413</v>
      </c>
      <c r="C105" s="92">
        <v>1</v>
      </c>
    </row>
    <row r="106" spans="1:3" ht="15.75" customHeight="1"/>
    <row r="107" spans="1:3" ht="15.75" customHeight="1"/>
    <row r="108" spans="1:3" ht="15.75" customHeight="1"/>
    <row r="109" spans="1:3" ht="15.75" customHeight="1"/>
    <row r="110" spans="1:3" ht="15.75" customHeight="1"/>
    <row r="111" spans="1:3" ht="15.75" customHeight="1"/>
    <row r="112" spans="1: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997"/>
  <sheetViews>
    <sheetView workbookViewId="0"/>
  </sheetViews>
  <sheetFormatPr baseColWidth="10" defaultColWidth="14.5" defaultRowHeight="15" customHeight="1"/>
  <cols>
    <col min="1" max="1" width="9.1640625" customWidth="1"/>
    <col min="2" max="2" width="112" customWidth="1"/>
    <col min="3" max="3" width="13.6640625" customWidth="1"/>
    <col min="4" max="4" width="17.83203125" customWidth="1"/>
    <col min="5" max="26" width="9.1640625" customWidth="1"/>
  </cols>
  <sheetData>
    <row r="1" spans="1:26" ht="12.75" customHeight="1">
      <c r="A1" s="241" t="s">
        <v>40</v>
      </c>
      <c r="B1" s="3" t="s">
        <v>28</v>
      </c>
      <c r="C1" s="1" t="s">
        <v>2308</v>
      </c>
      <c r="D1" s="242"/>
      <c r="E1" s="242"/>
      <c r="F1" s="242"/>
      <c r="G1" s="242"/>
      <c r="H1" s="242"/>
      <c r="I1" s="242"/>
      <c r="J1" s="242"/>
      <c r="K1" s="242"/>
      <c r="L1" s="242"/>
      <c r="M1" s="242"/>
      <c r="N1" s="242"/>
      <c r="O1" s="242"/>
      <c r="P1" s="242"/>
      <c r="Q1" s="242"/>
      <c r="R1" s="242"/>
      <c r="S1" s="242"/>
      <c r="T1" s="242"/>
      <c r="U1" s="242"/>
      <c r="V1" s="242"/>
      <c r="W1" s="242"/>
      <c r="X1" s="242"/>
      <c r="Y1" s="242"/>
      <c r="Z1" s="242"/>
    </row>
    <row r="2" spans="1:26" ht="12.75" customHeight="1">
      <c r="A2" s="241">
        <v>1</v>
      </c>
      <c r="B2" s="3" t="s">
        <v>2414</v>
      </c>
      <c r="C2" s="1">
        <v>7</v>
      </c>
      <c r="D2" s="242"/>
      <c r="E2" s="242"/>
      <c r="F2" s="242"/>
      <c r="G2" s="242"/>
      <c r="H2" s="242"/>
      <c r="I2" s="242"/>
      <c r="J2" s="242"/>
      <c r="K2" s="242"/>
      <c r="L2" s="242"/>
      <c r="M2" s="242"/>
      <c r="N2" s="242"/>
      <c r="O2" s="242"/>
      <c r="P2" s="242"/>
      <c r="Q2" s="242"/>
      <c r="R2" s="242"/>
      <c r="S2" s="242"/>
      <c r="T2" s="242"/>
      <c r="U2" s="242"/>
      <c r="V2" s="242"/>
      <c r="W2" s="242"/>
      <c r="X2" s="242"/>
      <c r="Y2" s="242"/>
      <c r="Z2" s="242"/>
    </row>
    <row r="3" spans="1:26" ht="12.75" customHeight="1">
      <c r="A3" s="241">
        <v>2</v>
      </c>
      <c r="B3" s="3" t="s">
        <v>2415</v>
      </c>
      <c r="C3" s="1">
        <v>7</v>
      </c>
      <c r="D3" s="242"/>
      <c r="E3" s="242"/>
      <c r="F3" s="242"/>
      <c r="G3" s="242"/>
      <c r="H3" s="242"/>
      <c r="I3" s="242"/>
      <c r="J3" s="242"/>
      <c r="K3" s="242"/>
      <c r="L3" s="242"/>
      <c r="M3" s="242"/>
      <c r="N3" s="242"/>
      <c r="O3" s="242"/>
      <c r="P3" s="242"/>
      <c r="Q3" s="242"/>
      <c r="R3" s="242"/>
      <c r="S3" s="242"/>
      <c r="T3" s="242"/>
      <c r="U3" s="242"/>
      <c r="V3" s="242"/>
      <c r="W3" s="242"/>
      <c r="X3" s="242"/>
      <c r="Y3" s="242"/>
      <c r="Z3" s="242"/>
    </row>
    <row r="4" spans="1:26" ht="12.75" customHeight="1">
      <c r="A4" s="241">
        <v>3</v>
      </c>
      <c r="B4" s="3" t="s">
        <v>2416</v>
      </c>
      <c r="C4" s="1">
        <v>7</v>
      </c>
      <c r="D4" s="242"/>
      <c r="E4" s="242"/>
      <c r="F4" s="242"/>
      <c r="G4" s="242"/>
      <c r="H4" s="242"/>
      <c r="I4" s="242"/>
      <c r="J4" s="242"/>
      <c r="K4" s="242"/>
      <c r="L4" s="242"/>
      <c r="M4" s="242"/>
      <c r="N4" s="242"/>
      <c r="O4" s="242"/>
      <c r="P4" s="242"/>
      <c r="Q4" s="242"/>
      <c r="R4" s="242"/>
      <c r="S4" s="242"/>
      <c r="T4" s="242"/>
      <c r="U4" s="242"/>
      <c r="V4" s="242"/>
      <c r="W4" s="242"/>
      <c r="X4" s="242"/>
      <c r="Y4" s="242"/>
      <c r="Z4" s="242"/>
    </row>
    <row r="5" spans="1:26" ht="12.75" customHeight="1">
      <c r="A5" s="241">
        <v>4</v>
      </c>
      <c r="B5" s="3" t="s">
        <v>2417</v>
      </c>
      <c r="C5" s="1">
        <v>7</v>
      </c>
      <c r="D5" s="242"/>
      <c r="E5" s="242"/>
      <c r="F5" s="242"/>
      <c r="G5" s="242"/>
      <c r="H5" s="242"/>
      <c r="I5" s="242"/>
      <c r="J5" s="242"/>
      <c r="K5" s="242"/>
      <c r="L5" s="242"/>
      <c r="M5" s="242"/>
      <c r="N5" s="242"/>
      <c r="O5" s="242"/>
      <c r="P5" s="242"/>
      <c r="Q5" s="242"/>
      <c r="R5" s="242"/>
      <c r="S5" s="242"/>
      <c r="T5" s="242"/>
      <c r="U5" s="242"/>
      <c r="V5" s="242"/>
      <c r="W5" s="242"/>
      <c r="X5" s="242"/>
      <c r="Y5" s="242"/>
      <c r="Z5" s="242"/>
    </row>
    <row r="6" spans="1:26" ht="12.75" customHeight="1">
      <c r="A6" s="241">
        <v>5</v>
      </c>
      <c r="B6" s="3" t="s">
        <v>2418</v>
      </c>
      <c r="C6" s="1">
        <v>7</v>
      </c>
      <c r="D6" s="242"/>
      <c r="E6" s="242"/>
      <c r="F6" s="242"/>
      <c r="G6" s="242"/>
      <c r="H6" s="242"/>
      <c r="I6" s="242"/>
      <c r="J6" s="242"/>
      <c r="K6" s="242"/>
      <c r="L6" s="242"/>
      <c r="M6" s="242"/>
      <c r="N6" s="242"/>
      <c r="O6" s="242"/>
      <c r="P6" s="242"/>
      <c r="Q6" s="242"/>
      <c r="R6" s="242"/>
      <c r="S6" s="242"/>
      <c r="T6" s="242"/>
      <c r="U6" s="242"/>
      <c r="V6" s="242"/>
      <c r="W6" s="242"/>
      <c r="X6" s="242"/>
      <c r="Y6" s="242"/>
      <c r="Z6" s="242"/>
    </row>
    <row r="7" spans="1:26" ht="12.75" customHeight="1">
      <c r="A7" s="241">
        <v>6</v>
      </c>
      <c r="B7" s="3" t="s">
        <v>2419</v>
      </c>
      <c r="C7" s="1">
        <v>7</v>
      </c>
      <c r="D7" s="243"/>
      <c r="E7" s="242"/>
      <c r="F7" s="242"/>
      <c r="G7" s="242"/>
      <c r="H7" s="242"/>
      <c r="I7" s="242"/>
      <c r="J7" s="242"/>
      <c r="K7" s="242"/>
      <c r="L7" s="242"/>
      <c r="M7" s="242"/>
      <c r="N7" s="242"/>
      <c r="O7" s="242"/>
      <c r="P7" s="242"/>
      <c r="Q7" s="242"/>
      <c r="R7" s="242"/>
      <c r="S7" s="242"/>
      <c r="T7" s="242"/>
      <c r="U7" s="242"/>
      <c r="V7" s="242"/>
      <c r="W7" s="242"/>
      <c r="X7" s="242"/>
      <c r="Y7" s="242"/>
      <c r="Z7" s="242"/>
    </row>
    <row r="8" spans="1:26" ht="12.75" customHeight="1">
      <c r="A8" s="241">
        <v>7</v>
      </c>
      <c r="B8" s="3" t="s">
        <v>2420</v>
      </c>
      <c r="C8" s="1">
        <v>7</v>
      </c>
      <c r="D8" s="243"/>
      <c r="E8" s="242"/>
      <c r="F8" s="242"/>
      <c r="G8" s="242"/>
      <c r="H8" s="242"/>
      <c r="I8" s="242"/>
      <c r="J8" s="242"/>
      <c r="K8" s="242"/>
      <c r="L8" s="242"/>
      <c r="M8" s="242"/>
      <c r="N8" s="242"/>
      <c r="O8" s="242"/>
      <c r="P8" s="242"/>
      <c r="Q8" s="242"/>
      <c r="R8" s="242"/>
      <c r="S8" s="242"/>
      <c r="T8" s="242"/>
      <c r="U8" s="242"/>
      <c r="V8" s="242"/>
      <c r="W8" s="242"/>
      <c r="X8" s="242"/>
      <c r="Y8" s="242"/>
      <c r="Z8" s="242"/>
    </row>
    <row r="9" spans="1:26" ht="12.75" customHeight="1">
      <c r="A9" s="241">
        <v>8</v>
      </c>
      <c r="B9" s="3" t="s">
        <v>2421</v>
      </c>
      <c r="C9" s="1">
        <v>7</v>
      </c>
      <c r="D9" s="243"/>
      <c r="E9" s="242"/>
      <c r="F9" s="242"/>
      <c r="G9" s="242"/>
      <c r="H9" s="242"/>
      <c r="I9" s="242"/>
      <c r="J9" s="242"/>
      <c r="K9" s="242"/>
      <c r="L9" s="242"/>
      <c r="M9" s="242"/>
      <c r="N9" s="242"/>
      <c r="O9" s="242"/>
      <c r="P9" s="242"/>
      <c r="Q9" s="242"/>
      <c r="R9" s="242"/>
      <c r="S9" s="242"/>
      <c r="T9" s="242"/>
      <c r="U9" s="242"/>
      <c r="V9" s="242"/>
      <c r="W9" s="242"/>
      <c r="X9" s="242"/>
      <c r="Y9" s="242"/>
      <c r="Z9" s="242"/>
    </row>
    <row r="10" spans="1:26" ht="12.75" customHeight="1">
      <c r="A10" s="241">
        <v>9</v>
      </c>
      <c r="B10" s="3" t="s">
        <v>2422</v>
      </c>
      <c r="C10" s="1">
        <v>7</v>
      </c>
      <c r="D10" s="243"/>
      <c r="E10" s="242"/>
      <c r="F10" s="242"/>
      <c r="G10" s="242"/>
      <c r="H10" s="242"/>
      <c r="I10" s="242"/>
      <c r="J10" s="242"/>
      <c r="K10" s="242"/>
      <c r="L10" s="242"/>
      <c r="M10" s="242"/>
      <c r="N10" s="242"/>
      <c r="O10" s="242"/>
      <c r="P10" s="242"/>
      <c r="Q10" s="242"/>
      <c r="R10" s="242"/>
      <c r="S10" s="242"/>
      <c r="T10" s="242"/>
      <c r="U10" s="242"/>
      <c r="V10" s="242"/>
      <c r="W10" s="242"/>
      <c r="X10" s="242"/>
      <c r="Y10" s="242"/>
      <c r="Z10" s="242"/>
    </row>
    <row r="11" spans="1:26" ht="12.75" customHeight="1">
      <c r="A11" s="241">
        <v>12</v>
      </c>
      <c r="B11" s="3" t="s">
        <v>2423</v>
      </c>
      <c r="C11" s="1">
        <v>7</v>
      </c>
      <c r="D11" s="243"/>
      <c r="E11" s="242"/>
      <c r="F11" s="242"/>
      <c r="G11" s="242"/>
      <c r="H11" s="242"/>
      <c r="I11" s="242"/>
      <c r="J11" s="242"/>
      <c r="K11" s="242"/>
      <c r="L11" s="242"/>
      <c r="M11" s="242"/>
      <c r="N11" s="242"/>
      <c r="O11" s="242"/>
      <c r="P11" s="242"/>
      <c r="Q11" s="242"/>
      <c r="R11" s="242"/>
      <c r="S11" s="242"/>
      <c r="T11" s="242"/>
      <c r="U11" s="242"/>
      <c r="V11" s="242"/>
      <c r="W11" s="242"/>
      <c r="X11" s="242"/>
      <c r="Y11" s="242"/>
      <c r="Z11" s="242"/>
    </row>
    <row r="12" spans="1:26" ht="12.75" customHeight="1">
      <c r="A12" s="241">
        <v>13</v>
      </c>
      <c r="B12" s="3" t="s">
        <v>2424</v>
      </c>
      <c r="C12" s="1">
        <v>7</v>
      </c>
      <c r="D12" s="242"/>
      <c r="E12" s="242"/>
      <c r="F12" s="242"/>
      <c r="G12" s="242"/>
      <c r="H12" s="242"/>
      <c r="I12" s="242"/>
      <c r="J12" s="242"/>
      <c r="K12" s="242"/>
      <c r="L12" s="242"/>
      <c r="M12" s="242"/>
      <c r="N12" s="242"/>
      <c r="O12" s="242"/>
      <c r="P12" s="242"/>
      <c r="Q12" s="242"/>
      <c r="R12" s="242"/>
      <c r="S12" s="242"/>
      <c r="T12" s="242"/>
      <c r="U12" s="242"/>
      <c r="V12" s="242"/>
      <c r="W12" s="242"/>
      <c r="X12" s="242"/>
      <c r="Y12" s="242"/>
      <c r="Z12" s="242"/>
    </row>
    <row r="13" spans="1:26" ht="12.75" customHeight="1">
      <c r="A13" s="241">
        <v>14</v>
      </c>
      <c r="B13" s="3" t="s">
        <v>2425</v>
      </c>
      <c r="C13" s="1">
        <v>7</v>
      </c>
      <c r="D13" s="242"/>
      <c r="E13" s="242"/>
      <c r="F13" s="242"/>
      <c r="G13" s="242"/>
      <c r="H13" s="242"/>
      <c r="I13" s="242"/>
      <c r="J13" s="242"/>
      <c r="K13" s="242"/>
      <c r="L13" s="242"/>
      <c r="M13" s="242"/>
      <c r="N13" s="242"/>
      <c r="O13" s="242"/>
      <c r="P13" s="242"/>
      <c r="Q13" s="242"/>
      <c r="R13" s="242"/>
      <c r="S13" s="242"/>
      <c r="T13" s="242"/>
      <c r="U13" s="242"/>
      <c r="V13" s="242"/>
      <c r="W13" s="242"/>
      <c r="X13" s="242"/>
      <c r="Y13" s="242"/>
      <c r="Z13" s="242"/>
    </row>
    <row r="14" spans="1:26" ht="12.75" customHeight="1">
      <c r="A14" s="241">
        <v>15</v>
      </c>
      <c r="B14" s="3" t="s">
        <v>2426</v>
      </c>
      <c r="C14" s="1">
        <v>83</v>
      </c>
      <c r="D14" s="242"/>
      <c r="E14" s="242"/>
      <c r="F14" s="242"/>
      <c r="G14" s="242"/>
      <c r="H14" s="242"/>
      <c r="I14" s="242"/>
      <c r="J14" s="242"/>
      <c r="K14" s="242"/>
      <c r="L14" s="242"/>
      <c r="M14" s="242"/>
      <c r="N14" s="242"/>
      <c r="O14" s="242"/>
      <c r="P14" s="242"/>
      <c r="Q14" s="242"/>
      <c r="R14" s="242"/>
      <c r="S14" s="242"/>
      <c r="T14" s="242"/>
      <c r="U14" s="242"/>
      <c r="V14" s="242"/>
      <c r="W14" s="242"/>
      <c r="X14" s="242"/>
      <c r="Y14" s="242"/>
      <c r="Z14" s="242"/>
    </row>
    <row r="15" spans="1:26" ht="12.75" customHeight="1">
      <c r="A15" s="241">
        <v>16</v>
      </c>
      <c r="B15" s="3" t="s">
        <v>2427</v>
      </c>
      <c r="C15" s="1">
        <v>83</v>
      </c>
      <c r="D15" s="242"/>
      <c r="E15" s="242"/>
      <c r="F15" s="242"/>
      <c r="G15" s="242"/>
      <c r="H15" s="242"/>
      <c r="I15" s="242"/>
      <c r="J15" s="242"/>
      <c r="K15" s="242"/>
      <c r="L15" s="242"/>
      <c r="M15" s="242"/>
      <c r="N15" s="242"/>
      <c r="O15" s="242"/>
      <c r="P15" s="242"/>
      <c r="Q15" s="242"/>
      <c r="R15" s="242"/>
      <c r="S15" s="242"/>
      <c r="T15" s="242"/>
      <c r="U15" s="242"/>
      <c r="V15" s="242"/>
      <c r="W15" s="242"/>
      <c r="X15" s="242"/>
      <c r="Y15" s="242"/>
      <c r="Z15" s="242"/>
    </row>
    <row r="16" spans="1:26" ht="12.75" customHeight="1">
      <c r="A16" s="241">
        <v>17</v>
      </c>
      <c r="B16" s="3" t="s">
        <v>2428</v>
      </c>
      <c r="C16" s="1">
        <v>83</v>
      </c>
      <c r="D16" s="242"/>
      <c r="E16" s="242"/>
      <c r="F16" s="242"/>
      <c r="G16" s="242"/>
      <c r="H16" s="242"/>
      <c r="I16" s="242"/>
      <c r="J16" s="242"/>
      <c r="K16" s="242"/>
      <c r="L16" s="242"/>
      <c r="M16" s="242"/>
      <c r="N16" s="242"/>
      <c r="O16" s="242"/>
      <c r="P16" s="242"/>
      <c r="Q16" s="242"/>
      <c r="R16" s="242"/>
      <c r="S16" s="242"/>
      <c r="T16" s="242"/>
      <c r="U16" s="242"/>
      <c r="V16" s="242"/>
      <c r="W16" s="242"/>
      <c r="X16" s="242"/>
      <c r="Y16" s="242"/>
      <c r="Z16" s="242"/>
    </row>
    <row r="17" spans="1:26" ht="12.75" customHeight="1">
      <c r="A17" s="241">
        <v>18</v>
      </c>
      <c r="B17" s="3" t="s">
        <v>2429</v>
      </c>
      <c r="C17" s="1">
        <v>77</v>
      </c>
      <c r="D17" s="242"/>
      <c r="E17" s="242"/>
      <c r="F17" s="242"/>
      <c r="G17" s="242"/>
      <c r="H17" s="242"/>
      <c r="I17" s="242"/>
      <c r="J17" s="242"/>
      <c r="K17" s="242"/>
      <c r="L17" s="242"/>
      <c r="M17" s="242"/>
      <c r="N17" s="242"/>
      <c r="O17" s="242"/>
      <c r="P17" s="242"/>
      <c r="Q17" s="242"/>
      <c r="R17" s="242"/>
      <c r="S17" s="242"/>
      <c r="T17" s="242"/>
      <c r="U17" s="242"/>
      <c r="V17" s="242"/>
      <c r="W17" s="242"/>
      <c r="X17" s="242"/>
      <c r="Y17" s="242"/>
      <c r="Z17" s="242"/>
    </row>
    <row r="18" spans="1:26" ht="12.75" customHeight="1">
      <c r="A18" s="241">
        <v>19</v>
      </c>
      <c r="B18" s="3" t="s">
        <v>2430</v>
      </c>
      <c r="C18" s="1">
        <v>77</v>
      </c>
      <c r="D18" s="242"/>
      <c r="E18" s="242"/>
      <c r="F18" s="242"/>
      <c r="G18" s="242"/>
      <c r="H18" s="242"/>
      <c r="I18" s="242"/>
      <c r="J18" s="242"/>
      <c r="K18" s="242"/>
      <c r="L18" s="242"/>
      <c r="M18" s="242"/>
      <c r="N18" s="242"/>
      <c r="O18" s="242"/>
      <c r="P18" s="242"/>
      <c r="Q18" s="242"/>
      <c r="R18" s="242"/>
      <c r="S18" s="242"/>
      <c r="T18" s="242"/>
      <c r="U18" s="242"/>
      <c r="V18" s="242"/>
      <c r="W18" s="242"/>
      <c r="X18" s="242"/>
      <c r="Y18" s="242"/>
      <c r="Z18" s="242"/>
    </row>
    <row r="19" spans="1:26" ht="12.75" customHeight="1">
      <c r="A19" s="241">
        <v>20</v>
      </c>
      <c r="B19" s="3" t="s">
        <v>2431</v>
      </c>
      <c r="C19" s="1">
        <v>77</v>
      </c>
      <c r="D19" s="242"/>
      <c r="E19" s="242"/>
      <c r="F19" s="242"/>
      <c r="G19" s="242"/>
      <c r="H19" s="242"/>
      <c r="I19" s="242"/>
      <c r="J19" s="242"/>
      <c r="K19" s="242"/>
      <c r="L19" s="242"/>
      <c r="M19" s="242"/>
      <c r="N19" s="242"/>
      <c r="O19" s="242"/>
      <c r="P19" s="242"/>
      <c r="Q19" s="242"/>
      <c r="R19" s="242"/>
      <c r="S19" s="242"/>
      <c r="T19" s="242"/>
      <c r="U19" s="242"/>
      <c r="V19" s="242"/>
      <c r="W19" s="242"/>
      <c r="X19" s="242"/>
      <c r="Y19" s="242"/>
      <c r="Z19" s="242"/>
    </row>
    <row r="20" spans="1:26" ht="12.75" customHeight="1">
      <c r="A20" s="241">
        <v>21</v>
      </c>
      <c r="B20" s="3" t="s">
        <v>2432</v>
      </c>
      <c r="C20" s="1">
        <v>77</v>
      </c>
      <c r="D20" s="242"/>
      <c r="E20" s="242"/>
      <c r="F20" s="242"/>
      <c r="G20" s="242"/>
      <c r="H20" s="242"/>
      <c r="I20" s="242"/>
      <c r="J20" s="242"/>
      <c r="K20" s="242"/>
      <c r="L20" s="242"/>
      <c r="M20" s="242"/>
      <c r="N20" s="242"/>
      <c r="O20" s="242"/>
      <c r="P20" s="242"/>
      <c r="Q20" s="242"/>
      <c r="R20" s="242"/>
      <c r="S20" s="242"/>
      <c r="T20" s="242"/>
      <c r="U20" s="242"/>
      <c r="V20" s="242"/>
      <c r="W20" s="242"/>
      <c r="X20" s="242"/>
      <c r="Y20" s="242"/>
      <c r="Z20" s="242"/>
    </row>
    <row r="21" spans="1:26" ht="12.75" customHeight="1">
      <c r="A21" s="241">
        <v>22</v>
      </c>
      <c r="B21" s="3" t="s">
        <v>2433</v>
      </c>
      <c r="C21" s="1">
        <v>77</v>
      </c>
      <c r="D21" s="242"/>
      <c r="E21" s="242"/>
      <c r="F21" s="242"/>
      <c r="G21" s="242"/>
      <c r="H21" s="242"/>
      <c r="I21" s="242"/>
      <c r="J21" s="242"/>
      <c r="K21" s="242"/>
      <c r="L21" s="242"/>
      <c r="M21" s="242"/>
      <c r="N21" s="242"/>
      <c r="O21" s="242"/>
      <c r="P21" s="242"/>
      <c r="Q21" s="242"/>
      <c r="R21" s="242"/>
      <c r="S21" s="242"/>
      <c r="T21" s="242"/>
      <c r="U21" s="242"/>
      <c r="V21" s="242"/>
      <c r="W21" s="242"/>
      <c r="X21" s="242"/>
      <c r="Y21" s="242"/>
      <c r="Z21" s="242"/>
    </row>
    <row r="22" spans="1:26" ht="12.75" customHeight="1">
      <c r="A22" s="241">
        <v>23</v>
      </c>
      <c r="B22" s="3" t="s">
        <v>2434</v>
      </c>
      <c r="C22" s="1">
        <v>77</v>
      </c>
      <c r="D22" s="242"/>
      <c r="E22" s="242"/>
      <c r="F22" s="242"/>
      <c r="G22" s="242"/>
      <c r="H22" s="242"/>
      <c r="I22" s="242"/>
      <c r="J22" s="242"/>
      <c r="K22" s="242"/>
      <c r="L22" s="242"/>
      <c r="M22" s="242"/>
      <c r="N22" s="242"/>
      <c r="O22" s="242"/>
      <c r="P22" s="242"/>
      <c r="Q22" s="242"/>
      <c r="R22" s="242"/>
      <c r="S22" s="242"/>
      <c r="T22" s="242"/>
      <c r="U22" s="242"/>
      <c r="V22" s="242"/>
      <c r="W22" s="242"/>
      <c r="X22" s="242"/>
      <c r="Y22" s="242"/>
      <c r="Z22" s="242"/>
    </row>
    <row r="23" spans="1:26" ht="12.75" customHeight="1">
      <c r="A23" s="241">
        <v>24</v>
      </c>
      <c r="B23" s="3" t="s">
        <v>2435</v>
      </c>
      <c r="C23" s="1">
        <v>77</v>
      </c>
      <c r="D23" s="242"/>
      <c r="E23" s="242"/>
      <c r="F23" s="242"/>
      <c r="G23" s="242"/>
      <c r="H23" s="242"/>
      <c r="I23" s="242"/>
      <c r="J23" s="242"/>
      <c r="K23" s="242"/>
      <c r="L23" s="242"/>
      <c r="M23" s="242"/>
      <c r="N23" s="242"/>
      <c r="O23" s="242"/>
      <c r="P23" s="242"/>
      <c r="Q23" s="242"/>
      <c r="R23" s="242"/>
      <c r="S23" s="242"/>
      <c r="T23" s="242"/>
      <c r="U23" s="242"/>
      <c r="V23" s="242"/>
      <c r="W23" s="242"/>
      <c r="X23" s="242"/>
      <c r="Y23" s="242"/>
      <c r="Z23" s="242"/>
    </row>
    <row r="24" spans="1:26" ht="12.75" customHeight="1">
      <c r="A24" s="241">
        <v>28</v>
      </c>
      <c r="B24" s="3" t="s">
        <v>2436</v>
      </c>
      <c r="C24" s="1">
        <v>77</v>
      </c>
      <c r="D24" s="242"/>
      <c r="E24" s="242"/>
      <c r="F24" s="242"/>
      <c r="G24" s="242"/>
      <c r="H24" s="242"/>
      <c r="I24" s="242"/>
      <c r="J24" s="242"/>
      <c r="K24" s="242"/>
      <c r="L24" s="242"/>
      <c r="M24" s="242"/>
      <c r="N24" s="242"/>
      <c r="O24" s="242"/>
      <c r="P24" s="242"/>
      <c r="Q24" s="242"/>
      <c r="R24" s="242"/>
      <c r="S24" s="242"/>
      <c r="T24" s="242"/>
      <c r="U24" s="242"/>
      <c r="V24" s="242"/>
      <c r="W24" s="242"/>
      <c r="X24" s="242"/>
      <c r="Y24" s="242"/>
      <c r="Z24" s="242"/>
    </row>
    <row r="25" spans="1:26" ht="12.75" customHeight="1">
      <c r="A25" s="241">
        <v>29</v>
      </c>
      <c r="B25" s="3" t="s">
        <v>2437</v>
      </c>
      <c r="C25" s="1">
        <v>77</v>
      </c>
      <c r="D25" s="242"/>
      <c r="E25" s="242"/>
      <c r="F25" s="242"/>
      <c r="G25" s="242"/>
      <c r="H25" s="242"/>
      <c r="I25" s="242"/>
      <c r="J25" s="242"/>
      <c r="K25" s="242"/>
      <c r="L25" s="242"/>
      <c r="M25" s="242"/>
      <c r="N25" s="242"/>
      <c r="O25" s="242"/>
      <c r="P25" s="242"/>
      <c r="Q25" s="242"/>
      <c r="R25" s="242"/>
      <c r="S25" s="242"/>
      <c r="T25" s="242"/>
      <c r="U25" s="242"/>
      <c r="V25" s="242"/>
      <c r="W25" s="242"/>
      <c r="X25" s="242"/>
      <c r="Y25" s="242"/>
      <c r="Z25" s="242"/>
    </row>
    <row r="26" spans="1:26" ht="12.75" customHeight="1">
      <c r="A26" s="241">
        <v>30</v>
      </c>
      <c r="B26" s="3" t="s">
        <v>2438</v>
      </c>
      <c r="C26" s="1">
        <v>77</v>
      </c>
      <c r="D26" s="242"/>
      <c r="E26" s="242"/>
      <c r="F26" s="242"/>
      <c r="G26" s="242"/>
      <c r="H26" s="242"/>
      <c r="I26" s="242"/>
      <c r="J26" s="242"/>
      <c r="K26" s="242"/>
      <c r="L26" s="242"/>
      <c r="M26" s="242"/>
      <c r="N26" s="242"/>
      <c r="O26" s="242"/>
      <c r="P26" s="242"/>
      <c r="Q26" s="242"/>
      <c r="R26" s="242"/>
      <c r="S26" s="242"/>
      <c r="T26" s="242"/>
      <c r="U26" s="242"/>
      <c r="V26" s="242"/>
      <c r="W26" s="242"/>
      <c r="X26" s="242"/>
      <c r="Y26" s="242"/>
      <c r="Z26" s="242"/>
    </row>
    <row r="27" spans="1:26" ht="12.75" customHeight="1">
      <c r="A27" s="241">
        <v>31</v>
      </c>
      <c r="B27" s="11" t="s">
        <v>2439</v>
      </c>
      <c r="C27" s="1">
        <v>84</v>
      </c>
      <c r="D27" s="242"/>
      <c r="E27" s="242"/>
      <c r="F27" s="242"/>
      <c r="G27" s="242"/>
      <c r="H27" s="242"/>
      <c r="I27" s="242"/>
      <c r="J27" s="242"/>
      <c r="K27" s="242"/>
      <c r="L27" s="242"/>
      <c r="M27" s="242"/>
      <c r="N27" s="242"/>
      <c r="O27" s="242"/>
      <c r="P27" s="242"/>
      <c r="Q27" s="242"/>
      <c r="R27" s="242"/>
      <c r="S27" s="242"/>
      <c r="T27" s="242"/>
      <c r="U27" s="242"/>
      <c r="V27" s="242"/>
      <c r="W27" s="242"/>
      <c r="X27" s="242"/>
      <c r="Y27" s="242"/>
      <c r="Z27" s="242"/>
    </row>
    <row r="28" spans="1:26" ht="12.75" customHeight="1">
      <c r="A28" s="241">
        <v>32</v>
      </c>
      <c r="B28" s="3" t="s">
        <v>2391</v>
      </c>
      <c r="C28" s="1">
        <v>81</v>
      </c>
      <c r="D28" s="242"/>
      <c r="E28" s="242"/>
      <c r="F28" s="242"/>
      <c r="G28" s="242"/>
      <c r="H28" s="242"/>
      <c r="I28" s="242"/>
      <c r="J28" s="242"/>
      <c r="K28" s="242"/>
      <c r="L28" s="242"/>
      <c r="M28" s="242"/>
      <c r="N28" s="242"/>
      <c r="O28" s="242"/>
      <c r="P28" s="242"/>
      <c r="Q28" s="242"/>
      <c r="R28" s="242"/>
      <c r="S28" s="242"/>
      <c r="T28" s="242"/>
      <c r="U28" s="242"/>
      <c r="V28" s="242"/>
      <c r="W28" s="242"/>
      <c r="X28" s="242"/>
      <c r="Y28" s="242"/>
      <c r="Z28" s="242"/>
    </row>
    <row r="29" spans="1:26" ht="12.75" customHeight="1">
      <c r="A29" s="241">
        <v>34</v>
      </c>
      <c r="B29" s="3" t="s">
        <v>2390</v>
      </c>
      <c r="C29" s="1">
        <v>81</v>
      </c>
      <c r="D29" s="242"/>
      <c r="E29" s="242"/>
      <c r="F29" s="242"/>
      <c r="G29" s="242"/>
      <c r="H29" s="242"/>
      <c r="I29" s="242"/>
      <c r="J29" s="242"/>
      <c r="K29" s="242"/>
      <c r="L29" s="242"/>
      <c r="M29" s="242"/>
      <c r="N29" s="242"/>
      <c r="O29" s="242"/>
      <c r="P29" s="242"/>
      <c r="Q29" s="242"/>
      <c r="R29" s="242"/>
      <c r="S29" s="242"/>
      <c r="T29" s="242"/>
      <c r="U29" s="242"/>
      <c r="V29" s="242"/>
      <c r="W29" s="242"/>
      <c r="X29" s="242"/>
      <c r="Y29" s="242"/>
      <c r="Z29" s="242"/>
    </row>
    <row r="30" spans="1:26" ht="12.75" customHeight="1">
      <c r="A30" s="244">
        <v>35</v>
      </c>
      <c r="B30" s="245" t="s">
        <v>2440</v>
      </c>
      <c r="C30" s="246">
        <v>43</v>
      </c>
      <c r="D30" s="247"/>
      <c r="E30" s="247"/>
      <c r="F30" s="247"/>
      <c r="G30" s="247"/>
      <c r="H30" s="247"/>
      <c r="I30" s="247"/>
      <c r="J30" s="247"/>
      <c r="K30" s="247"/>
      <c r="L30" s="247"/>
      <c r="M30" s="247"/>
      <c r="N30" s="247"/>
      <c r="O30" s="247"/>
      <c r="P30" s="247"/>
      <c r="Q30" s="247"/>
      <c r="R30" s="247"/>
      <c r="S30" s="247"/>
      <c r="T30" s="247"/>
      <c r="U30" s="247"/>
      <c r="V30" s="247"/>
      <c r="W30" s="247"/>
      <c r="X30" s="247"/>
      <c r="Y30" s="247"/>
      <c r="Z30" s="247"/>
    </row>
    <row r="31" spans="1:26" ht="12.75" customHeight="1">
      <c r="A31" s="241">
        <v>36</v>
      </c>
      <c r="B31" s="3" t="s">
        <v>2441</v>
      </c>
      <c r="C31" s="1">
        <v>38</v>
      </c>
      <c r="D31" s="242"/>
      <c r="E31" s="242"/>
      <c r="F31" s="242"/>
      <c r="G31" s="242"/>
      <c r="H31" s="242"/>
      <c r="I31" s="242"/>
      <c r="J31" s="242"/>
      <c r="K31" s="242"/>
      <c r="L31" s="242"/>
      <c r="M31" s="242"/>
      <c r="N31" s="242"/>
      <c r="O31" s="242"/>
      <c r="P31" s="242"/>
      <c r="Q31" s="242"/>
      <c r="R31" s="242"/>
      <c r="S31" s="242"/>
      <c r="T31" s="242"/>
      <c r="U31" s="242"/>
      <c r="V31" s="242"/>
      <c r="W31" s="242"/>
      <c r="X31" s="242"/>
      <c r="Y31" s="242"/>
      <c r="Z31" s="242"/>
    </row>
    <row r="32" spans="1:26" ht="12.75" customHeight="1">
      <c r="A32" s="241">
        <v>37</v>
      </c>
      <c r="B32" s="11" t="s">
        <v>2442</v>
      </c>
      <c r="C32" s="1">
        <v>3</v>
      </c>
      <c r="D32" s="242"/>
      <c r="E32" s="242"/>
      <c r="F32" s="242"/>
      <c r="G32" s="242"/>
      <c r="H32" s="242"/>
      <c r="I32" s="242"/>
      <c r="J32" s="242"/>
      <c r="K32" s="242"/>
      <c r="L32" s="242"/>
      <c r="M32" s="242"/>
      <c r="N32" s="242"/>
      <c r="O32" s="242"/>
      <c r="P32" s="242"/>
      <c r="Q32" s="242"/>
      <c r="R32" s="242"/>
      <c r="S32" s="242"/>
      <c r="T32" s="242"/>
      <c r="U32" s="242"/>
      <c r="V32" s="242"/>
      <c r="W32" s="242"/>
      <c r="X32" s="242"/>
      <c r="Y32" s="242"/>
      <c r="Z32" s="242"/>
    </row>
    <row r="33" spans="1:26" ht="12.75" customHeight="1">
      <c r="A33" s="241">
        <v>38</v>
      </c>
      <c r="B33" s="3" t="s">
        <v>2443</v>
      </c>
      <c r="C33" s="1">
        <v>3</v>
      </c>
      <c r="D33" s="242"/>
      <c r="E33" s="242"/>
      <c r="F33" s="242"/>
      <c r="G33" s="242"/>
      <c r="H33" s="242"/>
      <c r="I33" s="242"/>
      <c r="J33" s="242"/>
      <c r="K33" s="242"/>
      <c r="L33" s="242"/>
      <c r="M33" s="242"/>
      <c r="N33" s="242"/>
      <c r="O33" s="242"/>
      <c r="P33" s="242"/>
      <c r="Q33" s="242"/>
      <c r="R33" s="242"/>
      <c r="S33" s="242"/>
      <c r="T33" s="242"/>
      <c r="U33" s="242"/>
      <c r="V33" s="242"/>
      <c r="W33" s="242"/>
      <c r="X33" s="242"/>
      <c r="Y33" s="242"/>
      <c r="Z33" s="242"/>
    </row>
    <row r="34" spans="1:26" ht="12.75" customHeight="1">
      <c r="A34" s="241">
        <v>39</v>
      </c>
      <c r="B34" s="3" t="s">
        <v>2444</v>
      </c>
      <c r="C34" s="1">
        <v>3</v>
      </c>
      <c r="D34" s="242"/>
      <c r="E34" s="242"/>
      <c r="F34" s="242"/>
      <c r="G34" s="242"/>
      <c r="H34" s="242"/>
      <c r="I34" s="242"/>
      <c r="J34" s="242"/>
      <c r="K34" s="242"/>
      <c r="L34" s="242"/>
      <c r="M34" s="242"/>
      <c r="N34" s="242"/>
      <c r="O34" s="242"/>
      <c r="P34" s="242"/>
      <c r="Q34" s="242"/>
      <c r="R34" s="242"/>
      <c r="S34" s="242"/>
      <c r="T34" s="242"/>
      <c r="U34" s="242"/>
      <c r="V34" s="242"/>
      <c r="W34" s="242"/>
      <c r="X34" s="242"/>
      <c r="Y34" s="242"/>
      <c r="Z34" s="242"/>
    </row>
    <row r="35" spans="1:26" ht="12.75" customHeight="1">
      <c r="A35" s="241">
        <v>40</v>
      </c>
      <c r="B35" s="3" t="s">
        <v>2445</v>
      </c>
      <c r="C35" s="1">
        <v>30</v>
      </c>
      <c r="D35" s="242"/>
      <c r="E35" s="242"/>
      <c r="F35" s="242"/>
      <c r="G35" s="242"/>
      <c r="H35" s="242"/>
      <c r="I35" s="242"/>
      <c r="J35" s="242"/>
      <c r="K35" s="242"/>
      <c r="L35" s="242"/>
      <c r="M35" s="242"/>
      <c r="N35" s="242"/>
      <c r="O35" s="242"/>
      <c r="P35" s="242"/>
      <c r="Q35" s="242"/>
      <c r="R35" s="242"/>
      <c r="S35" s="242"/>
      <c r="T35" s="242"/>
      <c r="U35" s="242"/>
      <c r="V35" s="242"/>
      <c r="W35" s="242"/>
      <c r="X35" s="242"/>
      <c r="Y35" s="242"/>
      <c r="Z35" s="242"/>
    </row>
    <row r="36" spans="1:26" ht="12.75" customHeight="1">
      <c r="A36" s="241">
        <v>41</v>
      </c>
      <c r="B36" s="3" t="s">
        <v>2446</v>
      </c>
      <c r="C36" s="1">
        <v>30</v>
      </c>
      <c r="D36" s="242"/>
      <c r="E36" s="242"/>
      <c r="F36" s="242"/>
      <c r="G36" s="242"/>
      <c r="H36" s="242"/>
      <c r="I36" s="242"/>
      <c r="J36" s="242"/>
      <c r="K36" s="242"/>
      <c r="L36" s="242"/>
      <c r="M36" s="242"/>
      <c r="N36" s="242"/>
      <c r="O36" s="242"/>
      <c r="P36" s="242"/>
      <c r="Q36" s="242"/>
      <c r="R36" s="242"/>
      <c r="S36" s="242"/>
      <c r="T36" s="242"/>
      <c r="U36" s="242"/>
      <c r="V36" s="242"/>
      <c r="W36" s="242"/>
      <c r="X36" s="242"/>
      <c r="Y36" s="242"/>
      <c r="Z36" s="242"/>
    </row>
    <row r="37" spans="1:26" ht="12.75" customHeight="1">
      <c r="A37" s="241">
        <v>42</v>
      </c>
      <c r="B37" s="3" t="s">
        <v>2447</v>
      </c>
      <c r="C37" s="1">
        <v>30</v>
      </c>
      <c r="D37" s="242"/>
      <c r="E37" s="242"/>
      <c r="F37" s="242"/>
      <c r="G37" s="242"/>
      <c r="H37" s="242"/>
      <c r="I37" s="242"/>
      <c r="J37" s="242"/>
      <c r="K37" s="242"/>
      <c r="L37" s="242"/>
      <c r="M37" s="242"/>
      <c r="N37" s="242"/>
      <c r="O37" s="242"/>
      <c r="P37" s="242"/>
      <c r="Q37" s="242"/>
      <c r="R37" s="242"/>
      <c r="S37" s="242"/>
      <c r="T37" s="242"/>
      <c r="U37" s="242"/>
      <c r="V37" s="242"/>
      <c r="W37" s="242"/>
      <c r="X37" s="242"/>
      <c r="Y37" s="242"/>
      <c r="Z37" s="242"/>
    </row>
    <row r="38" spans="1:26" ht="12.75" customHeight="1">
      <c r="A38" s="241">
        <v>43</v>
      </c>
      <c r="B38" s="3" t="s">
        <v>2448</v>
      </c>
      <c r="C38" s="1">
        <v>48</v>
      </c>
      <c r="D38" s="242"/>
      <c r="E38" s="242"/>
      <c r="F38" s="242"/>
      <c r="G38" s="242"/>
      <c r="H38" s="242"/>
      <c r="I38" s="242"/>
      <c r="J38" s="242"/>
      <c r="K38" s="242"/>
      <c r="L38" s="242"/>
      <c r="M38" s="242"/>
      <c r="N38" s="242"/>
      <c r="O38" s="242"/>
      <c r="P38" s="242"/>
      <c r="Q38" s="242"/>
      <c r="R38" s="242"/>
      <c r="S38" s="242"/>
      <c r="T38" s="242"/>
      <c r="U38" s="242"/>
      <c r="V38" s="242"/>
      <c r="W38" s="242"/>
      <c r="X38" s="242"/>
      <c r="Y38" s="242"/>
      <c r="Z38" s="242"/>
    </row>
    <row r="39" spans="1:26" ht="12.75" customHeight="1">
      <c r="A39" s="241">
        <v>44</v>
      </c>
      <c r="B39" s="3" t="s">
        <v>2449</v>
      </c>
      <c r="C39" s="1">
        <v>48</v>
      </c>
      <c r="D39" s="242"/>
      <c r="E39" s="242"/>
      <c r="F39" s="242"/>
      <c r="G39" s="242"/>
      <c r="H39" s="242"/>
      <c r="I39" s="242"/>
      <c r="J39" s="242"/>
      <c r="K39" s="242"/>
      <c r="L39" s="242"/>
      <c r="M39" s="242"/>
      <c r="N39" s="242"/>
      <c r="O39" s="242"/>
      <c r="P39" s="242"/>
      <c r="Q39" s="242"/>
      <c r="R39" s="242"/>
      <c r="S39" s="242"/>
      <c r="T39" s="242"/>
      <c r="U39" s="242"/>
      <c r="V39" s="242"/>
      <c r="W39" s="242"/>
      <c r="X39" s="242"/>
      <c r="Y39" s="242"/>
      <c r="Z39" s="242"/>
    </row>
    <row r="40" spans="1:26" ht="12.75" customHeight="1">
      <c r="A40" s="241">
        <v>45</v>
      </c>
      <c r="B40" s="3" t="s">
        <v>2450</v>
      </c>
      <c r="C40" s="1">
        <v>48</v>
      </c>
      <c r="D40" s="242"/>
      <c r="E40" s="242"/>
      <c r="F40" s="242"/>
      <c r="G40" s="242"/>
      <c r="H40" s="242"/>
      <c r="I40" s="242"/>
      <c r="J40" s="242"/>
      <c r="K40" s="242"/>
      <c r="L40" s="242"/>
      <c r="M40" s="242"/>
      <c r="N40" s="242"/>
      <c r="O40" s="242"/>
      <c r="P40" s="242"/>
      <c r="Q40" s="242"/>
      <c r="R40" s="242"/>
      <c r="S40" s="242"/>
      <c r="T40" s="242"/>
      <c r="U40" s="242"/>
      <c r="V40" s="242"/>
      <c r="W40" s="242"/>
      <c r="X40" s="242"/>
      <c r="Y40" s="242"/>
      <c r="Z40" s="242"/>
    </row>
    <row r="41" spans="1:26" ht="12.75" customHeight="1">
      <c r="A41" s="241">
        <v>46</v>
      </c>
      <c r="B41" s="3" t="s">
        <v>2451</v>
      </c>
      <c r="C41" s="1">
        <v>48</v>
      </c>
      <c r="D41" s="242"/>
      <c r="E41" s="242"/>
      <c r="F41" s="242"/>
      <c r="G41" s="242"/>
      <c r="H41" s="242"/>
      <c r="I41" s="242"/>
      <c r="J41" s="242"/>
      <c r="K41" s="242"/>
      <c r="L41" s="242"/>
      <c r="M41" s="242"/>
      <c r="N41" s="242"/>
      <c r="O41" s="242"/>
      <c r="P41" s="242"/>
      <c r="Q41" s="242"/>
      <c r="R41" s="242"/>
      <c r="S41" s="242"/>
      <c r="T41" s="242"/>
      <c r="U41" s="242"/>
      <c r="V41" s="242"/>
      <c r="W41" s="242"/>
      <c r="X41" s="242"/>
      <c r="Y41" s="242"/>
      <c r="Z41" s="242"/>
    </row>
    <row r="42" spans="1:26" ht="12.75" customHeight="1">
      <c r="A42" s="241">
        <v>47</v>
      </c>
      <c r="B42" s="3" t="s">
        <v>2452</v>
      </c>
      <c r="C42" s="1">
        <v>48</v>
      </c>
      <c r="D42" s="242"/>
      <c r="E42" s="242"/>
      <c r="F42" s="242"/>
      <c r="G42" s="242"/>
      <c r="H42" s="242"/>
      <c r="I42" s="242"/>
      <c r="J42" s="242"/>
      <c r="K42" s="242"/>
      <c r="L42" s="242"/>
      <c r="M42" s="242"/>
      <c r="N42" s="242"/>
      <c r="O42" s="242"/>
      <c r="P42" s="242"/>
      <c r="Q42" s="242"/>
      <c r="R42" s="242"/>
      <c r="S42" s="242"/>
      <c r="T42" s="242"/>
      <c r="U42" s="242"/>
      <c r="V42" s="242"/>
      <c r="W42" s="242"/>
      <c r="X42" s="242"/>
      <c r="Y42" s="242"/>
      <c r="Z42" s="242"/>
    </row>
    <row r="43" spans="1:26" ht="12.75" customHeight="1">
      <c r="A43" s="241">
        <v>48</v>
      </c>
      <c r="B43" s="3" t="s">
        <v>2453</v>
      </c>
      <c r="C43" s="1">
        <v>21</v>
      </c>
      <c r="D43" s="242"/>
      <c r="E43" s="242"/>
      <c r="F43" s="242"/>
      <c r="G43" s="242"/>
      <c r="H43" s="242"/>
      <c r="I43" s="242"/>
      <c r="J43" s="242"/>
      <c r="K43" s="242"/>
      <c r="L43" s="242"/>
      <c r="M43" s="242"/>
      <c r="N43" s="242"/>
      <c r="O43" s="242"/>
      <c r="P43" s="242"/>
      <c r="Q43" s="242"/>
      <c r="R43" s="242"/>
      <c r="S43" s="242"/>
      <c r="T43" s="242"/>
      <c r="U43" s="242"/>
      <c r="V43" s="242"/>
      <c r="W43" s="242"/>
      <c r="X43" s="242"/>
      <c r="Y43" s="242"/>
      <c r="Z43" s="242"/>
    </row>
    <row r="44" spans="1:26" ht="12.75" customHeight="1">
      <c r="A44" s="241">
        <v>49</v>
      </c>
      <c r="B44" s="3" t="s">
        <v>2454</v>
      </c>
      <c r="C44" s="1">
        <v>21</v>
      </c>
      <c r="D44" s="242"/>
      <c r="E44" s="242"/>
      <c r="F44" s="242"/>
      <c r="G44" s="242"/>
      <c r="H44" s="242"/>
      <c r="I44" s="242"/>
      <c r="J44" s="242"/>
      <c r="K44" s="242"/>
      <c r="L44" s="242"/>
      <c r="M44" s="242"/>
      <c r="N44" s="242"/>
      <c r="O44" s="242"/>
      <c r="P44" s="242"/>
      <c r="Q44" s="242"/>
      <c r="R44" s="242"/>
      <c r="S44" s="242"/>
      <c r="T44" s="242"/>
      <c r="U44" s="242"/>
      <c r="V44" s="242"/>
      <c r="W44" s="242"/>
      <c r="X44" s="242"/>
      <c r="Y44" s="242"/>
      <c r="Z44" s="242"/>
    </row>
    <row r="45" spans="1:26" ht="12.75" customHeight="1">
      <c r="A45" s="241">
        <v>50</v>
      </c>
      <c r="B45" s="3" t="s">
        <v>2455</v>
      </c>
      <c r="C45" s="1">
        <v>21</v>
      </c>
      <c r="D45" s="242"/>
      <c r="E45" s="242"/>
      <c r="F45" s="242"/>
      <c r="G45" s="242"/>
      <c r="H45" s="242"/>
      <c r="I45" s="242"/>
      <c r="J45" s="242"/>
      <c r="K45" s="242"/>
      <c r="L45" s="242"/>
      <c r="M45" s="242"/>
      <c r="N45" s="242"/>
      <c r="O45" s="242"/>
      <c r="P45" s="242"/>
      <c r="Q45" s="242"/>
      <c r="R45" s="242"/>
      <c r="S45" s="242"/>
      <c r="T45" s="242"/>
      <c r="U45" s="242"/>
      <c r="V45" s="242"/>
      <c r="W45" s="242"/>
      <c r="X45" s="242"/>
      <c r="Y45" s="242"/>
      <c r="Z45" s="242"/>
    </row>
    <row r="46" spans="1:26" ht="12.75" customHeight="1">
      <c r="A46" s="241">
        <v>51</v>
      </c>
      <c r="B46" s="3" t="s">
        <v>2456</v>
      </c>
      <c r="C46" s="1">
        <v>21</v>
      </c>
      <c r="D46" s="242"/>
      <c r="E46" s="242"/>
      <c r="F46" s="242"/>
      <c r="G46" s="242"/>
      <c r="H46" s="242"/>
      <c r="I46" s="242"/>
      <c r="J46" s="242"/>
      <c r="K46" s="242"/>
      <c r="L46" s="242"/>
      <c r="M46" s="242"/>
      <c r="N46" s="242"/>
      <c r="O46" s="242"/>
      <c r="P46" s="242"/>
      <c r="Q46" s="242"/>
      <c r="R46" s="242"/>
      <c r="S46" s="242"/>
      <c r="T46" s="242"/>
      <c r="U46" s="242"/>
      <c r="V46" s="242"/>
      <c r="W46" s="242"/>
      <c r="X46" s="242"/>
      <c r="Y46" s="242"/>
      <c r="Z46" s="242"/>
    </row>
    <row r="47" spans="1:26" ht="12.75" customHeight="1">
      <c r="A47" s="241">
        <v>52</v>
      </c>
      <c r="B47" s="3" t="s">
        <v>2457</v>
      </c>
      <c r="C47" s="1">
        <v>21</v>
      </c>
      <c r="D47" s="242"/>
      <c r="E47" s="242"/>
      <c r="F47" s="242"/>
      <c r="G47" s="242"/>
      <c r="H47" s="242"/>
      <c r="I47" s="242"/>
      <c r="J47" s="242"/>
      <c r="K47" s="242"/>
      <c r="L47" s="242"/>
      <c r="M47" s="242"/>
      <c r="N47" s="242"/>
      <c r="O47" s="242"/>
      <c r="P47" s="242"/>
      <c r="Q47" s="242"/>
      <c r="R47" s="242"/>
      <c r="S47" s="242"/>
      <c r="T47" s="242"/>
      <c r="U47" s="242"/>
      <c r="V47" s="242"/>
      <c r="W47" s="242"/>
      <c r="X47" s="242"/>
      <c r="Y47" s="242"/>
      <c r="Z47" s="242"/>
    </row>
    <row r="48" spans="1:26" ht="12.75" customHeight="1">
      <c r="A48" s="241">
        <v>53</v>
      </c>
      <c r="B48" s="3" t="s">
        <v>2458</v>
      </c>
      <c r="C48" s="1">
        <v>21</v>
      </c>
      <c r="D48" s="242"/>
      <c r="E48" s="242"/>
      <c r="F48" s="242"/>
      <c r="G48" s="242"/>
      <c r="H48" s="242"/>
      <c r="I48" s="242"/>
      <c r="J48" s="242"/>
      <c r="K48" s="242"/>
      <c r="L48" s="242"/>
      <c r="M48" s="242"/>
      <c r="N48" s="242"/>
      <c r="O48" s="242"/>
      <c r="P48" s="242"/>
      <c r="Q48" s="242"/>
      <c r="R48" s="242"/>
      <c r="S48" s="242"/>
      <c r="T48" s="242"/>
      <c r="U48" s="242"/>
      <c r="V48" s="242"/>
      <c r="W48" s="242"/>
      <c r="X48" s="242"/>
      <c r="Y48" s="242"/>
      <c r="Z48" s="242"/>
    </row>
    <row r="49" spans="1:26" ht="12.75" customHeight="1">
      <c r="A49" s="241">
        <v>54</v>
      </c>
      <c r="B49" s="3" t="s">
        <v>2459</v>
      </c>
      <c r="C49" s="1">
        <v>85</v>
      </c>
      <c r="D49" s="242"/>
      <c r="E49" s="242"/>
      <c r="F49" s="242"/>
      <c r="G49" s="242"/>
      <c r="H49" s="242"/>
      <c r="I49" s="242"/>
      <c r="J49" s="242"/>
      <c r="K49" s="242"/>
      <c r="L49" s="242"/>
      <c r="M49" s="242"/>
      <c r="N49" s="242"/>
      <c r="O49" s="242"/>
      <c r="P49" s="242"/>
      <c r="Q49" s="242"/>
      <c r="R49" s="242"/>
      <c r="S49" s="242"/>
      <c r="T49" s="242"/>
      <c r="U49" s="242"/>
      <c r="V49" s="242"/>
      <c r="W49" s="242"/>
      <c r="X49" s="242"/>
      <c r="Y49" s="242"/>
      <c r="Z49" s="242"/>
    </row>
    <row r="50" spans="1:26" ht="12.75" customHeight="1">
      <c r="A50" s="241">
        <v>55</v>
      </c>
      <c r="B50" s="3" t="s">
        <v>2460</v>
      </c>
      <c r="C50" s="1">
        <v>85</v>
      </c>
      <c r="D50" s="242"/>
      <c r="E50" s="242"/>
      <c r="F50" s="242"/>
      <c r="G50" s="242"/>
      <c r="H50" s="242"/>
      <c r="I50" s="242"/>
      <c r="J50" s="242"/>
      <c r="K50" s="242"/>
      <c r="L50" s="242"/>
      <c r="M50" s="242"/>
      <c r="N50" s="242"/>
      <c r="O50" s="242"/>
      <c r="P50" s="242"/>
      <c r="Q50" s="242"/>
      <c r="R50" s="242"/>
      <c r="S50" s="242"/>
      <c r="T50" s="242"/>
      <c r="U50" s="242"/>
      <c r="V50" s="242"/>
      <c r="W50" s="242"/>
      <c r="X50" s="242"/>
      <c r="Y50" s="242"/>
      <c r="Z50" s="242"/>
    </row>
    <row r="51" spans="1:26" ht="12.75" customHeight="1">
      <c r="A51" s="241">
        <v>56</v>
      </c>
      <c r="B51" s="3" t="s">
        <v>2461</v>
      </c>
      <c r="C51" s="1">
        <v>85</v>
      </c>
      <c r="D51" s="242"/>
      <c r="E51" s="242"/>
      <c r="F51" s="242"/>
      <c r="G51" s="242"/>
      <c r="H51" s="242"/>
      <c r="I51" s="242"/>
      <c r="J51" s="242"/>
      <c r="K51" s="242"/>
      <c r="L51" s="242"/>
      <c r="M51" s="242"/>
      <c r="N51" s="242"/>
      <c r="O51" s="242"/>
      <c r="P51" s="242"/>
      <c r="Q51" s="242"/>
      <c r="R51" s="242"/>
      <c r="S51" s="242"/>
      <c r="T51" s="242"/>
      <c r="U51" s="242"/>
      <c r="V51" s="242"/>
      <c r="W51" s="242"/>
      <c r="X51" s="242"/>
      <c r="Y51" s="242"/>
      <c r="Z51" s="242"/>
    </row>
    <row r="52" spans="1:26" ht="12.75" customHeight="1">
      <c r="A52" s="241">
        <v>57</v>
      </c>
      <c r="B52" s="3" t="s">
        <v>2462</v>
      </c>
      <c r="C52" s="1">
        <v>85</v>
      </c>
      <c r="D52" s="242"/>
      <c r="E52" s="242"/>
      <c r="F52" s="242"/>
      <c r="G52" s="242"/>
      <c r="H52" s="242"/>
      <c r="I52" s="242"/>
      <c r="J52" s="242"/>
      <c r="K52" s="242"/>
      <c r="L52" s="242"/>
      <c r="M52" s="242"/>
      <c r="N52" s="242"/>
      <c r="O52" s="242"/>
      <c r="P52" s="242"/>
      <c r="Q52" s="242"/>
      <c r="R52" s="242"/>
      <c r="S52" s="242"/>
      <c r="T52" s="242"/>
      <c r="U52" s="242"/>
      <c r="V52" s="242"/>
      <c r="W52" s="242"/>
      <c r="X52" s="242"/>
      <c r="Y52" s="242"/>
      <c r="Z52" s="242"/>
    </row>
    <row r="53" spans="1:26" ht="12.75" customHeight="1">
      <c r="A53" s="241">
        <v>58</v>
      </c>
      <c r="B53" s="3" t="s">
        <v>2463</v>
      </c>
      <c r="C53" s="1">
        <v>14</v>
      </c>
      <c r="D53" s="242"/>
      <c r="E53" s="242"/>
      <c r="F53" s="242"/>
      <c r="G53" s="242"/>
      <c r="H53" s="242"/>
      <c r="I53" s="242"/>
      <c r="J53" s="242"/>
      <c r="K53" s="242"/>
      <c r="L53" s="242"/>
      <c r="M53" s="242"/>
      <c r="N53" s="242"/>
      <c r="O53" s="242"/>
      <c r="P53" s="242"/>
      <c r="Q53" s="242"/>
      <c r="R53" s="242"/>
      <c r="S53" s="242"/>
      <c r="T53" s="242"/>
      <c r="U53" s="242"/>
      <c r="V53" s="242"/>
      <c r="W53" s="242"/>
      <c r="X53" s="242"/>
      <c r="Y53" s="242"/>
      <c r="Z53" s="242"/>
    </row>
    <row r="54" spans="1:26" ht="12.75" customHeight="1">
      <c r="A54" s="241">
        <v>59</v>
      </c>
      <c r="B54" s="3" t="s">
        <v>2464</v>
      </c>
      <c r="C54" s="1">
        <v>14</v>
      </c>
      <c r="D54" s="242"/>
      <c r="E54" s="242"/>
      <c r="F54" s="242"/>
      <c r="G54" s="242"/>
      <c r="H54" s="242"/>
      <c r="I54" s="242"/>
      <c r="J54" s="242"/>
      <c r="K54" s="242"/>
      <c r="L54" s="242"/>
      <c r="M54" s="242"/>
      <c r="N54" s="242"/>
      <c r="O54" s="242"/>
      <c r="P54" s="242"/>
      <c r="Q54" s="242"/>
      <c r="R54" s="242"/>
      <c r="S54" s="242"/>
      <c r="T54" s="242"/>
      <c r="U54" s="242"/>
      <c r="V54" s="242"/>
      <c r="W54" s="242"/>
      <c r="X54" s="242"/>
      <c r="Y54" s="242"/>
      <c r="Z54" s="242"/>
    </row>
    <row r="55" spans="1:26" ht="12.75" customHeight="1">
      <c r="A55" s="241">
        <v>60</v>
      </c>
      <c r="B55" s="3" t="s">
        <v>2465</v>
      </c>
      <c r="C55" s="1">
        <v>14</v>
      </c>
      <c r="D55" s="242"/>
      <c r="E55" s="242"/>
      <c r="F55" s="242"/>
      <c r="G55" s="242"/>
      <c r="H55" s="242"/>
      <c r="I55" s="242"/>
      <c r="J55" s="242"/>
      <c r="K55" s="242"/>
      <c r="L55" s="242"/>
      <c r="M55" s="242"/>
      <c r="N55" s="242"/>
      <c r="O55" s="242"/>
      <c r="P55" s="242"/>
      <c r="Q55" s="242"/>
      <c r="R55" s="242"/>
      <c r="S55" s="242"/>
      <c r="T55" s="242"/>
      <c r="U55" s="242"/>
      <c r="V55" s="242"/>
      <c r="W55" s="242"/>
      <c r="X55" s="242"/>
      <c r="Y55" s="242"/>
      <c r="Z55" s="242"/>
    </row>
    <row r="56" spans="1:26" ht="12.75" customHeight="1">
      <c r="A56" s="241">
        <v>61</v>
      </c>
      <c r="B56" s="3" t="s">
        <v>2466</v>
      </c>
      <c r="C56" s="1">
        <v>14</v>
      </c>
      <c r="D56" s="242"/>
      <c r="E56" s="242"/>
      <c r="F56" s="242"/>
      <c r="G56" s="242"/>
      <c r="H56" s="242"/>
      <c r="I56" s="242"/>
      <c r="J56" s="242"/>
      <c r="K56" s="242"/>
      <c r="L56" s="242"/>
      <c r="M56" s="242"/>
      <c r="N56" s="242"/>
      <c r="O56" s="242"/>
      <c r="P56" s="242"/>
      <c r="Q56" s="242"/>
      <c r="R56" s="242"/>
      <c r="S56" s="242"/>
      <c r="T56" s="242"/>
      <c r="U56" s="242"/>
      <c r="V56" s="242"/>
      <c r="W56" s="242"/>
      <c r="X56" s="242"/>
      <c r="Y56" s="242"/>
      <c r="Z56" s="242"/>
    </row>
    <row r="57" spans="1:26" ht="12.75" customHeight="1">
      <c r="A57" s="241">
        <v>62</v>
      </c>
      <c r="B57" s="3" t="s">
        <v>2467</v>
      </c>
      <c r="C57" s="1">
        <v>14</v>
      </c>
      <c r="D57" s="242"/>
      <c r="E57" s="242"/>
      <c r="F57" s="242"/>
      <c r="G57" s="242"/>
      <c r="H57" s="242"/>
      <c r="I57" s="242"/>
      <c r="J57" s="242"/>
      <c r="K57" s="242"/>
      <c r="L57" s="242"/>
      <c r="M57" s="242"/>
      <c r="N57" s="242"/>
      <c r="O57" s="242"/>
      <c r="P57" s="242"/>
      <c r="Q57" s="242"/>
      <c r="R57" s="242"/>
      <c r="S57" s="242"/>
      <c r="T57" s="242"/>
      <c r="U57" s="242"/>
      <c r="V57" s="242"/>
      <c r="W57" s="242"/>
      <c r="X57" s="242"/>
      <c r="Y57" s="242"/>
      <c r="Z57" s="242"/>
    </row>
    <row r="58" spans="1:26" ht="12.75" customHeight="1">
      <c r="A58" s="241">
        <v>63</v>
      </c>
      <c r="B58" s="3" t="s">
        <v>2468</v>
      </c>
      <c r="C58" s="1">
        <v>38</v>
      </c>
      <c r="D58" s="242"/>
      <c r="E58" s="242"/>
      <c r="F58" s="242"/>
      <c r="G58" s="242"/>
      <c r="H58" s="242"/>
      <c r="I58" s="242"/>
      <c r="J58" s="242"/>
      <c r="K58" s="242"/>
      <c r="L58" s="242"/>
      <c r="M58" s="242"/>
      <c r="N58" s="242"/>
      <c r="O58" s="242"/>
      <c r="P58" s="242"/>
      <c r="Q58" s="242"/>
      <c r="R58" s="242"/>
      <c r="S58" s="242"/>
      <c r="T58" s="242"/>
      <c r="U58" s="242"/>
      <c r="V58" s="242"/>
      <c r="W58" s="242"/>
      <c r="X58" s="242"/>
      <c r="Y58" s="242"/>
      <c r="Z58" s="242"/>
    </row>
    <row r="59" spans="1:26" ht="12.75" customHeight="1">
      <c r="A59" s="241">
        <v>64</v>
      </c>
      <c r="B59" s="3" t="s">
        <v>2469</v>
      </c>
      <c r="C59" s="1">
        <v>38</v>
      </c>
      <c r="D59" s="242"/>
      <c r="E59" s="242"/>
      <c r="F59" s="242"/>
      <c r="G59" s="242"/>
      <c r="H59" s="242"/>
      <c r="I59" s="242"/>
      <c r="J59" s="242"/>
      <c r="K59" s="242"/>
      <c r="L59" s="242"/>
      <c r="M59" s="242"/>
      <c r="N59" s="242"/>
      <c r="O59" s="242"/>
      <c r="P59" s="242"/>
      <c r="Q59" s="242"/>
      <c r="R59" s="242"/>
      <c r="S59" s="242"/>
      <c r="T59" s="242"/>
      <c r="U59" s="242"/>
      <c r="V59" s="242"/>
      <c r="W59" s="242"/>
      <c r="X59" s="242"/>
      <c r="Y59" s="242"/>
      <c r="Z59" s="242"/>
    </row>
    <row r="60" spans="1:26" ht="12.75" customHeight="1">
      <c r="A60" s="241">
        <v>65</v>
      </c>
      <c r="B60" s="3" t="s">
        <v>2314</v>
      </c>
      <c r="C60" s="1">
        <v>2</v>
      </c>
      <c r="D60" s="242"/>
      <c r="E60" s="242"/>
      <c r="F60" s="242"/>
      <c r="G60" s="242"/>
      <c r="H60" s="242"/>
      <c r="I60" s="242"/>
      <c r="J60" s="242"/>
      <c r="K60" s="242"/>
      <c r="L60" s="242"/>
      <c r="M60" s="242"/>
      <c r="N60" s="242"/>
      <c r="O60" s="242"/>
      <c r="P60" s="242"/>
      <c r="Q60" s="242"/>
      <c r="R60" s="242"/>
      <c r="S60" s="242"/>
      <c r="T60" s="242"/>
      <c r="U60" s="242"/>
      <c r="V60" s="242"/>
      <c r="W60" s="242"/>
      <c r="X60" s="242"/>
      <c r="Y60" s="242"/>
      <c r="Z60" s="242"/>
    </row>
    <row r="61" spans="1:26" ht="12.75" customHeight="1">
      <c r="A61" s="241">
        <v>66</v>
      </c>
      <c r="B61" s="3" t="s">
        <v>2470</v>
      </c>
      <c r="C61" s="1">
        <v>3</v>
      </c>
      <c r="D61" s="242"/>
      <c r="E61" s="242"/>
      <c r="F61" s="242"/>
      <c r="G61" s="242"/>
      <c r="H61" s="242"/>
      <c r="I61" s="242"/>
      <c r="J61" s="242"/>
      <c r="K61" s="242"/>
      <c r="L61" s="242"/>
      <c r="M61" s="242"/>
      <c r="N61" s="242"/>
      <c r="O61" s="242"/>
      <c r="P61" s="242"/>
      <c r="Q61" s="242"/>
      <c r="R61" s="242"/>
      <c r="S61" s="242"/>
      <c r="T61" s="242"/>
      <c r="U61" s="242"/>
      <c r="V61" s="242"/>
      <c r="W61" s="242"/>
      <c r="X61" s="242"/>
      <c r="Y61" s="242"/>
      <c r="Z61" s="242"/>
    </row>
    <row r="62" spans="1:26" ht="12.75" customHeight="1">
      <c r="A62" s="241">
        <v>67</v>
      </c>
      <c r="B62" s="3" t="s">
        <v>2471</v>
      </c>
      <c r="C62" s="1">
        <v>3</v>
      </c>
      <c r="D62" s="242"/>
      <c r="E62" s="242"/>
      <c r="F62" s="242"/>
      <c r="G62" s="242"/>
      <c r="H62" s="242"/>
      <c r="I62" s="242"/>
      <c r="J62" s="242"/>
      <c r="K62" s="242"/>
      <c r="L62" s="242"/>
      <c r="M62" s="242"/>
      <c r="N62" s="242"/>
      <c r="O62" s="242"/>
      <c r="P62" s="242"/>
      <c r="Q62" s="242"/>
      <c r="R62" s="242"/>
      <c r="S62" s="242"/>
      <c r="T62" s="242"/>
      <c r="U62" s="242"/>
      <c r="V62" s="242"/>
      <c r="W62" s="242"/>
      <c r="X62" s="242"/>
      <c r="Y62" s="242"/>
      <c r="Z62" s="242"/>
    </row>
    <row r="63" spans="1:26" ht="12.75" customHeight="1">
      <c r="A63" s="241">
        <v>68</v>
      </c>
      <c r="B63" s="3" t="s">
        <v>2344</v>
      </c>
      <c r="C63" s="1">
        <v>33</v>
      </c>
      <c r="D63" s="242"/>
      <c r="E63" s="242"/>
      <c r="F63" s="242"/>
      <c r="G63" s="242"/>
      <c r="H63" s="242"/>
      <c r="I63" s="242"/>
      <c r="J63" s="242"/>
      <c r="K63" s="242"/>
      <c r="L63" s="242"/>
      <c r="M63" s="242"/>
      <c r="N63" s="242"/>
      <c r="O63" s="242"/>
      <c r="P63" s="242"/>
      <c r="Q63" s="242"/>
      <c r="R63" s="242"/>
      <c r="S63" s="242"/>
      <c r="T63" s="242"/>
      <c r="U63" s="242"/>
      <c r="V63" s="242"/>
      <c r="W63" s="242"/>
      <c r="X63" s="242"/>
      <c r="Y63" s="242"/>
      <c r="Z63" s="242"/>
    </row>
    <row r="64" spans="1:26" ht="12.75" customHeight="1">
      <c r="A64" s="241">
        <v>69</v>
      </c>
      <c r="B64" s="3" t="s">
        <v>2472</v>
      </c>
      <c r="C64" s="1">
        <v>30</v>
      </c>
      <c r="D64" s="242"/>
      <c r="E64" s="242"/>
      <c r="F64" s="242"/>
      <c r="G64" s="242"/>
      <c r="H64" s="242"/>
      <c r="I64" s="242"/>
      <c r="J64" s="242"/>
      <c r="K64" s="242"/>
      <c r="L64" s="242"/>
      <c r="M64" s="242"/>
      <c r="N64" s="242"/>
      <c r="O64" s="242"/>
      <c r="P64" s="242"/>
      <c r="Q64" s="242"/>
      <c r="R64" s="242"/>
      <c r="S64" s="242"/>
      <c r="T64" s="242"/>
      <c r="U64" s="242"/>
      <c r="V64" s="242"/>
      <c r="W64" s="242"/>
      <c r="X64" s="242"/>
      <c r="Y64" s="242"/>
      <c r="Z64" s="242"/>
    </row>
    <row r="65" spans="1:26" ht="12.75" customHeight="1">
      <c r="A65" s="241">
        <v>70</v>
      </c>
      <c r="B65" s="3" t="s">
        <v>2473</v>
      </c>
      <c r="C65" s="1">
        <v>30</v>
      </c>
      <c r="D65" s="242"/>
      <c r="E65" s="242"/>
      <c r="F65" s="242"/>
      <c r="G65" s="242"/>
      <c r="H65" s="242"/>
      <c r="I65" s="242"/>
      <c r="J65" s="242"/>
      <c r="K65" s="242"/>
      <c r="L65" s="242"/>
      <c r="M65" s="242"/>
      <c r="N65" s="242"/>
      <c r="O65" s="242"/>
      <c r="P65" s="242"/>
      <c r="Q65" s="242"/>
      <c r="R65" s="242"/>
      <c r="S65" s="242"/>
      <c r="T65" s="242"/>
      <c r="U65" s="242"/>
      <c r="V65" s="242"/>
      <c r="W65" s="242"/>
      <c r="X65" s="242"/>
      <c r="Y65" s="242"/>
      <c r="Z65" s="242"/>
    </row>
    <row r="66" spans="1:26" ht="12.75" customHeight="1">
      <c r="A66" s="241">
        <v>71</v>
      </c>
      <c r="B66" s="3" t="s">
        <v>2474</v>
      </c>
      <c r="C66" s="1">
        <v>21</v>
      </c>
      <c r="D66" s="242"/>
      <c r="E66" s="242"/>
      <c r="F66" s="242"/>
      <c r="G66" s="242"/>
      <c r="H66" s="242"/>
      <c r="I66" s="242"/>
      <c r="J66" s="242"/>
      <c r="K66" s="242"/>
      <c r="L66" s="242"/>
      <c r="M66" s="242"/>
      <c r="N66" s="242"/>
      <c r="O66" s="242"/>
      <c r="P66" s="242"/>
      <c r="Q66" s="242"/>
      <c r="R66" s="242"/>
      <c r="S66" s="242"/>
      <c r="T66" s="242"/>
      <c r="U66" s="242"/>
      <c r="V66" s="242"/>
      <c r="W66" s="242"/>
      <c r="X66" s="242"/>
      <c r="Y66" s="242"/>
      <c r="Z66" s="242"/>
    </row>
    <row r="67" spans="1:26" ht="12.75" customHeight="1">
      <c r="A67" s="241">
        <v>72</v>
      </c>
      <c r="B67" s="3" t="s">
        <v>2475</v>
      </c>
      <c r="C67" s="1">
        <v>21</v>
      </c>
      <c r="D67" s="242"/>
      <c r="E67" s="242"/>
      <c r="F67" s="242"/>
      <c r="G67" s="242"/>
      <c r="H67" s="242"/>
      <c r="I67" s="242"/>
      <c r="J67" s="242"/>
      <c r="K67" s="242"/>
      <c r="L67" s="242"/>
      <c r="M67" s="242"/>
      <c r="N67" s="242"/>
      <c r="O67" s="242"/>
      <c r="P67" s="242"/>
      <c r="Q67" s="242"/>
      <c r="R67" s="242"/>
      <c r="S67" s="242"/>
      <c r="T67" s="242"/>
      <c r="U67" s="242"/>
      <c r="V67" s="242"/>
      <c r="W67" s="242"/>
      <c r="X67" s="242"/>
      <c r="Y67" s="242"/>
      <c r="Z67" s="242"/>
    </row>
    <row r="68" spans="1:26" ht="12.75" customHeight="1">
      <c r="A68" s="241">
        <v>73</v>
      </c>
      <c r="B68" s="3" t="s">
        <v>2476</v>
      </c>
      <c r="C68" s="1">
        <v>21</v>
      </c>
      <c r="D68" s="242"/>
      <c r="E68" s="242"/>
      <c r="F68" s="242"/>
      <c r="G68" s="242"/>
      <c r="H68" s="242"/>
      <c r="I68" s="242"/>
      <c r="J68" s="242"/>
      <c r="K68" s="242"/>
      <c r="L68" s="242"/>
      <c r="M68" s="242"/>
      <c r="N68" s="242"/>
      <c r="O68" s="242"/>
      <c r="P68" s="242"/>
      <c r="Q68" s="242"/>
      <c r="R68" s="242"/>
      <c r="S68" s="242"/>
      <c r="T68" s="242"/>
      <c r="U68" s="242"/>
      <c r="V68" s="242"/>
      <c r="W68" s="242"/>
      <c r="X68" s="242"/>
      <c r="Y68" s="242"/>
      <c r="Z68" s="242"/>
    </row>
    <row r="69" spans="1:26" ht="12.75" customHeight="1">
      <c r="A69" s="241">
        <v>74</v>
      </c>
      <c r="B69" s="3" t="s">
        <v>2477</v>
      </c>
      <c r="C69" s="1">
        <v>14</v>
      </c>
      <c r="D69" s="242"/>
      <c r="E69" s="242"/>
      <c r="F69" s="242"/>
      <c r="G69" s="242"/>
      <c r="H69" s="242"/>
      <c r="I69" s="242"/>
      <c r="J69" s="242"/>
      <c r="K69" s="242"/>
      <c r="L69" s="242"/>
      <c r="M69" s="242"/>
      <c r="N69" s="242"/>
      <c r="O69" s="242"/>
      <c r="P69" s="242"/>
      <c r="Q69" s="242"/>
      <c r="R69" s="242"/>
      <c r="S69" s="242"/>
      <c r="T69" s="242"/>
      <c r="U69" s="242"/>
      <c r="V69" s="242"/>
      <c r="W69" s="242"/>
      <c r="X69" s="242"/>
      <c r="Y69" s="242"/>
      <c r="Z69" s="242"/>
    </row>
    <row r="70" spans="1:26" ht="12.75" customHeight="1">
      <c r="A70" s="241">
        <v>75</v>
      </c>
      <c r="B70" s="3" t="s">
        <v>2478</v>
      </c>
      <c r="C70" s="5">
        <v>85</v>
      </c>
      <c r="D70" s="242"/>
      <c r="E70" s="242"/>
      <c r="F70" s="242"/>
      <c r="G70" s="242"/>
      <c r="H70" s="242"/>
      <c r="I70" s="242"/>
      <c r="J70" s="242"/>
      <c r="K70" s="242"/>
      <c r="L70" s="242"/>
      <c r="M70" s="242"/>
      <c r="N70" s="242"/>
      <c r="O70" s="242"/>
      <c r="P70" s="242"/>
      <c r="Q70" s="242"/>
      <c r="R70" s="242"/>
      <c r="S70" s="242"/>
      <c r="T70" s="242"/>
      <c r="U70" s="242"/>
      <c r="V70" s="242"/>
      <c r="W70" s="242"/>
      <c r="X70" s="242"/>
      <c r="Y70" s="242"/>
      <c r="Z70" s="242"/>
    </row>
    <row r="71" spans="1:26" ht="12.75" customHeight="1">
      <c r="A71" s="241">
        <v>76</v>
      </c>
      <c r="B71" s="3" t="s">
        <v>2479</v>
      </c>
      <c r="C71" s="5">
        <v>85</v>
      </c>
      <c r="D71" s="242"/>
      <c r="E71" s="242"/>
      <c r="F71" s="242"/>
      <c r="G71" s="242"/>
      <c r="H71" s="242"/>
      <c r="I71" s="242"/>
      <c r="J71" s="242"/>
      <c r="K71" s="242"/>
      <c r="L71" s="242"/>
      <c r="M71" s="242"/>
      <c r="N71" s="242"/>
      <c r="O71" s="242"/>
      <c r="P71" s="242"/>
      <c r="Q71" s="242"/>
      <c r="R71" s="242"/>
      <c r="S71" s="242"/>
      <c r="T71" s="242"/>
      <c r="U71" s="242"/>
      <c r="V71" s="242"/>
      <c r="W71" s="242"/>
      <c r="X71" s="242"/>
      <c r="Y71" s="242"/>
      <c r="Z71" s="242"/>
    </row>
    <row r="72" spans="1:26" ht="12.75" customHeight="1">
      <c r="A72" s="241">
        <v>77</v>
      </c>
      <c r="B72" s="3" t="s">
        <v>2480</v>
      </c>
      <c r="C72" s="5">
        <v>85</v>
      </c>
      <c r="D72" s="242"/>
      <c r="E72" s="242"/>
      <c r="F72" s="242"/>
      <c r="G72" s="242"/>
      <c r="H72" s="242"/>
      <c r="I72" s="242"/>
      <c r="J72" s="242"/>
      <c r="K72" s="242"/>
      <c r="L72" s="242"/>
      <c r="M72" s="242"/>
      <c r="N72" s="242"/>
      <c r="O72" s="242"/>
      <c r="P72" s="242"/>
      <c r="Q72" s="242"/>
      <c r="R72" s="242"/>
      <c r="S72" s="242"/>
      <c r="T72" s="242"/>
      <c r="U72" s="242"/>
      <c r="V72" s="242"/>
      <c r="W72" s="242"/>
      <c r="X72" s="242"/>
      <c r="Y72" s="242"/>
      <c r="Z72" s="242"/>
    </row>
    <row r="73" spans="1:26" ht="12.75" customHeight="1">
      <c r="A73" s="241">
        <v>78</v>
      </c>
      <c r="B73" s="3" t="s">
        <v>2481</v>
      </c>
      <c r="C73" s="1">
        <v>27</v>
      </c>
      <c r="D73" s="242"/>
      <c r="E73" s="242"/>
      <c r="F73" s="242"/>
      <c r="G73" s="242"/>
      <c r="H73" s="242"/>
      <c r="I73" s="242"/>
      <c r="J73" s="242"/>
      <c r="K73" s="242"/>
      <c r="L73" s="242"/>
      <c r="M73" s="242"/>
      <c r="N73" s="242"/>
      <c r="O73" s="242"/>
      <c r="P73" s="242"/>
      <c r="Q73" s="242"/>
      <c r="R73" s="242"/>
      <c r="S73" s="242"/>
      <c r="T73" s="242"/>
      <c r="U73" s="242"/>
      <c r="V73" s="242"/>
      <c r="W73" s="242"/>
      <c r="X73" s="242"/>
      <c r="Y73" s="242"/>
      <c r="Z73" s="242"/>
    </row>
    <row r="74" spans="1:26" ht="12.75" customHeight="1">
      <c r="A74" s="241">
        <v>79</v>
      </c>
      <c r="B74" s="3" t="s">
        <v>2482</v>
      </c>
      <c r="C74" s="1">
        <v>27</v>
      </c>
      <c r="D74" s="242"/>
      <c r="E74" s="242"/>
      <c r="F74" s="242"/>
      <c r="G74" s="242"/>
      <c r="H74" s="242"/>
      <c r="I74" s="242"/>
      <c r="J74" s="242"/>
      <c r="K74" s="242"/>
      <c r="L74" s="242"/>
      <c r="M74" s="242"/>
      <c r="N74" s="242"/>
      <c r="O74" s="242"/>
      <c r="P74" s="242"/>
      <c r="Q74" s="242"/>
      <c r="R74" s="242"/>
      <c r="S74" s="242"/>
      <c r="T74" s="242"/>
      <c r="U74" s="242"/>
      <c r="V74" s="242"/>
      <c r="W74" s="242"/>
      <c r="X74" s="242"/>
      <c r="Y74" s="242"/>
      <c r="Z74" s="242"/>
    </row>
    <row r="75" spans="1:26" ht="12.75" customHeight="1">
      <c r="A75" s="241">
        <v>80</v>
      </c>
      <c r="B75" s="3" t="s">
        <v>2483</v>
      </c>
      <c r="C75" s="1">
        <v>27</v>
      </c>
      <c r="D75" s="242"/>
      <c r="E75" s="242"/>
      <c r="F75" s="242"/>
      <c r="G75" s="242"/>
      <c r="H75" s="242"/>
      <c r="I75" s="242"/>
      <c r="J75" s="242"/>
      <c r="K75" s="242"/>
      <c r="L75" s="242"/>
      <c r="M75" s="242"/>
      <c r="N75" s="242"/>
      <c r="O75" s="242"/>
      <c r="P75" s="242"/>
      <c r="Q75" s="242"/>
      <c r="R75" s="242"/>
      <c r="S75" s="242"/>
      <c r="T75" s="242"/>
      <c r="U75" s="242"/>
      <c r="V75" s="242"/>
      <c r="W75" s="242"/>
      <c r="X75" s="242"/>
      <c r="Y75" s="242"/>
      <c r="Z75" s="242"/>
    </row>
    <row r="76" spans="1:26" ht="12.75" customHeight="1">
      <c r="A76" s="241">
        <v>81</v>
      </c>
      <c r="B76" s="3" t="s">
        <v>2484</v>
      </c>
      <c r="C76" s="1">
        <v>27</v>
      </c>
      <c r="D76" s="242"/>
      <c r="E76" s="242"/>
      <c r="F76" s="242"/>
      <c r="G76" s="242"/>
      <c r="H76" s="242"/>
      <c r="I76" s="242"/>
      <c r="J76" s="242"/>
      <c r="K76" s="242"/>
      <c r="L76" s="242"/>
      <c r="M76" s="242"/>
      <c r="N76" s="242"/>
      <c r="O76" s="242"/>
      <c r="P76" s="242"/>
      <c r="Q76" s="242"/>
      <c r="R76" s="242"/>
      <c r="S76" s="242"/>
      <c r="T76" s="242"/>
      <c r="U76" s="242"/>
      <c r="V76" s="242"/>
      <c r="W76" s="242"/>
      <c r="X76" s="242"/>
      <c r="Y76" s="242"/>
      <c r="Z76" s="242"/>
    </row>
    <row r="77" spans="1:26" ht="12.75" customHeight="1">
      <c r="A77" s="241">
        <v>82</v>
      </c>
      <c r="B77" s="3" t="s">
        <v>2485</v>
      </c>
      <c r="C77" s="1">
        <v>27</v>
      </c>
      <c r="D77" s="242"/>
      <c r="E77" s="242"/>
      <c r="F77" s="242"/>
      <c r="G77" s="242"/>
      <c r="H77" s="242"/>
      <c r="I77" s="242"/>
      <c r="J77" s="242"/>
      <c r="K77" s="242"/>
      <c r="L77" s="242"/>
      <c r="M77" s="242"/>
      <c r="N77" s="242"/>
      <c r="O77" s="242"/>
      <c r="P77" s="242"/>
      <c r="Q77" s="242"/>
      <c r="R77" s="242"/>
      <c r="S77" s="242"/>
      <c r="T77" s="242"/>
      <c r="U77" s="242"/>
      <c r="V77" s="242"/>
      <c r="W77" s="242"/>
      <c r="X77" s="242"/>
      <c r="Y77" s="242"/>
      <c r="Z77" s="242"/>
    </row>
    <row r="78" spans="1:26" ht="12.75" customHeight="1">
      <c r="A78" s="241">
        <v>83</v>
      </c>
      <c r="B78" s="3" t="s">
        <v>2486</v>
      </c>
      <c r="C78" s="1">
        <v>27</v>
      </c>
      <c r="D78" s="242"/>
      <c r="E78" s="242"/>
      <c r="F78" s="242"/>
      <c r="G78" s="242"/>
      <c r="H78" s="242"/>
      <c r="I78" s="242"/>
      <c r="J78" s="242"/>
      <c r="K78" s="242"/>
      <c r="L78" s="242"/>
      <c r="M78" s="242"/>
      <c r="N78" s="242"/>
      <c r="O78" s="242"/>
      <c r="P78" s="242"/>
      <c r="Q78" s="242"/>
      <c r="R78" s="242"/>
      <c r="S78" s="242"/>
      <c r="T78" s="242"/>
      <c r="U78" s="242"/>
      <c r="V78" s="242"/>
      <c r="W78" s="242"/>
      <c r="X78" s="242"/>
      <c r="Y78" s="242"/>
      <c r="Z78" s="242"/>
    </row>
    <row r="79" spans="1:26" ht="12.75" customHeight="1">
      <c r="A79" s="241">
        <v>84</v>
      </c>
      <c r="B79" s="3" t="s">
        <v>2487</v>
      </c>
      <c r="C79" s="1">
        <v>31</v>
      </c>
      <c r="D79" s="242"/>
      <c r="E79" s="242"/>
      <c r="F79" s="242"/>
      <c r="G79" s="242"/>
      <c r="H79" s="242"/>
      <c r="I79" s="242"/>
      <c r="J79" s="242"/>
      <c r="K79" s="242"/>
      <c r="L79" s="242"/>
      <c r="M79" s="242"/>
      <c r="N79" s="242"/>
      <c r="O79" s="242"/>
      <c r="P79" s="242"/>
      <c r="Q79" s="242"/>
      <c r="R79" s="242"/>
      <c r="S79" s="242"/>
      <c r="T79" s="242"/>
      <c r="U79" s="242"/>
      <c r="V79" s="242"/>
      <c r="W79" s="242"/>
      <c r="X79" s="242"/>
      <c r="Y79" s="242"/>
      <c r="Z79" s="242"/>
    </row>
    <row r="80" spans="1:26" ht="12.75" customHeight="1">
      <c r="A80" s="241">
        <v>85</v>
      </c>
      <c r="B80" s="3" t="s">
        <v>2488</v>
      </c>
      <c r="C80" s="1">
        <v>31</v>
      </c>
      <c r="D80" s="242"/>
      <c r="E80" s="242"/>
      <c r="F80" s="242"/>
      <c r="G80" s="242"/>
      <c r="H80" s="242"/>
      <c r="I80" s="242"/>
      <c r="J80" s="242"/>
      <c r="K80" s="242"/>
      <c r="L80" s="242"/>
      <c r="M80" s="242"/>
      <c r="N80" s="242"/>
      <c r="O80" s="242"/>
      <c r="P80" s="242"/>
      <c r="Q80" s="242"/>
      <c r="R80" s="242"/>
      <c r="S80" s="242"/>
      <c r="T80" s="242"/>
      <c r="U80" s="242"/>
      <c r="V80" s="242"/>
      <c r="W80" s="242"/>
      <c r="X80" s="242"/>
      <c r="Y80" s="242"/>
      <c r="Z80" s="242"/>
    </row>
    <row r="81" spans="1:26" ht="12.75" customHeight="1">
      <c r="A81" s="241">
        <v>86</v>
      </c>
      <c r="B81" s="3" t="s">
        <v>2489</v>
      </c>
      <c r="C81" s="1">
        <v>31</v>
      </c>
      <c r="D81" s="242"/>
      <c r="E81" s="242"/>
      <c r="F81" s="242"/>
      <c r="G81" s="242"/>
      <c r="H81" s="242"/>
      <c r="I81" s="242"/>
      <c r="J81" s="242"/>
      <c r="K81" s="242"/>
      <c r="L81" s="242"/>
      <c r="M81" s="242"/>
      <c r="N81" s="242"/>
      <c r="O81" s="242"/>
      <c r="P81" s="242"/>
      <c r="Q81" s="242"/>
      <c r="R81" s="242"/>
      <c r="S81" s="242"/>
      <c r="T81" s="242"/>
      <c r="U81" s="242"/>
      <c r="V81" s="242"/>
      <c r="W81" s="242"/>
      <c r="X81" s="242"/>
      <c r="Y81" s="242"/>
      <c r="Z81" s="242"/>
    </row>
    <row r="82" spans="1:26" ht="12.75" customHeight="1">
      <c r="A82" s="241">
        <v>87</v>
      </c>
      <c r="B82" s="3" t="s">
        <v>2490</v>
      </c>
      <c r="C82" s="1">
        <v>31</v>
      </c>
      <c r="D82" s="242"/>
      <c r="E82" s="242"/>
      <c r="F82" s="242"/>
      <c r="G82" s="242"/>
      <c r="H82" s="242"/>
      <c r="I82" s="242"/>
      <c r="J82" s="242"/>
      <c r="K82" s="242"/>
      <c r="L82" s="242"/>
      <c r="M82" s="242"/>
      <c r="N82" s="242"/>
      <c r="O82" s="242"/>
      <c r="P82" s="242"/>
      <c r="Q82" s="242"/>
      <c r="R82" s="242"/>
      <c r="S82" s="242"/>
      <c r="T82" s="242"/>
      <c r="U82" s="242"/>
      <c r="V82" s="242"/>
      <c r="W82" s="242"/>
      <c r="X82" s="242"/>
      <c r="Y82" s="242"/>
      <c r="Z82" s="242"/>
    </row>
    <row r="83" spans="1:26" ht="12.75" customHeight="1">
      <c r="A83" s="241">
        <v>88</v>
      </c>
      <c r="B83" s="3" t="s">
        <v>2491</v>
      </c>
      <c r="C83" s="1">
        <v>31</v>
      </c>
      <c r="D83" s="242"/>
      <c r="E83" s="242"/>
      <c r="F83" s="242"/>
      <c r="G83" s="242"/>
      <c r="H83" s="242"/>
      <c r="I83" s="242"/>
      <c r="J83" s="242"/>
      <c r="K83" s="242"/>
      <c r="L83" s="242"/>
      <c r="M83" s="242"/>
      <c r="N83" s="242"/>
      <c r="O83" s="242"/>
      <c r="P83" s="242"/>
      <c r="Q83" s="242"/>
      <c r="R83" s="242"/>
      <c r="S83" s="242"/>
      <c r="T83" s="242"/>
      <c r="U83" s="242"/>
      <c r="V83" s="242"/>
      <c r="W83" s="242"/>
      <c r="X83" s="242"/>
      <c r="Y83" s="242"/>
      <c r="Z83" s="242"/>
    </row>
    <row r="84" spans="1:26" ht="12.75" customHeight="1">
      <c r="A84" s="241">
        <v>89</v>
      </c>
      <c r="B84" s="3" t="s">
        <v>2492</v>
      </c>
      <c r="C84" s="1">
        <v>31</v>
      </c>
      <c r="D84" s="242"/>
      <c r="E84" s="242"/>
      <c r="F84" s="242"/>
      <c r="G84" s="242"/>
      <c r="H84" s="242"/>
      <c r="I84" s="242"/>
      <c r="J84" s="242"/>
      <c r="K84" s="242"/>
      <c r="L84" s="242"/>
      <c r="M84" s="242"/>
      <c r="N84" s="242"/>
      <c r="O84" s="242"/>
      <c r="P84" s="242"/>
      <c r="Q84" s="242"/>
      <c r="R84" s="242"/>
      <c r="S84" s="242"/>
      <c r="T84" s="242"/>
      <c r="U84" s="242"/>
      <c r="V84" s="242"/>
      <c r="W84" s="242"/>
      <c r="X84" s="242"/>
      <c r="Y84" s="242"/>
      <c r="Z84" s="242"/>
    </row>
    <row r="85" spans="1:26" ht="12.75" customHeight="1">
      <c r="A85" s="241">
        <v>90</v>
      </c>
      <c r="B85" s="248" t="s">
        <v>2493</v>
      </c>
      <c r="C85" s="1">
        <v>31</v>
      </c>
      <c r="D85" s="242"/>
      <c r="E85" s="242"/>
      <c r="F85" s="242"/>
      <c r="G85" s="242"/>
      <c r="H85" s="242"/>
      <c r="I85" s="242"/>
      <c r="J85" s="242"/>
      <c r="K85" s="242"/>
      <c r="L85" s="242"/>
      <c r="M85" s="242"/>
      <c r="N85" s="242"/>
      <c r="O85" s="242"/>
      <c r="P85" s="242"/>
      <c r="Q85" s="242"/>
      <c r="R85" s="242"/>
      <c r="S85" s="242"/>
      <c r="T85" s="242"/>
      <c r="U85" s="242"/>
      <c r="V85" s="242"/>
      <c r="W85" s="242"/>
      <c r="X85" s="242"/>
      <c r="Y85" s="242"/>
      <c r="Z85" s="242"/>
    </row>
    <row r="86" spans="1:26" ht="12.75" customHeight="1">
      <c r="A86" s="241">
        <v>91</v>
      </c>
      <c r="B86" s="3" t="s">
        <v>2494</v>
      </c>
      <c r="C86" s="1">
        <v>31</v>
      </c>
      <c r="D86" s="242"/>
      <c r="E86" s="242"/>
      <c r="F86" s="242"/>
      <c r="G86" s="242"/>
      <c r="H86" s="242"/>
      <c r="I86" s="242"/>
      <c r="J86" s="242"/>
      <c r="K86" s="242"/>
      <c r="L86" s="242"/>
      <c r="M86" s="242"/>
      <c r="N86" s="242"/>
      <c r="O86" s="242"/>
      <c r="P86" s="242"/>
      <c r="Q86" s="242"/>
      <c r="R86" s="242"/>
      <c r="S86" s="242"/>
      <c r="T86" s="242"/>
      <c r="U86" s="242"/>
      <c r="V86" s="242"/>
      <c r="W86" s="242"/>
      <c r="X86" s="242"/>
      <c r="Y86" s="242"/>
      <c r="Z86" s="242"/>
    </row>
    <row r="87" spans="1:26" ht="12.75" customHeight="1">
      <c r="A87" s="241">
        <v>92</v>
      </c>
      <c r="B87" s="3" t="s">
        <v>2495</v>
      </c>
      <c r="C87" s="1">
        <v>32</v>
      </c>
      <c r="D87" s="242"/>
      <c r="E87" s="242"/>
      <c r="F87" s="242"/>
      <c r="G87" s="242"/>
      <c r="H87" s="242"/>
      <c r="I87" s="242"/>
      <c r="J87" s="242"/>
      <c r="K87" s="242"/>
      <c r="L87" s="242"/>
      <c r="M87" s="242"/>
      <c r="N87" s="242"/>
      <c r="O87" s="242"/>
      <c r="P87" s="242"/>
      <c r="Q87" s="242"/>
      <c r="R87" s="242"/>
      <c r="S87" s="242"/>
      <c r="T87" s="242"/>
      <c r="U87" s="242"/>
      <c r="V87" s="242"/>
      <c r="W87" s="242"/>
      <c r="X87" s="242"/>
      <c r="Y87" s="242"/>
      <c r="Z87" s="242"/>
    </row>
    <row r="88" spans="1:26" ht="12.75" customHeight="1">
      <c r="A88" s="241">
        <v>93</v>
      </c>
      <c r="B88" s="3" t="s">
        <v>2496</v>
      </c>
      <c r="C88" s="1">
        <v>32</v>
      </c>
      <c r="D88" s="242"/>
      <c r="E88" s="242"/>
      <c r="F88" s="242"/>
      <c r="G88" s="242"/>
      <c r="H88" s="242"/>
      <c r="I88" s="242"/>
      <c r="J88" s="242"/>
      <c r="K88" s="242"/>
      <c r="L88" s="242"/>
      <c r="M88" s="242"/>
      <c r="N88" s="242"/>
      <c r="O88" s="242"/>
      <c r="P88" s="242"/>
      <c r="Q88" s="242"/>
      <c r="R88" s="242"/>
      <c r="S88" s="242"/>
      <c r="T88" s="242"/>
      <c r="U88" s="242"/>
      <c r="V88" s="242"/>
      <c r="W88" s="242"/>
      <c r="X88" s="242"/>
      <c r="Y88" s="242"/>
      <c r="Z88" s="242"/>
    </row>
    <row r="89" spans="1:26" ht="12.75" customHeight="1">
      <c r="A89" s="241">
        <v>94</v>
      </c>
      <c r="B89" s="3" t="s">
        <v>2497</v>
      </c>
      <c r="C89" s="1">
        <v>32</v>
      </c>
      <c r="D89" s="242"/>
      <c r="E89" s="242"/>
      <c r="F89" s="242"/>
      <c r="G89" s="242"/>
      <c r="H89" s="242"/>
      <c r="I89" s="242"/>
      <c r="J89" s="242"/>
      <c r="K89" s="242"/>
      <c r="L89" s="242"/>
      <c r="M89" s="242"/>
      <c r="N89" s="242"/>
      <c r="O89" s="242"/>
      <c r="P89" s="242"/>
      <c r="Q89" s="242"/>
      <c r="R89" s="242"/>
      <c r="S89" s="242"/>
      <c r="T89" s="242"/>
      <c r="U89" s="242"/>
      <c r="V89" s="242"/>
      <c r="W89" s="242"/>
      <c r="X89" s="242"/>
      <c r="Y89" s="242"/>
      <c r="Z89" s="242"/>
    </row>
    <row r="90" spans="1:26" ht="12.75" customHeight="1">
      <c r="A90" s="241">
        <v>95</v>
      </c>
      <c r="B90" s="3" t="s">
        <v>2498</v>
      </c>
      <c r="C90" s="1">
        <v>32</v>
      </c>
      <c r="D90" s="242"/>
      <c r="E90" s="242"/>
      <c r="F90" s="242"/>
      <c r="G90" s="242"/>
      <c r="H90" s="242"/>
      <c r="I90" s="242"/>
      <c r="J90" s="242"/>
      <c r="K90" s="242"/>
      <c r="L90" s="242"/>
      <c r="M90" s="242"/>
      <c r="N90" s="242"/>
      <c r="O90" s="242"/>
      <c r="P90" s="242"/>
      <c r="Q90" s="242"/>
      <c r="R90" s="242"/>
      <c r="S90" s="242"/>
      <c r="T90" s="242"/>
      <c r="U90" s="242"/>
      <c r="V90" s="242"/>
      <c r="W90" s="242"/>
      <c r="X90" s="242"/>
      <c r="Y90" s="242"/>
      <c r="Z90" s="242"/>
    </row>
    <row r="91" spans="1:26" ht="12.75" customHeight="1">
      <c r="A91" s="241">
        <v>96</v>
      </c>
      <c r="B91" s="3" t="s">
        <v>2499</v>
      </c>
      <c r="C91" s="1">
        <v>32</v>
      </c>
      <c r="D91" s="242"/>
      <c r="E91" s="242"/>
      <c r="F91" s="242"/>
      <c r="G91" s="242"/>
      <c r="H91" s="242"/>
      <c r="I91" s="242"/>
      <c r="J91" s="242"/>
      <c r="K91" s="242"/>
      <c r="L91" s="242"/>
      <c r="M91" s="242"/>
      <c r="N91" s="242"/>
      <c r="O91" s="242"/>
      <c r="P91" s="242"/>
      <c r="Q91" s="242"/>
      <c r="R91" s="242"/>
      <c r="S91" s="242"/>
      <c r="T91" s="242"/>
      <c r="U91" s="242"/>
      <c r="V91" s="242"/>
      <c r="W91" s="242"/>
      <c r="X91" s="242"/>
      <c r="Y91" s="242"/>
      <c r="Z91" s="242"/>
    </row>
    <row r="92" spans="1:26" ht="12.75" customHeight="1">
      <c r="A92" s="241">
        <v>97</v>
      </c>
      <c r="B92" s="3" t="s">
        <v>2500</v>
      </c>
      <c r="C92" s="1">
        <v>32</v>
      </c>
      <c r="D92" s="242"/>
      <c r="E92" s="242"/>
      <c r="F92" s="242"/>
      <c r="G92" s="242"/>
      <c r="H92" s="242"/>
      <c r="I92" s="242"/>
      <c r="J92" s="242"/>
      <c r="K92" s="242"/>
      <c r="L92" s="242"/>
      <c r="M92" s="242"/>
      <c r="N92" s="242"/>
      <c r="O92" s="242"/>
      <c r="P92" s="242"/>
      <c r="Q92" s="242"/>
      <c r="R92" s="242"/>
      <c r="S92" s="242"/>
      <c r="T92" s="242"/>
      <c r="U92" s="242"/>
      <c r="V92" s="242"/>
      <c r="W92" s="242"/>
      <c r="X92" s="242"/>
      <c r="Y92" s="242"/>
      <c r="Z92" s="242"/>
    </row>
    <row r="93" spans="1:26" ht="12.75" customHeight="1">
      <c r="A93" s="241">
        <v>98</v>
      </c>
      <c r="B93" s="3" t="s">
        <v>2501</v>
      </c>
      <c r="C93" s="1">
        <v>6</v>
      </c>
      <c r="D93" s="242"/>
      <c r="E93" s="242"/>
      <c r="F93" s="242"/>
      <c r="G93" s="242"/>
      <c r="H93" s="242"/>
      <c r="I93" s="242"/>
      <c r="J93" s="242"/>
      <c r="K93" s="242"/>
      <c r="L93" s="242"/>
      <c r="M93" s="242"/>
      <c r="N93" s="242"/>
      <c r="O93" s="242"/>
      <c r="P93" s="242"/>
      <c r="Q93" s="242"/>
      <c r="R93" s="242"/>
      <c r="S93" s="242"/>
      <c r="T93" s="242"/>
      <c r="U93" s="242"/>
      <c r="V93" s="242"/>
      <c r="W93" s="242"/>
      <c r="X93" s="242"/>
      <c r="Y93" s="242"/>
      <c r="Z93" s="242"/>
    </row>
    <row r="94" spans="1:26" ht="12.75" customHeight="1">
      <c r="A94" s="241">
        <v>99</v>
      </c>
      <c r="B94" s="3" t="s">
        <v>2502</v>
      </c>
      <c r="C94" s="1">
        <v>6</v>
      </c>
      <c r="D94" s="242"/>
      <c r="E94" s="242"/>
      <c r="F94" s="242"/>
      <c r="G94" s="242"/>
      <c r="H94" s="242"/>
      <c r="I94" s="242"/>
      <c r="J94" s="242"/>
      <c r="K94" s="242"/>
      <c r="L94" s="242"/>
      <c r="M94" s="242"/>
      <c r="N94" s="242"/>
      <c r="O94" s="242"/>
      <c r="P94" s="242"/>
      <c r="Q94" s="242"/>
      <c r="R94" s="242"/>
      <c r="S94" s="242"/>
      <c r="T94" s="242"/>
      <c r="U94" s="242"/>
      <c r="V94" s="242"/>
      <c r="W94" s="242"/>
      <c r="X94" s="242"/>
      <c r="Y94" s="242"/>
      <c r="Z94" s="242"/>
    </row>
    <row r="95" spans="1:26" ht="12.75" customHeight="1">
      <c r="A95" s="241">
        <v>100</v>
      </c>
      <c r="B95" s="3" t="s">
        <v>2503</v>
      </c>
      <c r="C95" s="1">
        <v>6</v>
      </c>
      <c r="D95" s="242"/>
      <c r="E95" s="242"/>
      <c r="F95" s="242"/>
      <c r="G95" s="242"/>
      <c r="H95" s="242"/>
      <c r="I95" s="242"/>
      <c r="J95" s="242"/>
      <c r="K95" s="242"/>
      <c r="L95" s="242"/>
      <c r="M95" s="242"/>
      <c r="N95" s="242"/>
      <c r="O95" s="242"/>
      <c r="P95" s="242"/>
      <c r="Q95" s="242"/>
      <c r="R95" s="242"/>
      <c r="S95" s="242"/>
      <c r="T95" s="242"/>
      <c r="U95" s="242"/>
      <c r="V95" s="242"/>
      <c r="W95" s="242"/>
      <c r="X95" s="242"/>
      <c r="Y95" s="242"/>
      <c r="Z95" s="242"/>
    </row>
    <row r="96" spans="1:26" ht="12.75" customHeight="1">
      <c r="A96" s="241">
        <v>101</v>
      </c>
      <c r="B96" s="3" t="s">
        <v>2504</v>
      </c>
      <c r="C96" s="1">
        <v>6</v>
      </c>
      <c r="D96" s="242"/>
      <c r="E96" s="242"/>
      <c r="F96" s="242"/>
      <c r="G96" s="242"/>
      <c r="H96" s="242"/>
      <c r="I96" s="242"/>
      <c r="J96" s="242"/>
      <c r="K96" s="242"/>
      <c r="L96" s="242"/>
      <c r="M96" s="242"/>
      <c r="N96" s="242"/>
      <c r="O96" s="242"/>
      <c r="P96" s="242"/>
      <c r="Q96" s="242"/>
      <c r="R96" s="242"/>
      <c r="S96" s="242"/>
      <c r="T96" s="242"/>
      <c r="U96" s="242"/>
      <c r="V96" s="242"/>
      <c r="W96" s="242"/>
      <c r="X96" s="242"/>
      <c r="Y96" s="242"/>
      <c r="Z96" s="242"/>
    </row>
    <row r="97" spans="1:26" ht="12.75" customHeight="1">
      <c r="A97" s="241">
        <v>102</v>
      </c>
      <c r="B97" s="3" t="s">
        <v>2505</v>
      </c>
      <c r="C97" s="1">
        <v>86</v>
      </c>
      <c r="D97" s="242"/>
      <c r="E97" s="242"/>
      <c r="F97" s="242"/>
      <c r="G97" s="242"/>
      <c r="H97" s="242"/>
      <c r="I97" s="242"/>
      <c r="J97" s="242"/>
      <c r="K97" s="242"/>
      <c r="L97" s="242"/>
      <c r="M97" s="242"/>
      <c r="N97" s="242"/>
      <c r="O97" s="242"/>
      <c r="P97" s="242"/>
      <c r="Q97" s="242"/>
      <c r="R97" s="242"/>
      <c r="S97" s="242"/>
      <c r="T97" s="242"/>
      <c r="U97" s="242"/>
      <c r="V97" s="242"/>
      <c r="W97" s="242"/>
      <c r="X97" s="242"/>
      <c r="Y97" s="242"/>
      <c r="Z97" s="242"/>
    </row>
    <row r="98" spans="1:26" ht="12.75" customHeight="1">
      <c r="A98" s="241">
        <v>103</v>
      </c>
      <c r="B98" s="3" t="s">
        <v>2506</v>
      </c>
      <c r="C98" s="1">
        <v>86</v>
      </c>
      <c r="D98" s="242"/>
      <c r="E98" s="242"/>
      <c r="F98" s="242"/>
      <c r="G98" s="242"/>
      <c r="H98" s="242"/>
      <c r="I98" s="242"/>
      <c r="J98" s="242"/>
      <c r="K98" s="242"/>
      <c r="L98" s="242"/>
      <c r="M98" s="242"/>
      <c r="N98" s="242"/>
      <c r="O98" s="242"/>
      <c r="P98" s="242"/>
      <c r="Q98" s="242"/>
      <c r="R98" s="242"/>
      <c r="S98" s="242"/>
      <c r="T98" s="242"/>
      <c r="U98" s="242"/>
      <c r="V98" s="242"/>
      <c r="W98" s="242"/>
      <c r="X98" s="242"/>
      <c r="Y98" s="242"/>
      <c r="Z98" s="242"/>
    </row>
    <row r="99" spans="1:26" ht="12.75" customHeight="1">
      <c r="A99" s="241">
        <v>104</v>
      </c>
      <c r="B99" s="3" t="s">
        <v>2507</v>
      </c>
      <c r="C99" s="1">
        <v>86</v>
      </c>
      <c r="D99" s="242"/>
      <c r="E99" s="242"/>
      <c r="F99" s="242"/>
      <c r="G99" s="242"/>
      <c r="H99" s="242"/>
      <c r="I99" s="242"/>
      <c r="J99" s="242"/>
      <c r="K99" s="242"/>
      <c r="L99" s="242"/>
      <c r="M99" s="242"/>
      <c r="N99" s="242"/>
      <c r="O99" s="242"/>
      <c r="P99" s="242"/>
      <c r="Q99" s="242"/>
      <c r="R99" s="242"/>
      <c r="S99" s="242"/>
      <c r="T99" s="242"/>
      <c r="U99" s="242"/>
      <c r="V99" s="242"/>
      <c r="W99" s="242"/>
      <c r="X99" s="242"/>
      <c r="Y99" s="242"/>
      <c r="Z99" s="242"/>
    </row>
    <row r="100" spans="1:26" ht="12.75" customHeight="1">
      <c r="A100" s="241">
        <v>105</v>
      </c>
      <c r="B100" s="3" t="s">
        <v>2508</v>
      </c>
      <c r="C100" s="1">
        <v>86</v>
      </c>
      <c r="D100" s="242"/>
      <c r="E100" s="242"/>
      <c r="F100" s="242"/>
      <c r="G100" s="242"/>
      <c r="H100" s="242"/>
      <c r="I100" s="242"/>
      <c r="J100" s="242"/>
      <c r="K100" s="242"/>
      <c r="L100" s="242"/>
      <c r="M100" s="242"/>
      <c r="N100" s="242"/>
      <c r="O100" s="242"/>
      <c r="P100" s="242"/>
      <c r="Q100" s="242"/>
      <c r="R100" s="242"/>
      <c r="S100" s="242"/>
      <c r="T100" s="242"/>
      <c r="U100" s="242"/>
      <c r="V100" s="242"/>
      <c r="W100" s="242"/>
      <c r="X100" s="242"/>
      <c r="Y100" s="242"/>
      <c r="Z100" s="242"/>
    </row>
    <row r="101" spans="1:26" ht="12.75" customHeight="1">
      <c r="A101" s="241">
        <v>106</v>
      </c>
      <c r="B101" s="3" t="s">
        <v>2509</v>
      </c>
      <c r="C101" s="1">
        <v>86</v>
      </c>
      <c r="D101" s="242"/>
      <c r="E101" s="242"/>
      <c r="F101" s="242"/>
      <c r="G101" s="242"/>
      <c r="H101" s="242"/>
      <c r="I101" s="242"/>
      <c r="J101" s="242"/>
      <c r="K101" s="242"/>
      <c r="L101" s="242"/>
      <c r="M101" s="242"/>
      <c r="N101" s="242"/>
      <c r="O101" s="242"/>
      <c r="P101" s="242"/>
      <c r="Q101" s="242"/>
      <c r="R101" s="242"/>
      <c r="S101" s="242"/>
      <c r="T101" s="242"/>
      <c r="U101" s="242"/>
      <c r="V101" s="242"/>
      <c r="W101" s="242"/>
      <c r="X101" s="242"/>
      <c r="Y101" s="242"/>
      <c r="Z101" s="242"/>
    </row>
    <row r="102" spans="1:26" ht="12.75" customHeight="1">
      <c r="A102" s="241">
        <v>107</v>
      </c>
      <c r="B102" s="3" t="s">
        <v>2510</v>
      </c>
      <c r="C102" s="1">
        <v>86</v>
      </c>
      <c r="D102" s="242"/>
      <c r="E102" s="242"/>
      <c r="F102" s="242"/>
      <c r="G102" s="242"/>
      <c r="H102" s="242"/>
      <c r="I102" s="242"/>
      <c r="J102" s="242"/>
      <c r="K102" s="242"/>
      <c r="L102" s="242"/>
      <c r="M102" s="242"/>
      <c r="N102" s="242"/>
      <c r="O102" s="242"/>
      <c r="P102" s="242"/>
      <c r="Q102" s="242"/>
      <c r="R102" s="242"/>
      <c r="S102" s="242"/>
      <c r="T102" s="242"/>
      <c r="U102" s="242"/>
      <c r="V102" s="242"/>
      <c r="W102" s="242"/>
      <c r="X102" s="242"/>
      <c r="Y102" s="242"/>
      <c r="Z102" s="242"/>
    </row>
    <row r="103" spans="1:26" ht="12.75" customHeight="1">
      <c r="A103" s="241">
        <v>109</v>
      </c>
      <c r="B103" s="3" t="s">
        <v>2511</v>
      </c>
      <c r="C103" s="1">
        <v>29</v>
      </c>
      <c r="D103" s="242"/>
      <c r="E103" s="242"/>
      <c r="F103" s="242"/>
      <c r="G103" s="242"/>
      <c r="H103" s="242"/>
      <c r="I103" s="242"/>
      <c r="J103" s="242"/>
      <c r="K103" s="242"/>
      <c r="L103" s="242"/>
      <c r="M103" s="242"/>
      <c r="N103" s="242"/>
      <c r="O103" s="242"/>
      <c r="P103" s="242"/>
      <c r="Q103" s="242"/>
      <c r="R103" s="242"/>
      <c r="S103" s="242"/>
      <c r="T103" s="242"/>
      <c r="U103" s="242"/>
      <c r="V103" s="242"/>
      <c r="W103" s="242"/>
      <c r="X103" s="242"/>
      <c r="Y103" s="242"/>
      <c r="Z103" s="242"/>
    </row>
    <row r="104" spans="1:26" ht="12.75" customHeight="1">
      <c r="A104" s="241">
        <v>110</v>
      </c>
      <c r="B104" s="3" t="s">
        <v>2512</v>
      </c>
      <c r="C104" s="1">
        <v>29</v>
      </c>
      <c r="D104" s="242"/>
      <c r="E104" s="242"/>
      <c r="F104" s="242"/>
      <c r="G104" s="242"/>
      <c r="H104" s="242"/>
      <c r="I104" s="242"/>
      <c r="J104" s="242"/>
      <c r="K104" s="242"/>
      <c r="L104" s="242"/>
      <c r="M104" s="242"/>
      <c r="N104" s="242"/>
      <c r="O104" s="242"/>
      <c r="P104" s="242"/>
      <c r="Q104" s="242"/>
      <c r="R104" s="242"/>
      <c r="S104" s="242"/>
      <c r="T104" s="242"/>
      <c r="U104" s="242"/>
      <c r="V104" s="242"/>
      <c r="W104" s="242"/>
      <c r="X104" s="242"/>
      <c r="Y104" s="242"/>
      <c r="Z104" s="242"/>
    </row>
    <row r="105" spans="1:26" ht="12.75" customHeight="1">
      <c r="A105" s="241">
        <v>111</v>
      </c>
      <c r="B105" s="3" t="s">
        <v>2396</v>
      </c>
      <c r="C105" s="1">
        <v>87</v>
      </c>
      <c r="D105" s="242"/>
      <c r="E105" s="242"/>
      <c r="F105" s="242"/>
      <c r="G105" s="242"/>
      <c r="H105" s="242"/>
      <c r="I105" s="242"/>
      <c r="J105" s="242"/>
      <c r="K105" s="242"/>
      <c r="L105" s="242"/>
      <c r="M105" s="242"/>
      <c r="N105" s="242"/>
      <c r="O105" s="242"/>
      <c r="P105" s="242"/>
      <c r="Q105" s="242"/>
      <c r="R105" s="242"/>
      <c r="S105" s="242"/>
      <c r="T105" s="242"/>
      <c r="U105" s="242"/>
      <c r="V105" s="242"/>
      <c r="W105" s="242"/>
      <c r="X105" s="242"/>
      <c r="Y105" s="242"/>
      <c r="Z105" s="242"/>
    </row>
    <row r="106" spans="1:26" ht="12.75" customHeight="1">
      <c r="A106" s="241">
        <v>112</v>
      </c>
      <c r="B106" s="3" t="s">
        <v>2513</v>
      </c>
      <c r="C106" s="1">
        <v>87</v>
      </c>
      <c r="D106" s="242"/>
      <c r="E106" s="242"/>
      <c r="F106" s="242"/>
      <c r="G106" s="242"/>
      <c r="H106" s="242"/>
      <c r="I106" s="242"/>
      <c r="J106" s="242"/>
      <c r="K106" s="242"/>
      <c r="L106" s="242"/>
      <c r="M106" s="242"/>
      <c r="N106" s="242"/>
      <c r="O106" s="242"/>
      <c r="P106" s="242"/>
      <c r="Q106" s="242"/>
      <c r="R106" s="242"/>
      <c r="S106" s="242"/>
      <c r="T106" s="242"/>
      <c r="U106" s="242"/>
      <c r="V106" s="242"/>
      <c r="W106" s="242"/>
      <c r="X106" s="242"/>
      <c r="Y106" s="242"/>
      <c r="Z106" s="242"/>
    </row>
    <row r="107" spans="1:26" ht="12.75" customHeight="1">
      <c r="A107" s="241">
        <v>113</v>
      </c>
      <c r="B107" s="3" t="s">
        <v>2514</v>
      </c>
      <c r="C107" s="1">
        <v>87</v>
      </c>
      <c r="D107" s="242"/>
      <c r="E107" s="242"/>
      <c r="F107" s="242"/>
      <c r="G107" s="242"/>
      <c r="H107" s="242"/>
      <c r="I107" s="242"/>
      <c r="J107" s="242"/>
      <c r="K107" s="242"/>
      <c r="L107" s="242"/>
      <c r="M107" s="242"/>
      <c r="N107" s="242"/>
      <c r="O107" s="242"/>
      <c r="P107" s="242"/>
      <c r="Q107" s="242"/>
      <c r="R107" s="242"/>
      <c r="S107" s="242"/>
      <c r="T107" s="242"/>
      <c r="U107" s="242"/>
      <c r="V107" s="242"/>
      <c r="W107" s="242"/>
      <c r="X107" s="242"/>
      <c r="Y107" s="242"/>
      <c r="Z107" s="242"/>
    </row>
    <row r="108" spans="1:26" ht="12.75" customHeight="1">
      <c r="A108" s="241">
        <v>114</v>
      </c>
      <c r="B108" s="3" t="s">
        <v>2515</v>
      </c>
      <c r="C108" s="1">
        <v>87</v>
      </c>
      <c r="D108" s="242"/>
      <c r="E108" s="242"/>
      <c r="F108" s="242"/>
      <c r="G108" s="242"/>
      <c r="H108" s="242"/>
      <c r="I108" s="242"/>
      <c r="J108" s="242"/>
      <c r="K108" s="242"/>
      <c r="L108" s="242"/>
      <c r="M108" s="242"/>
      <c r="N108" s="242"/>
      <c r="O108" s="242"/>
      <c r="P108" s="242"/>
      <c r="Q108" s="242"/>
      <c r="R108" s="242"/>
      <c r="S108" s="242"/>
      <c r="T108" s="242"/>
      <c r="U108" s="242"/>
      <c r="V108" s="242"/>
      <c r="W108" s="242"/>
      <c r="X108" s="242"/>
      <c r="Y108" s="242"/>
      <c r="Z108" s="242"/>
    </row>
    <row r="109" spans="1:26" ht="12.75" customHeight="1">
      <c r="A109" s="241">
        <v>115</v>
      </c>
      <c r="B109" s="3" t="s">
        <v>2516</v>
      </c>
      <c r="C109" s="1">
        <v>87</v>
      </c>
      <c r="D109" s="242"/>
      <c r="E109" s="242"/>
      <c r="F109" s="242"/>
      <c r="G109" s="242"/>
      <c r="H109" s="242"/>
      <c r="I109" s="242"/>
      <c r="J109" s="242"/>
      <c r="K109" s="242"/>
      <c r="L109" s="242"/>
      <c r="M109" s="242"/>
      <c r="N109" s="242"/>
      <c r="O109" s="242"/>
      <c r="P109" s="242"/>
      <c r="Q109" s="242"/>
      <c r="R109" s="242"/>
      <c r="S109" s="242"/>
      <c r="T109" s="242"/>
      <c r="U109" s="242"/>
      <c r="V109" s="242"/>
      <c r="W109" s="242"/>
      <c r="X109" s="242"/>
      <c r="Y109" s="242"/>
      <c r="Z109" s="242"/>
    </row>
    <row r="110" spans="1:26" ht="12.75" customHeight="1">
      <c r="A110" s="241">
        <v>117</v>
      </c>
      <c r="B110" s="3" t="s">
        <v>2517</v>
      </c>
      <c r="C110" s="1">
        <v>88</v>
      </c>
      <c r="D110" s="242"/>
      <c r="E110" s="242"/>
      <c r="F110" s="242"/>
      <c r="G110" s="242"/>
      <c r="H110" s="242"/>
      <c r="I110" s="242"/>
      <c r="J110" s="242"/>
      <c r="K110" s="242"/>
      <c r="L110" s="242"/>
      <c r="M110" s="242"/>
      <c r="N110" s="242"/>
      <c r="O110" s="242"/>
      <c r="P110" s="242"/>
      <c r="Q110" s="242"/>
      <c r="R110" s="242"/>
      <c r="S110" s="242"/>
      <c r="T110" s="242"/>
      <c r="U110" s="242"/>
      <c r="V110" s="242"/>
      <c r="W110" s="242"/>
      <c r="X110" s="242"/>
      <c r="Y110" s="242"/>
      <c r="Z110" s="242"/>
    </row>
    <row r="111" spans="1:26" ht="12.75" customHeight="1">
      <c r="A111" s="241">
        <v>118</v>
      </c>
      <c r="B111" s="3" t="s">
        <v>2518</v>
      </c>
      <c r="C111" s="1">
        <v>88</v>
      </c>
      <c r="D111" s="242"/>
      <c r="E111" s="242"/>
      <c r="F111" s="242"/>
      <c r="G111" s="242"/>
      <c r="H111" s="242"/>
      <c r="I111" s="242"/>
      <c r="J111" s="242"/>
      <c r="K111" s="242"/>
      <c r="L111" s="242"/>
      <c r="M111" s="242"/>
      <c r="N111" s="242"/>
      <c r="O111" s="242"/>
      <c r="P111" s="242"/>
      <c r="Q111" s="242"/>
      <c r="R111" s="242"/>
      <c r="S111" s="242"/>
      <c r="T111" s="242"/>
      <c r="U111" s="242"/>
      <c r="V111" s="242"/>
      <c r="W111" s="242"/>
      <c r="X111" s="242"/>
      <c r="Y111" s="242"/>
      <c r="Z111" s="242"/>
    </row>
    <row r="112" spans="1:26" ht="12.75" customHeight="1">
      <c r="A112" s="241">
        <v>119</v>
      </c>
      <c r="B112" s="3" t="s">
        <v>2519</v>
      </c>
      <c r="C112" s="1">
        <v>88</v>
      </c>
      <c r="D112" s="242"/>
      <c r="E112" s="242"/>
      <c r="F112" s="242"/>
      <c r="G112" s="242"/>
      <c r="H112" s="242"/>
      <c r="I112" s="242"/>
      <c r="J112" s="242"/>
      <c r="K112" s="242"/>
      <c r="L112" s="242"/>
      <c r="M112" s="242"/>
      <c r="N112" s="242"/>
      <c r="O112" s="242"/>
      <c r="P112" s="242"/>
      <c r="Q112" s="242"/>
      <c r="R112" s="242"/>
      <c r="S112" s="242"/>
      <c r="T112" s="242"/>
      <c r="U112" s="242"/>
      <c r="V112" s="242"/>
      <c r="W112" s="242"/>
      <c r="X112" s="242"/>
      <c r="Y112" s="242"/>
      <c r="Z112" s="242"/>
    </row>
    <row r="113" spans="1:26" ht="12.75" customHeight="1">
      <c r="A113" s="241">
        <v>120</v>
      </c>
      <c r="B113" s="3" t="s">
        <v>2520</v>
      </c>
      <c r="C113" s="1">
        <v>88</v>
      </c>
      <c r="D113" s="242"/>
      <c r="E113" s="242"/>
      <c r="F113" s="242"/>
      <c r="G113" s="242"/>
      <c r="H113" s="242"/>
      <c r="I113" s="242"/>
      <c r="J113" s="242"/>
      <c r="K113" s="242"/>
      <c r="L113" s="242"/>
      <c r="M113" s="242"/>
      <c r="N113" s="242"/>
      <c r="O113" s="242"/>
      <c r="P113" s="242"/>
      <c r="Q113" s="242"/>
      <c r="R113" s="242"/>
      <c r="S113" s="242"/>
      <c r="T113" s="242"/>
      <c r="U113" s="242"/>
      <c r="V113" s="242"/>
      <c r="W113" s="242"/>
      <c r="X113" s="242"/>
      <c r="Y113" s="242"/>
      <c r="Z113" s="242"/>
    </row>
    <row r="114" spans="1:26" ht="12.75" customHeight="1">
      <c r="A114" s="241">
        <v>121</v>
      </c>
      <c r="B114" s="3" t="s">
        <v>2521</v>
      </c>
      <c r="C114" s="1">
        <v>89</v>
      </c>
      <c r="D114" s="242"/>
      <c r="E114" s="242"/>
      <c r="F114" s="242"/>
      <c r="G114" s="242"/>
      <c r="H114" s="242"/>
      <c r="I114" s="242"/>
      <c r="J114" s="242"/>
      <c r="K114" s="242"/>
      <c r="L114" s="242"/>
      <c r="M114" s="242"/>
      <c r="N114" s="242"/>
      <c r="O114" s="242"/>
      <c r="P114" s="242"/>
      <c r="Q114" s="242"/>
      <c r="R114" s="242"/>
      <c r="S114" s="242"/>
      <c r="T114" s="242"/>
      <c r="U114" s="242"/>
      <c r="V114" s="242"/>
      <c r="W114" s="242"/>
      <c r="X114" s="242"/>
      <c r="Y114" s="242"/>
      <c r="Z114" s="242"/>
    </row>
    <row r="115" spans="1:26" ht="12.75" customHeight="1">
      <c r="A115" s="241">
        <v>122</v>
      </c>
      <c r="B115" s="3" t="s">
        <v>2522</v>
      </c>
      <c r="C115" s="1">
        <v>89</v>
      </c>
      <c r="D115" s="242"/>
      <c r="E115" s="242"/>
      <c r="F115" s="242"/>
      <c r="G115" s="242"/>
      <c r="H115" s="242"/>
      <c r="I115" s="242"/>
      <c r="J115" s="242"/>
      <c r="K115" s="242"/>
      <c r="L115" s="242"/>
      <c r="M115" s="242"/>
      <c r="N115" s="242"/>
      <c r="O115" s="242"/>
      <c r="P115" s="242"/>
      <c r="Q115" s="242"/>
      <c r="R115" s="242"/>
      <c r="S115" s="242"/>
      <c r="T115" s="242"/>
      <c r="U115" s="242"/>
      <c r="V115" s="242"/>
      <c r="W115" s="242"/>
      <c r="X115" s="242"/>
      <c r="Y115" s="242"/>
      <c r="Z115" s="242"/>
    </row>
    <row r="116" spans="1:26" ht="12.75" customHeight="1">
      <c r="A116" s="241">
        <v>123</v>
      </c>
      <c r="B116" s="3" t="s">
        <v>2523</v>
      </c>
      <c r="C116" s="1">
        <v>89</v>
      </c>
      <c r="D116" s="242"/>
      <c r="E116" s="242"/>
      <c r="F116" s="242"/>
      <c r="G116" s="242"/>
      <c r="H116" s="242"/>
      <c r="I116" s="242"/>
      <c r="J116" s="242"/>
      <c r="K116" s="242"/>
      <c r="L116" s="242"/>
      <c r="M116" s="242"/>
      <c r="N116" s="242"/>
      <c r="O116" s="242"/>
      <c r="P116" s="242"/>
      <c r="Q116" s="242"/>
      <c r="R116" s="242"/>
      <c r="S116" s="242"/>
      <c r="T116" s="242"/>
      <c r="U116" s="242"/>
      <c r="V116" s="242"/>
      <c r="W116" s="242"/>
      <c r="X116" s="242"/>
      <c r="Y116" s="242"/>
      <c r="Z116" s="242"/>
    </row>
    <row r="117" spans="1:26" ht="12.75" customHeight="1">
      <c r="A117" s="241">
        <v>124</v>
      </c>
      <c r="B117" s="3" t="s">
        <v>2524</v>
      </c>
      <c r="C117" s="1">
        <v>89</v>
      </c>
      <c r="D117" s="242"/>
      <c r="E117" s="242"/>
      <c r="F117" s="242"/>
      <c r="G117" s="242"/>
      <c r="H117" s="242"/>
      <c r="I117" s="242"/>
      <c r="J117" s="242"/>
      <c r="K117" s="242"/>
      <c r="L117" s="242"/>
      <c r="M117" s="242"/>
      <c r="N117" s="242"/>
      <c r="O117" s="242"/>
      <c r="P117" s="242"/>
      <c r="Q117" s="242"/>
      <c r="R117" s="242"/>
      <c r="S117" s="242"/>
      <c r="T117" s="242"/>
      <c r="U117" s="242"/>
      <c r="V117" s="242"/>
      <c r="W117" s="242"/>
      <c r="X117" s="242"/>
      <c r="Y117" s="242"/>
      <c r="Z117" s="242"/>
    </row>
    <row r="118" spans="1:26" ht="12.75" customHeight="1">
      <c r="A118" s="241">
        <v>125</v>
      </c>
      <c r="B118" s="3" t="s">
        <v>2525</v>
      </c>
      <c r="C118" s="1">
        <v>89</v>
      </c>
      <c r="D118" s="242"/>
      <c r="E118" s="242"/>
      <c r="F118" s="242"/>
      <c r="G118" s="242"/>
      <c r="H118" s="242"/>
      <c r="I118" s="242"/>
      <c r="J118" s="242"/>
      <c r="K118" s="242"/>
      <c r="L118" s="242"/>
      <c r="M118" s="242"/>
      <c r="N118" s="242"/>
      <c r="O118" s="242"/>
      <c r="P118" s="242"/>
      <c r="Q118" s="242"/>
      <c r="R118" s="242"/>
      <c r="S118" s="242"/>
      <c r="T118" s="242"/>
      <c r="U118" s="242"/>
      <c r="V118" s="242"/>
      <c r="W118" s="242"/>
      <c r="X118" s="242"/>
      <c r="Y118" s="242"/>
      <c r="Z118" s="242"/>
    </row>
    <row r="119" spans="1:26" ht="12.75" customHeight="1">
      <c r="A119" s="241">
        <v>126</v>
      </c>
      <c r="B119" s="3" t="s">
        <v>2526</v>
      </c>
      <c r="C119" s="1">
        <v>89</v>
      </c>
      <c r="D119" s="242"/>
      <c r="E119" s="242"/>
      <c r="F119" s="242"/>
      <c r="G119" s="242"/>
      <c r="H119" s="242"/>
      <c r="I119" s="242"/>
      <c r="J119" s="242"/>
      <c r="K119" s="242"/>
      <c r="L119" s="242"/>
      <c r="M119" s="242"/>
      <c r="N119" s="242"/>
      <c r="O119" s="242"/>
      <c r="P119" s="242"/>
      <c r="Q119" s="242"/>
      <c r="R119" s="242"/>
      <c r="S119" s="242"/>
      <c r="T119" s="242"/>
      <c r="U119" s="242"/>
      <c r="V119" s="242"/>
      <c r="W119" s="242"/>
      <c r="X119" s="242"/>
      <c r="Y119" s="242"/>
      <c r="Z119" s="242"/>
    </row>
    <row r="120" spans="1:26" ht="12.75" customHeight="1">
      <c r="A120" s="241">
        <v>127</v>
      </c>
      <c r="B120" s="3" t="s">
        <v>2527</v>
      </c>
      <c r="C120" s="1">
        <v>89</v>
      </c>
      <c r="D120" s="242"/>
      <c r="E120" s="242"/>
      <c r="F120" s="242"/>
      <c r="G120" s="242"/>
      <c r="H120" s="242"/>
      <c r="I120" s="242"/>
      <c r="J120" s="242"/>
      <c r="K120" s="242"/>
      <c r="L120" s="242"/>
      <c r="M120" s="242"/>
      <c r="N120" s="242"/>
      <c r="O120" s="242"/>
      <c r="P120" s="242"/>
      <c r="Q120" s="242"/>
      <c r="R120" s="242"/>
      <c r="S120" s="242"/>
      <c r="T120" s="242"/>
      <c r="U120" s="242"/>
      <c r="V120" s="242"/>
      <c r="W120" s="242"/>
      <c r="X120" s="242"/>
      <c r="Y120" s="242"/>
      <c r="Z120" s="242"/>
    </row>
    <row r="121" spans="1:26" ht="12.75" customHeight="1">
      <c r="A121" s="241">
        <v>200</v>
      </c>
      <c r="B121" s="3" t="s">
        <v>2528</v>
      </c>
      <c r="C121" s="1">
        <v>4</v>
      </c>
      <c r="D121" s="242"/>
      <c r="E121" s="242"/>
      <c r="F121" s="242"/>
      <c r="G121" s="242"/>
      <c r="H121" s="242"/>
      <c r="I121" s="242"/>
      <c r="J121" s="242"/>
      <c r="K121" s="242"/>
      <c r="L121" s="242"/>
      <c r="M121" s="242"/>
      <c r="N121" s="242"/>
      <c r="O121" s="242"/>
      <c r="P121" s="242"/>
      <c r="Q121" s="242"/>
      <c r="R121" s="242"/>
      <c r="S121" s="242"/>
      <c r="T121" s="242"/>
      <c r="U121" s="242"/>
      <c r="V121" s="242"/>
      <c r="W121" s="242"/>
      <c r="X121" s="242"/>
      <c r="Y121" s="242"/>
      <c r="Z121" s="242"/>
    </row>
    <row r="122" spans="1:26" ht="12.75" customHeight="1">
      <c r="A122" s="241">
        <v>201</v>
      </c>
      <c r="B122" s="3" t="s">
        <v>2529</v>
      </c>
      <c r="C122" s="1">
        <v>4</v>
      </c>
      <c r="D122" s="242"/>
      <c r="E122" s="242"/>
      <c r="F122" s="242"/>
      <c r="G122" s="242"/>
      <c r="H122" s="242"/>
      <c r="I122" s="242"/>
      <c r="J122" s="242"/>
      <c r="K122" s="242"/>
      <c r="L122" s="242"/>
      <c r="M122" s="242"/>
      <c r="N122" s="242"/>
      <c r="O122" s="242"/>
      <c r="P122" s="242"/>
      <c r="Q122" s="242"/>
      <c r="R122" s="242"/>
      <c r="S122" s="242"/>
      <c r="T122" s="242"/>
      <c r="U122" s="242"/>
      <c r="V122" s="242"/>
      <c r="W122" s="242"/>
      <c r="X122" s="242"/>
      <c r="Y122" s="242"/>
      <c r="Z122" s="242"/>
    </row>
    <row r="123" spans="1:26" ht="12.75" customHeight="1">
      <c r="A123" s="241">
        <v>202</v>
      </c>
      <c r="B123" s="3" t="s">
        <v>2530</v>
      </c>
      <c r="C123" s="1">
        <v>4</v>
      </c>
      <c r="D123" s="242"/>
      <c r="E123" s="242"/>
      <c r="F123" s="242"/>
      <c r="G123" s="242"/>
      <c r="H123" s="242"/>
      <c r="I123" s="242"/>
      <c r="J123" s="242"/>
      <c r="K123" s="242"/>
      <c r="L123" s="242"/>
      <c r="M123" s="242"/>
      <c r="N123" s="242"/>
      <c r="O123" s="242"/>
      <c r="P123" s="242"/>
      <c r="Q123" s="242"/>
      <c r="R123" s="242"/>
      <c r="S123" s="242"/>
      <c r="T123" s="242"/>
      <c r="U123" s="242"/>
      <c r="V123" s="242"/>
      <c r="W123" s="242"/>
      <c r="X123" s="242"/>
      <c r="Y123" s="242"/>
      <c r="Z123" s="242"/>
    </row>
    <row r="124" spans="1:26" ht="12.75" customHeight="1">
      <c r="A124" s="241">
        <v>203</v>
      </c>
      <c r="B124" s="3" t="s">
        <v>2531</v>
      </c>
      <c r="C124" s="1">
        <v>4</v>
      </c>
      <c r="D124" s="242"/>
      <c r="E124" s="242"/>
      <c r="F124" s="242"/>
      <c r="G124" s="242"/>
      <c r="H124" s="242"/>
      <c r="I124" s="242"/>
      <c r="J124" s="242"/>
      <c r="K124" s="242"/>
      <c r="L124" s="242"/>
      <c r="M124" s="242"/>
      <c r="N124" s="242"/>
      <c r="O124" s="242"/>
      <c r="P124" s="242"/>
      <c r="Q124" s="242"/>
      <c r="R124" s="242"/>
      <c r="S124" s="242"/>
      <c r="T124" s="242"/>
      <c r="U124" s="242"/>
      <c r="V124" s="242"/>
      <c r="W124" s="242"/>
      <c r="X124" s="242"/>
      <c r="Y124" s="242"/>
      <c r="Z124" s="242"/>
    </row>
    <row r="125" spans="1:26" ht="12.75" customHeight="1">
      <c r="A125" s="241">
        <v>204</v>
      </c>
      <c r="B125" s="3" t="s">
        <v>2532</v>
      </c>
      <c r="C125" s="1">
        <v>4</v>
      </c>
      <c r="D125" s="242"/>
      <c r="E125" s="242"/>
      <c r="F125" s="242"/>
      <c r="G125" s="242"/>
      <c r="H125" s="242"/>
      <c r="I125" s="242"/>
      <c r="J125" s="242"/>
      <c r="K125" s="242"/>
      <c r="L125" s="242"/>
      <c r="M125" s="242"/>
      <c r="N125" s="242"/>
      <c r="O125" s="242"/>
      <c r="P125" s="242"/>
      <c r="Q125" s="242"/>
      <c r="R125" s="242"/>
      <c r="S125" s="242"/>
      <c r="T125" s="242"/>
      <c r="U125" s="242"/>
      <c r="V125" s="242"/>
      <c r="W125" s="242"/>
      <c r="X125" s="242"/>
      <c r="Y125" s="242"/>
      <c r="Z125" s="242"/>
    </row>
    <row r="126" spans="1:26" ht="12.75" customHeight="1">
      <c r="A126" s="241">
        <v>205</v>
      </c>
      <c r="B126" s="3" t="s">
        <v>2533</v>
      </c>
      <c r="C126" s="1">
        <v>4</v>
      </c>
      <c r="D126" s="242"/>
      <c r="E126" s="242"/>
      <c r="F126" s="242"/>
      <c r="G126" s="242"/>
      <c r="H126" s="242"/>
      <c r="I126" s="242"/>
      <c r="J126" s="242"/>
      <c r="K126" s="242"/>
      <c r="L126" s="242"/>
      <c r="M126" s="242"/>
      <c r="N126" s="242"/>
      <c r="O126" s="242"/>
      <c r="P126" s="242"/>
      <c r="Q126" s="242"/>
      <c r="R126" s="242"/>
      <c r="S126" s="242"/>
      <c r="T126" s="242"/>
      <c r="U126" s="242"/>
      <c r="V126" s="242"/>
      <c r="W126" s="242"/>
      <c r="X126" s="242"/>
      <c r="Y126" s="242"/>
      <c r="Z126" s="242"/>
    </row>
    <row r="127" spans="1:26" ht="12.75" customHeight="1">
      <c r="A127" s="241">
        <v>206</v>
      </c>
      <c r="B127" s="3" t="s">
        <v>2323</v>
      </c>
      <c r="C127" s="1">
        <v>4</v>
      </c>
      <c r="D127" s="242"/>
      <c r="E127" s="242"/>
      <c r="F127" s="242"/>
      <c r="G127" s="242"/>
      <c r="H127" s="242"/>
      <c r="I127" s="242"/>
      <c r="J127" s="242"/>
      <c r="K127" s="242"/>
      <c r="L127" s="242"/>
      <c r="M127" s="242"/>
      <c r="N127" s="242"/>
      <c r="O127" s="242"/>
      <c r="P127" s="242"/>
      <c r="Q127" s="242"/>
      <c r="R127" s="242"/>
      <c r="S127" s="242"/>
      <c r="T127" s="242"/>
      <c r="U127" s="242"/>
      <c r="V127" s="242"/>
      <c r="W127" s="242"/>
      <c r="X127" s="242"/>
      <c r="Y127" s="242"/>
      <c r="Z127" s="242"/>
    </row>
    <row r="128" spans="1:26" ht="12.75" customHeight="1">
      <c r="A128" s="241">
        <v>207</v>
      </c>
      <c r="B128" s="3" t="s">
        <v>2534</v>
      </c>
      <c r="C128" s="1">
        <v>4</v>
      </c>
      <c r="D128" s="242"/>
      <c r="E128" s="242"/>
      <c r="F128" s="242"/>
      <c r="G128" s="242"/>
      <c r="H128" s="242"/>
      <c r="I128" s="242"/>
      <c r="J128" s="242"/>
      <c r="K128" s="242"/>
      <c r="L128" s="242"/>
      <c r="M128" s="242"/>
      <c r="N128" s="242"/>
      <c r="O128" s="242"/>
      <c r="P128" s="242"/>
      <c r="Q128" s="242"/>
      <c r="R128" s="242"/>
      <c r="S128" s="242"/>
      <c r="T128" s="242"/>
      <c r="U128" s="242"/>
      <c r="V128" s="242"/>
      <c r="W128" s="242"/>
      <c r="X128" s="242"/>
      <c r="Y128" s="242"/>
      <c r="Z128" s="242"/>
    </row>
    <row r="129" spans="1:26" ht="12.75" customHeight="1">
      <c r="A129" s="241">
        <v>208</v>
      </c>
      <c r="B129" s="3" t="s">
        <v>2535</v>
      </c>
      <c r="C129" s="1">
        <v>4</v>
      </c>
      <c r="D129" s="242"/>
      <c r="E129" s="242"/>
      <c r="F129" s="242"/>
      <c r="G129" s="242"/>
      <c r="H129" s="242"/>
      <c r="I129" s="242"/>
      <c r="J129" s="242"/>
      <c r="K129" s="242"/>
      <c r="L129" s="242"/>
      <c r="M129" s="242"/>
      <c r="N129" s="242"/>
      <c r="O129" s="242"/>
      <c r="P129" s="242"/>
      <c r="Q129" s="242"/>
      <c r="R129" s="242"/>
      <c r="S129" s="242"/>
      <c r="T129" s="242"/>
      <c r="U129" s="242"/>
      <c r="V129" s="242"/>
      <c r="W129" s="242"/>
      <c r="X129" s="242"/>
      <c r="Y129" s="242"/>
      <c r="Z129" s="242"/>
    </row>
    <row r="130" spans="1:26" ht="12.75" customHeight="1">
      <c r="A130" s="241">
        <v>209</v>
      </c>
      <c r="B130" s="3" t="s">
        <v>2536</v>
      </c>
      <c r="C130" s="1">
        <v>4</v>
      </c>
      <c r="D130" s="242"/>
      <c r="E130" s="242"/>
      <c r="F130" s="242"/>
      <c r="G130" s="242"/>
      <c r="H130" s="242"/>
      <c r="I130" s="242"/>
      <c r="J130" s="242"/>
      <c r="K130" s="242"/>
      <c r="L130" s="242"/>
      <c r="M130" s="242"/>
      <c r="N130" s="242"/>
      <c r="O130" s="242"/>
      <c r="P130" s="242"/>
      <c r="Q130" s="242"/>
      <c r="R130" s="242"/>
      <c r="S130" s="242"/>
      <c r="T130" s="242"/>
      <c r="U130" s="242"/>
      <c r="V130" s="242"/>
      <c r="W130" s="242"/>
      <c r="X130" s="242"/>
      <c r="Y130" s="242"/>
      <c r="Z130" s="242"/>
    </row>
    <row r="131" spans="1:26" ht="12.75" customHeight="1">
      <c r="A131" s="241">
        <v>210</v>
      </c>
      <c r="B131" s="3" t="s">
        <v>2537</v>
      </c>
      <c r="C131" s="1">
        <v>4</v>
      </c>
      <c r="D131" s="242"/>
      <c r="E131" s="242"/>
      <c r="F131" s="242"/>
      <c r="G131" s="242"/>
      <c r="H131" s="242"/>
      <c r="I131" s="242"/>
      <c r="J131" s="242"/>
      <c r="K131" s="242"/>
      <c r="L131" s="242"/>
      <c r="M131" s="242"/>
      <c r="N131" s="242"/>
      <c r="O131" s="242"/>
      <c r="P131" s="242"/>
      <c r="Q131" s="242"/>
      <c r="R131" s="242"/>
      <c r="S131" s="242"/>
      <c r="T131" s="242"/>
      <c r="U131" s="242"/>
      <c r="V131" s="242"/>
      <c r="W131" s="242"/>
      <c r="X131" s="242"/>
      <c r="Y131" s="242"/>
      <c r="Z131" s="242"/>
    </row>
    <row r="132" spans="1:26" ht="12.75" customHeight="1">
      <c r="A132" s="241">
        <v>211</v>
      </c>
      <c r="B132" s="3" t="s">
        <v>2538</v>
      </c>
      <c r="C132" s="1">
        <v>4</v>
      </c>
      <c r="D132" s="242"/>
      <c r="E132" s="242"/>
      <c r="F132" s="242"/>
      <c r="G132" s="242"/>
      <c r="H132" s="242"/>
      <c r="I132" s="242"/>
      <c r="J132" s="242"/>
      <c r="K132" s="242"/>
      <c r="L132" s="242"/>
      <c r="M132" s="242"/>
      <c r="N132" s="242"/>
      <c r="O132" s="242"/>
      <c r="P132" s="242"/>
      <c r="Q132" s="242"/>
      <c r="R132" s="242"/>
      <c r="S132" s="242"/>
      <c r="T132" s="242"/>
      <c r="U132" s="242"/>
      <c r="V132" s="242"/>
      <c r="W132" s="242"/>
      <c r="X132" s="242"/>
      <c r="Y132" s="242"/>
      <c r="Z132" s="242"/>
    </row>
    <row r="133" spans="1:26" ht="12.75" customHeight="1">
      <c r="A133" s="241">
        <v>212</v>
      </c>
      <c r="B133" s="3" t="s">
        <v>2539</v>
      </c>
      <c r="C133" s="1">
        <v>4</v>
      </c>
      <c r="D133" s="242"/>
      <c r="E133" s="242"/>
      <c r="F133" s="242"/>
      <c r="G133" s="242"/>
      <c r="H133" s="242"/>
      <c r="I133" s="242"/>
      <c r="J133" s="242"/>
      <c r="K133" s="242"/>
      <c r="L133" s="242"/>
      <c r="M133" s="242"/>
      <c r="N133" s="242"/>
      <c r="O133" s="242"/>
      <c r="P133" s="242"/>
      <c r="Q133" s="242"/>
      <c r="R133" s="242"/>
      <c r="S133" s="242"/>
      <c r="T133" s="242"/>
      <c r="U133" s="242"/>
      <c r="V133" s="242"/>
      <c r="W133" s="242"/>
      <c r="X133" s="242"/>
      <c r="Y133" s="242"/>
      <c r="Z133" s="242"/>
    </row>
    <row r="134" spans="1:26" ht="12.75" customHeight="1">
      <c r="A134" s="241">
        <v>213</v>
      </c>
      <c r="B134" s="3" t="s">
        <v>2540</v>
      </c>
      <c r="C134" s="1">
        <v>4</v>
      </c>
      <c r="D134" s="242"/>
      <c r="E134" s="242"/>
      <c r="F134" s="242"/>
      <c r="G134" s="242"/>
      <c r="H134" s="242"/>
      <c r="I134" s="242"/>
      <c r="J134" s="242"/>
      <c r="K134" s="242"/>
      <c r="L134" s="242"/>
      <c r="M134" s="242"/>
      <c r="N134" s="242"/>
      <c r="O134" s="242"/>
      <c r="P134" s="242"/>
      <c r="Q134" s="242"/>
      <c r="R134" s="242"/>
      <c r="S134" s="242"/>
      <c r="T134" s="242"/>
      <c r="U134" s="242"/>
      <c r="V134" s="242"/>
      <c r="W134" s="242"/>
      <c r="X134" s="242"/>
      <c r="Y134" s="242"/>
      <c r="Z134" s="242"/>
    </row>
    <row r="135" spans="1:26" ht="12.75" customHeight="1">
      <c r="A135" s="241">
        <v>214</v>
      </c>
      <c r="B135" s="3" t="s">
        <v>2541</v>
      </c>
      <c r="C135" s="1">
        <v>24</v>
      </c>
      <c r="D135" s="242"/>
      <c r="E135" s="242"/>
      <c r="F135" s="242"/>
      <c r="G135" s="242"/>
      <c r="H135" s="242"/>
      <c r="I135" s="242"/>
      <c r="J135" s="242"/>
      <c r="K135" s="242"/>
      <c r="L135" s="242"/>
      <c r="M135" s="242"/>
      <c r="N135" s="242"/>
      <c r="O135" s="242"/>
      <c r="P135" s="242"/>
      <c r="Q135" s="242"/>
      <c r="R135" s="242"/>
      <c r="S135" s="242"/>
      <c r="T135" s="242"/>
      <c r="U135" s="242"/>
      <c r="V135" s="242"/>
      <c r="W135" s="242"/>
      <c r="X135" s="242"/>
      <c r="Y135" s="242"/>
      <c r="Z135" s="242"/>
    </row>
    <row r="136" spans="1:26" ht="12.75" customHeight="1">
      <c r="A136" s="241">
        <v>215</v>
      </c>
      <c r="B136" s="3" t="s">
        <v>2542</v>
      </c>
      <c r="C136" s="1">
        <v>24</v>
      </c>
      <c r="D136" s="242"/>
      <c r="E136" s="242"/>
      <c r="F136" s="242"/>
      <c r="G136" s="242"/>
      <c r="H136" s="242"/>
      <c r="I136" s="242"/>
      <c r="J136" s="242"/>
      <c r="K136" s="242"/>
      <c r="L136" s="242"/>
      <c r="M136" s="242"/>
      <c r="N136" s="242"/>
      <c r="O136" s="242"/>
      <c r="P136" s="242"/>
      <c r="Q136" s="242"/>
      <c r="R136" s="242"/>
      <c r="S136" s="242"/>
      <c r="T136" s="242"/>
      <c r="U136" s="242"/>
      <c r="V136" s="242"/>
      <c r="W136" s="242"/>
      <c r="X136" s="242"/>
      <c r="Y136" s="242"/>
      <c r="Z136" s="242"/>
    </row>
    <row r="137" spans="1:26" ht="12.75" customHeight="1">
      <c r="A137" s="241">
        <v>216</v>
      </c>
      <c r="B137" s="3" t="s">
        <v>2543</v>
      </c>
      <c r="C137" s="1">
        <v>24</v>
      </c>
      <c r="D137" s="242"/>
      <c r="E137" s="242"/>
      <c r="F137" s="242"/>
      <c r="G137" s="242"/>
      <c r="H137" s="242"/>
      <c r="I137" s="242"/>
      <c r="J137" s="242"/>
      <c r="K137" s="242"/>
      <c r="L137" s="242"/>
      <c r="M137" s="242"/>
      <c r="N137" s="242"/>
      <c r="O137" s="242"/>
      <c r="P137" s="242"/>
      <c r="Q137" s="242"/>
      <c r="R137" s="242"/>
      <c r="S137" s="242"/>
      <c r="T137" s="242"/>
      <c r="U137" s="242"/>
      <c r="V137" s="242"/>
      <c r="W137" s="242"/>
      <c r="X137" s="242"/>
      <c r="Y137" s="242"/>
      <c r="Z137" s="242"/>
    </row>
    <row r="138" spans="1:26" ht="12.75" customHeight="1">
      <c r="A138" s="241">
        <v>217</v>
      </c>
      <c r="B138" s="3" t="s">
        <v>2544</v>
      </c>
      <c r="C138" s="1">
        <v>24</v>
      </c>
      <c r="D138" s="242"/>
      <c r="E138" s="242"/>
      <c r="F138" s="242"/>
      <c r="G138" s="242"/>
      <c r="H138" s="242"/>
      <c r="I138" s="242"/>
      <c r="J138" s="242"/>
      <c r="K138" s="242"/>
      <c r="L138" s="242"/>
      <c r="M138" s="242"/>
      <c r="N138" s="242"/>
      <c r="O138" s="242"/>
      <c r="P138" s="242"/>
      <c r="Q138" s="242"/>
      <c r="R138" s="242"/>
      <c r="S138" s="242"/>
      <c r="T138" s="242"/>
      <c r="U138" s="242"/>
      <c r="V138" s="242"/>
      <c r="W138" s="242"/>
      <c r="X138" s="242"/>
      <c r="Y138" s="242"/>
      <c r="Z138" s="242"/>
    </row>
    <row r="139" spans="1:26" ht="12.75" customHeight="1">
      <c r="A139" s="241">
        <v>218</v>
      </c>
      <c r="B139" s="3" t="s">
        <v>2545</v>
      </c>
      <c r="C139" s="1">
        <v>90</v>
      </c>
      <c r="D139" s="242"/>
      <c r="E139" s="242"/>
      <c r="F139" s="242"/>
      <c r="G139" s="242"/>
      <c r="H139" s="242"/>
      <c r="I139" s="242"/>
      <c r="J139" s="242"/>
      <c r="K139" s="242"/>
      <c r="L139" s="242"/>
      <c r="M139" s="242"/>
      <c r="N139" s="242"/>
      <c r="O139" s="242"/>
      <c r="P139" s="242"/>
      <c r="Q139" s="242"/>
      <c r="R139" s="242"/>
      <c r="S139" s="242"/>
      <c r="T139" s="242"/>
      <c r="U139" s="242"/>
      <c r="V139" s="242"/>
      <c r="W139" s="242"/>
      <c r="X139" s="242"/>
      <c r="Y139" s="242"/>
      <c r="Z139" s="242"/>
    </row>
    <row r="140" spans="1:26" ht="12.75" customHeight="1">
      <c r="A140" s="241">
        <v>219</v>
      </c>
      <c r="B140" s="3" t="s">
        <v>2546</v>
      </c>
      <c r="C140" s="1">
        <v>90</v>
      </c>
      <c r="D140" s="242"/>
      <c r="E140" s="242"/>
      <c r="F140" s="242"/>
      <c r="G140" s="242"/>
      <c r="H140" s="242"/>
      <c r="I140" s="242"/>
      <c r="J140" s="242"/>
      <c r="K140" s="242"/>
      <c r="L140" s="242"/>
      <c r="M140" s="242"/>
      <c r="N140" s="242"/>
      <c r="O140" s="242"/>
      <c r="P140" s="242"/>
      <c r="Q140" s="242"/>
      <c r="R140" s="242"/>
      <c r="S140" s="242"/>
      <c r="T140" s="242"/>
      <c r="U140" s="242"/>
      <c r="V140" s="242"/>
      <c r="W140" s="242"/>
      <c r="X140" s="242"/>
      <c r="Y140" s="242"/>
      <c r="Z140" s="242"/>
    </row>
    <row r="141" spans="1:26" ht="12.75" customHeight="1">
      <c r="A141" s="241">
        <v>220</v>
      </c>
      <c r="B141" s="3" t="s">
        <v>2547</v>
      </c>
      <c r="C141" s="1">
        <v>90</v>
      </c>
      <c r="D141" s="242"/>
      <c r="E141" s="242"/>
      <c r="F141" s="242"/>
      <c r="G141" s="242"/>
      <c r="H141" s="242"/>
      <c r="I141" s="242"/>
      <c r="J141" s="242"/>
      <c r="K141" s="242"/>
      <c r="L141" s="242"/>
      <c r="M141" s="242"/>
      <c r="N141" s="242"/>
      <c r="O141" s="242"/>
      <c r="P141" s="242"/>
      <c r="Q141" s="242"/>
      <c r="R141" s="242"/>
      <c r="S141" s="242"/>
      <c r="T141" s="242"/>
      <c r="U141" s="242"/>
      <c r="V141" s="242"/>
      <c r="W141" s="242"/>
      <c r="X141" s="242"/>
      <c r="Y141" s="242"/>
      <c r="Z141" s="242"/>
    </row>
    <row r="142" spans="1:26" ht="12.75" customHeight="1">
      <c r="A142" s="241">
        <v>221</v>
      </c>
      <c r="B142" s="3" t="s">
        <v>2548</v>
      </c>
      <c r="C142" s="1">
        <v>90</v>
      </c>
      <c r="D142" s="242"/>
      <c r="E142" s="242"/>
      <c r="F142" s="242"/>
      <c r="G142" s="242"/>
      <c r="H142" s="242"/>
      <c r="I142" s="242"/>
      <c r="J142" s="242"/>
      <c r="K142" s="242"/>
      <c r="L142" s="242"/>
      <c r="M142" s="242"/>
      <c r="N142" s="242"/>
      <c r="O142" s="242"/>
      <c r="P142" s="242"/>
      <c r="Q142" s="242"/>
      <c r="R142" s="242"/>
      <c r="S142" s="242"/>
      <c r="T142" s="242"/>
      <c r="U142" s="242"/>
      <c r="V142" s="242"/>
      <c r="W142" s="242"/>
      <c r="X142" s="242"/>
      <c r="Y142" s="242"/>
      <c r="Z142" s="242"/>
    </row>
    <row r="143" spans="1:26" ht="12.75" customHeight="1">
      <c r="A143" s="241">
        <v>222</v>
      </c>
      <c r="B143" s="3" t="s">
        <v>2549</v>
      </c>
      <c r="C143" s="1">
        <v>90</v>
      </c>
      <c r="D143" s="242"/>
      <c r="E143" s="242"/>
      <c r="F143" s="242"/>
      <c r="G143" s="242"/>
      <c r="H143" s="242"/>
      <c r="I143" s="242"/>
      <c r="J143" s="242"/>
      <c r="K143" s="242"/>
      <c r="L143" s="242"/>
      <c r="M143" s="242"/>
      <c r="N143" s="242"/>
      <c r="O143" s="242"/>
      <c r="P143" s="242"/>
      <c r="Q143" s="242"/>
      <c r="R143" s="242"/>
      <c r="S143" s="242"/>
      <c r="T143" s="242"/>
      <c r="U143" s="242"/>
      <c r="V143" s="242"/>
      <c r="W143" s="242"/>
      <c r="X143" s="242"/>
      <c r="Y143" s="242"/>
      <c r="Z143" s="242"/>
    </row>
    <row r="144" spans="1:26" ht="12.75" customHeight="1">
      <c r="A144" s="241">
        <v>223</v>
      </c>
      <c r="B144" s="3" t="s">
        <v>2550</v>
      </c>
      <c r="C144" s="1">
        <v>90</v>
      </c>
      <c r="D144" s="242"/>
      <c r="E144" s="242"/>
      <c r="F144" s="242"/>
      <c r="G144" s="242"/>
      <c r="H144" s="242"/>
      <c r="I144" s="242"/>
      <c r="J144" s="242"/>
      <c r="K144" s="242"/>
      <c r="L144" s="242"/>
      <c r="M144" s="242"/>
      <c r="N144" s="242"/>
      <c r="O144" s="242"/>
      <c r="P144" s="242"/>
      <c r="Q144" s="242"/>
      <c r="R144" s="242"/>
      <c r="S144" s="242"/>
      <c r="T144" s="242"/>
      <c r="U144" s="242"/>
      <c r="V144" s="242"/>
      <c r="W144" s="242"/>
      <c r="X144" s="242"/>
      <c r="Y144" s="242"/>
      <c r="Z144" s="242"/>
    </row>
    <row r="145" spans="1:26" ht="12.75" customHeight="1">
      <c r="A145" s="241">
        <v>224</v>
      </c>
      <c r="B145" s="3" t="s">
        <v>2551</v>
      </c>
      <c r="C145" s="1">
        <v>35</v>
      </c>
      <c r="D145" s="242"/>
      <c r="E145" s="242"/>
      <c r="F145" s="242"/>
      <c r="G145" s="242"/>
      <c r="H145" s="242"/>
      <c r="I145" s="242"/>
      <c r="J145" s="242"/>
      <c r="K145" s="242"/>
      <c r="L145" s="242"/>
      <c r="M145" s="242"/>
      <c r="N145" s="242"/>
      <c r="O145" s="242"/>
      <c r="P145" s="242"/>
      <c r="Q145" s="242"/>
      <c r="R145" s="242"/>
      <c r="S145" s="242"/>
      <c r="T145" s="242"/>
      <c r="U145" s="242"/>
      <c r="V145" s="242"/>
      <c r="W145" s="242"/>
      <c r="X145" s="242"/>
      <c r="Y145" s="242"/>
      <c r="Z145" s="242"/>
    </row>
    <row r="146" spans="1:26" ht="12.75" customHeight="1">
      <c r="A146" s="241">
        <v>225</v>
      </c>
      <c r="B146" s="3" t="s">
        <v>2552</v>
      </c>
      <c r="C146" s="1">
        <v>35</v>
      </c>
      <c r="D146" s="242"/>
      <c r="E146" s="242"/>
      <c r="F146" s="242"/>
      <c r="G146" s="242"/>
      <c r="H146" s="242"/>
      <c r="I146" s="242"/>
      <c r="J146" s="242"/>
      <c r="K146" s="242"/>
      <c r="L146" s="242"/>
      <c r="M146" s="242"/>
      <c r="N146" s="242"/>
      <c r="O146" s="242"/>
      <c r="P146" s="242"/>
      <c r="Q146" s="242"/>
      <c r="R146" s="242"/>
      <c r="S146" s="242"/>
      <c r="T146" s="242"/>
      <c r="U146" s="242"/>
      <c r="V146" s="242"/>
      <c r="W146" s="242"/>
      <c r="X146" s="242"/>
      <c r="Y146" s="242"/>
      <c r="Z146" s="242"/>
    </row>
    <row r="147" spans="1:26" ht="12.75" customHeight="1">
      <c r="A147" s="241">
        <v>226</v>
      </c>
      <c r="B147" s="3" t="s">
        <v>2553</v>
      </c>
      <c r="C147" s="1">
        <v>35</v>
      </c>
      <c r="D147" s="242"/>
      <c r="E147" s="242"/>
      <c r="F147" s="242"/>
      <c r="G147" s="242"/>
      <c r="H147" s="242"/>
      <c r="I147" s="242"/>
      <c r="J147" s="242"/>
      <c r="K147" s="242"/>
      <c r="L147" s="242"/>
      <c r="M147" s="242"/>
      <c r="N147" s="242"/>
      <c r="O147" s="242"/>
      <c r="P147" s="242"/>
      <c r="Q147" s="242"/>
      <c r="R147" s="242"/>
      <c r="S147" s="242"/>
      <c r="T147" s="242"/>
      <c r="U147" s="242"/>
      <c r="V147" s="242"/>
      <c r="W147" s="242"/>
      <c r="X147" s="242"/>
      <c r="Y147" s="242"/>
      <c r="Z147" s="242"/>
    </row>
    <row r="148" spans="1:26" ht="12.75" customHeight="1">
      <c r="A148" s="241">
        <v>227</v>
      </c>
      <c r="B148" s="3" t="s">
        <v>2554</v>
      </c>
      <c r="C148" s="1">
        <v>35</v>
      </c>
      <c r="D148" s="242"/>
      <c r="E148" s="242"/>
      <c r="F148" s="242"/>
      <c r="G148" s="242"/>
      <c r="H148" s="242"/>
      <c r="I148" s="242"/>
      <c r="J148" s="242"/>
      <c r="K148" s="242"/>
      <c r="L148" s="242"/>
      <c r="M148" s="242"/>
      <c r="N148" s="242"/>
      <c r="O148" s="242"/>
      <c r="P148" s="242"/>
      <c r="Q148" s="242"/>
      <c r="R148" s="242"/>
      <c r="S148" s="242"/>
      <c r="T148" s="242"/>
      <c r="U148" s="242"/>
      <c r="V148" s="242"/>
      <c r="W148" s="242"/>
      <c r="X148" s="242"/>
      <c r="Y148" s="242"/>
      <c r="Z148" s="242"/>
    </row>
    <row r="149" spans="1:26" ht="12.75" customHeight="1">
      <c r="A149" s="241">
        <v>228</v>
      </c>
      <c r="B149" s="3" t="s">
        <v>2555</v>
      </c>
      <c r="C149" s="1">
        <v>35</v>
      </c>
      <c r="D149" s="242"/>
      <c r="E149" s="242"/>
      <c r="F149" s="242"/>
      <c r="G149" s="242"/>
      <c r="H149" s="242"/>
      <c r="I149" s="242"/>
      <c r="J149" s="242"/>
      <c r="K149" s="242"/>
      <c r="L149" s="242"/>
      <c r="M149" s="242"/>
      <c r="N149" s="242"/>
      <c r="O149" s="242"/>
      <c r="P149" s="242"/>
      <c r="Q149" s="242"/>
      <c r="R149" s="242"/>
      <c r="S149" s="242"/>
      <c r="T149" s="242"/>
      <c r="U149" s="242"/>
      <c r="V149" s="242"/>
      <c r="W149" s="242"/>
      <c r="X149" s="242"/>
      <c r="Y149" s="242"/>
      <c r="Z149" s="242"/>
    </row>
    <row r="150" spans="1:26" ht="12.75" customHeight="1">
      <c r="A150" s="241">
        <v>229</v>
      </c>
      <c r="B150" s="3" t="s">
        <v>2556</v>
      </c>
      <c r="C150" s="1">
        <v>35</v>
      </c>
      <c r="D150" s="242"/>
      <c r="E150" s="242"/>
      <c r="F150" s="242"/>
      <c r="G150" s="242"/>
      <c r="H150" s="242"/>
      <c r="I150" s="242"/>
      <c r="J150" s="242"/>
      <c r="K150" s="242"/>
      <c r="L150" s="242"/>
      <c r="M150" s="242"/>
      <c r="N150" s="242"/>
      <c r="O150" s="242"/>
      <c r="P150" s="242"/>
      <c r="Q150" s="242"/>
      <c r="R150" s="242"/>
      <c r="S150" s="242"/>
      <c r="T150" s="242"/>
      <c r="U150" s="242"/>
      <c r="V150" s="242"/>
      <c r="W150" s="242"/>
      <c r="X150" s="242"/>
      <c r="Y150" s="242"/>
      <c r="Z150" s="242"/>
    </row>
    <row r="151" spans="1:26" ht="12.75" customHeight="1">
      <c r="A151" s="241">
        <v>230</v>
      </c>
      <c r="B151" s="3" t="s">
        <v>2557</v>
      </c>
      <c r="C151" s="1">
        <v>35</v>
      </c>
      <c r="D151" s="242"/>
      <c r="E151" s="242"/>
      <c r="F151" s="242"/>
      <c r="G151" s="242"/>
      <c r="H151" s="242"/>
      <c r="I151" s="242"/>
      <c r="J151" s="242"/>
      <c r="K151" s="242"/>
      <c r="L151" s="242"/>
      <c r="M151" s="242"/>
      <c r="N151" s="242"/>
      <c r="O151" s="242"/>
      <c r="P151" s="242"/>
      <c r="Q151" s="242"/>
      <c r="R151" s="242"/>
      <c r="S151" s="242"/>
      <c r="T151" s="242"/>
      <c r="U151" s="242"/>
      <c r="V151" s="242"/>
      <c r="W151" s="242"/>
      <c r="X151" s="242"/>
      <c r="Y151" s="242"/>
      <c r="Z151" s="242"/>
    </row>
    <row r="152" spans="1:26" ht="12.75" customHeight="1">
      <c r="A152" s="241">
        <v>231</v>
      </c>
      <c r="B152" s="3" t="s">
        <v>2558</v>
      </c>
      <c r="C152" s="1">
        <v>35</v>
      </c>
      <c r="D152" s="242"/>
      <c r="E152" s="242"/>
      <c r="F152" s="242"/>
      <c r="G152" s="242"/>
      <c r="H152" s="242"/>
      <c r="I152" s="242"/>
      <c r="J152" s="242"/>
      <c r="K152" s="242"/>
      <c r="L152" s="242"/>
      <c r="M152" s="242"/>
      <c r="N152" s="242"/>
      <c r="O152" s="242"/>
      <c r="P152" s="242"/>
      <c r="Q152" s="242"/>
      <c r="R152" s="242"/>
      <c r="S152" s="242"/>
      <c r="T152" s="242"/>
      <c r="U152" s="242"/>
      <c r="V152" s="242"/>
      <c r="W152" s="242"/>
      <c r="X152" s="242"/>
      <c r="Y152" s="242"/>
      <c r="Z152" s="242"/>
    </row>
    <row r="153" spans="1:26" ht="12.75" customHeight="1">
      <c r="A153" s="241">
        <v>232</v>
      </c>
      <c r="B153" s="3" t="s">
        <v>2559</v>
      </c>
      <c r="C153" s="1">
        <v>35</v>
      </c>
      <c r="D153" s="242"/>
      <c r="E153" s="242"/>
      <c r="F153" s="242"/>
      <c r="G153" s="242"/>
      <c r="H153" s="242"/>
      <c r="I153" s="242"/>
      <c r="J153" s="242"/>
      <c r="K153" s="242"/>
      <c r="L153" s="242"/>
      <c r="M153" s="242"/>
      <c r="N153" s="242"/>
      <c r="O153" s="242"/>
      <c r="P153" s="242"/>
      <c r="Q153" s="242"/>
      <c r="R153" s="242"/>
      <c r="S153" s="242"/>
      <c r="T153" s="242"/>
      <c r="U153" s="242"/>
      <c r="V153" s="242"/>
      <c r="W153" s="242"/>
      <c r="X153" s="242"/>
      <c r="Y153" s="242"/>
      <c r="Z153" s="242"/>
    </row>
    <row r="154" spans="1:26" ht="12.75" customHeight="1">
      <c r="A154" s="241">
        <v>233</v>
      </c>
      <c r="B154" s="3" t="s">
        <v>2560</v>
      </c>
      <c r="C154" s="1">
        <v>35</v>
      </c>
      <c r="D154" s="242"/>
      <c r="E154" s="242"/>
      <c r="F154" s="242"/>
      <c r="G154" s="242"/>
      <c r="H154" s="242"/>
      <c r="I154" s="242"/>
      <c r="J154" s="242"/>
      <c r="K154" s="242"/>
      <c r="L154" s="242"/>
      <c r="M154" s="242"/>
      <c r="N154" s="242"/>
      <c r="O154" s="242"/>
      <c r="P154" s="242"/>
      <c r="Q154" s="242"/>
      <c r="R154" s="242"/>
      <c r="S154" s="242"/>
      <c r="T154" s="242"/>
      <c r="U154" s="242"/>
      <c r="V154" s="242"/>
      <c r="W154" s="242"/>
      <c r="X154" s="242"/>
      <c r="Y154" s="242"/>
      <c r="Z154" s="242"/>
    </row>
    <row r="155" spans="1:26" ht="12.75" customHeight="1">
      <c r="A155" s="241">
        <v>234</v>
      </c>
      <c r="B155" s="3" t="s">
        <v>2561</v>
      </c>
      <c r="C155" s="1">
        <v>35</v>
      </c>
      <c r="D155" s="242"/>
      <c r="E155" s="242"/>
      <c r="F155" s="242"/>
      <c r="G155" s="242"/>
      <c r="H155" s="242"/>
      <c r="I155" s="242"/>
      <c r="J155" s="242"/>
      <c r="K155" s="242"/>
      <c r="L155" s="242"/>
      <c r="M155" s="242"/>
      <c r="N155" s="242"/>
      <c r="O155" s="242"/>
      <c r="P155" s="242"/>
      <c r="Q155" s="242"/>
      <c r="R155" s="242"/>
      <c r="S155" s="242"/>
      <c r="T155" s="242"/>
      <c r="U155" s="242"/>
      <c r="V155" s="242"/>
      <c r="W155" s="242"/>
      <c r="X155" s="242"/>
      <c r="Y155" s="242"/>
      <c r="Z155" s="242"/>
    </row>
    <row r="156" spans="1:26" ht="12.75" customHeight="1">
      <c r="A156" s="241">
        <v>235</v>
      </c>
      <c r="B156" s="3" t="s">
        <v>2562</v>
      </c>
      <c r="C156" s="1">
        <v>35</v>
      </c>
      <c r="D156" s="242"/>
      <c r="E156" s="242"/>
      <c r="F156" s="242"/>
      <c r="G156" s="242"/>
      <c r="H156" s="242"/>
      <c r="I156" s="242"/>
      <c r="J156" s="242"/>
      <c r="K156" s="242"/>
      <c r="L156" s="242"/>
      <c r="M156" s="242"/>
      <c r="N156" s="242"/>
      <c r="O156" s="242"/>
      <c r="P156" s="242"/>
      <c r="Q156" s="242"/>
      <c r="R156" s="242"/>
      <c r="S156" s="242"/>
      <c r="T156" s="242"/>
      <c r="U156" s="242"/>
      <c r="V156" s="242"/>
      <c r="W156" s="242"/>
      <c r="X156" s="242"/>
      <c r="Y156" s="242"/>
      <c r="Z156" s="242"/>
    </row>
    <row r="157" spans="1:26" ht="12.75" customHeight="1">
      <c r="A157" s="241">
        <v>236</v>
      </c>
      <c r="B157" s="3" t="s">
        <v>2563</v>
      </c>
      <c r="C157" s="1">
        <v>34</v>
      </c>
      <c r="D157" s="242"/>
      <c r="E157" s="242"/>
      <c r="F157" s="242"/>
      <c r="G157" s="242"/>
      <c r="H157" s="242"/>
      <c r="I157" s="242"/>
      <c r="J157" s="242"/>
      <c r="K157" s="242"/>
      <c r="L157" s="242"/>
      <c r="M157" s="242"/>
      <c r="N157" s="242"/>
      <c r="O157" s="242"/>
      <c r="P157" s="242"/>
      <c r="Q157" s="242"/>
      <c r="R157" s="242"/>
      <c r="S157" s="242"/>
      <c r="T157" s="242"/>
      <c r="U157" s="242"/>
      <c r="V157" s="242"/>
      <c r="W157" s="242"/>
      <c r="X157" s="242"/>
      <c r="Y157" s="242"/>
      <c r="Z157" s="242"/>
    </row>
    <row r="158" spans="1:26" ht="12.75" customHeight="1">
      <c r="A158" s="241">
        <v>237</v>
      </c>
      <c r="B158" s="3" t="s">
        <v>2564</v>
      </c>
      <c r="C158" s="1">
        <v>85</v>
      </c>
      <c r="D158" s="242"/>
      <c r="E158" s="242"/>
      <c r="F158" s="242"/>
      <c r="G158" s="242"/>
      <c r="H158" s="242"/>
      <c r="I158" s="242"/>
      <c r="J158" s="242"/>
      <c r="K158" s="242"/>
      <c r="L158" s="242"/>
      <c r="M158" s="242"/>
      <c r="N158" s="242"/>
      <c r="O158" s="242"/>
      <c r="P158" s="242"/>
      <c r="Q158" s="242"/>
      <c r="R158" s="242"/>
      <c r="S158" s="242"/>
      <c r="T158" s="242"/>
      <c r="U158" s="242"/>
      <c r="V158" s="242"/>
      <c r="W158" s="242"/>
      <c r="X158" s="242"/>
      <c r="Y158" s="242"/>
      <c r="Z158" s="242"/>
    </row>
    <row r="159" spans="1:26" ht="12.75" customHeight="1">
      <c r="A159" s="241">
        <v>238</v>
      </c>
      <c r="B159" s="3" t="s">
        <v>2565</v>
      </c>
      <c r="C159" s="1">
        <v>85</v>
      </c>
      <c r="D159" s="242"/>
      <c r="E159" s="242"/>
      <c r="F159" s="242"/>
      <c r="G159" s="242"/>
      <c r="H159" s="242"/>
      <c r="I159" s="242"/>
      <c r="J159" s="242"/>
      <c r="K159" s="242"/>
      <c r="L159" s="242"/>
      <c r="M159" s="242"/>
      <c r="N159" s="242"/>
      <c r="O159" s="242"/>
      <c r="P159" s="242"/>
      <c r="Q159" s="242"/>
      <c r="R159" s="242"/>
      <c r="S159" s="242"/>
      <c r="T159" s="242"/>
      <c r="U159" s="242"/>
      <c r="V159" s="242"/>
      <c r="W159" s="242"/>
      <c r="X159" s="242"/>
      <c r="Y159" s="242"/>
      <c r="Z159" s="242"/>
    </row>
    <row r="160" spans="1:26" ht="12.75" customHeight="1">
      <c r="A160" s="241">
        <v>239</v>
      </c>
      <c r="B160" s="3" t="s">
        <v>2566</v>
      </c>
      <c r="C160" s="1">
        <v>85</v>
      </c>
      <c r="D160" s="242"/>
      <c r="E160" s="242"/>
      <c r="F160" s="242"/>
      <c r="G160" s="242"/>
      <c r="H160" s="242"/>
      <c r="I160" s="242"/>
      <c r="J160" s="242"/>
      <c r="K160" s="242"/>
      <c r="L160" s="242"/>
      <c r="M160" s="242"/>
      <c r="N160" s="242"/>
      <c r="O160" s="242"/>
      <c r="P160" s="242"/>
      <c r="Q160" s="242"/>
      <c r="R160" s="242"/>
      <c r="S160" s="242"/>
      <c r="T160" s="242"/>
      <c r="U160" s="242"/>
      <c r="V160" s="242"/>
      <c r="W160" s="242"/>
      <c r="X160" s="242"/>
      <c r="Y160" s="242"/>
      <c r="Z160" s="242"/>
    </row>
    <row r="161" spans="1:26" ht="12.75" customHeight="1">
      <c r="A161" s="241">
        <v>240</v>
      </c>
      <c r="B161" s="3" t="s">
        <v>2567</v>
      </c>
      <c r="C161" s="1">
        <v>85</v>
      </c>
      <c r="D161" s="242"/>
      <c r="E161" s="242"/>
      <c r="F161" s="242"/>
      <c r="G161" s="242"/>
      <c r="H161" s="242"/>
      <c r="I161" s="242"/>
      <c r="J161" s="242"/>
      <c r="K161" s="242"/>
      <c r="L161" s="242"/>
      <c r="M161" s="242"/>
      <c r="N161" s="242"/>
      <c r="O161" s="242"/>
      <c r="P161" s="242"/>
      <c r="Q161" s="242"/>
      <c r="R161" s="242"/>
      <c r="S161" s="242"/>
      <c r="T161" s="242"/>
      <c r="U161" s="242"/>
      <c r="V161" s="242"/>
      <c r="W161" s="242"/>
      <c r="X161" s="242"/>
      <c r="Y161" s="242"/>
      <c r="Z161" s="242"/>
    </row>
    <row r="162" spans="1:26" ht="12.75" customHeight="1">
      <c r="A162" s="241">
        <v>241</v>
      </c>
      <c r="B162" s="3" t="s">
        <v>2568</v>
      </c>
      <c r="C162" s="1">
        <v>85</v>
      </c>
      <c r="D162" s="242"/>
      <c r="E162" s="242"/>
      <c r="F162" s="242"/>
      <c r="G162" s="242"/>
      <c r="H162" s="242"/>
      <c r="I162" s="242"/>
      <c r="J162" s="242"/>
      <c r="K162" s="242"/>
      <c r="L162" s="242"/>
      <c r="M162" s="242"/>
      <c r="N162" s="242"/>
      <c r="O162" s="242"/>
      <c r="P162" s="242"/>
      <c r="Q162" s="242"/>
      <c r="R162" s="242"/>
      <c r="S162" s="242"/>
      <c r="T162" s="242"/>
      <c r="U162" s="242"/>
      <c r="V162" s="242"/>
      <c r="W162" s="242"/>
      <c r="X162" s="242"/>
      <c r="Y162" s="242"/>
      <c r="Z162" s="242"/>
    </row>
    <row r="163" spans="1:26" ht="12.75" customHeight="1">
      <c r="A163" s="241">
        <v>242</v>
      </c>
      <c r="B163" s="3" t="s">
        <v>2569</v>
      </c>
      <c r="C163" s="1">
        <v>85</v>
      </c>
      <c r="D163" s="242"/>
      <c r="E163" s="242"/>
      <c r="F163" s="242"/>
      <c r="G163" s="242"/>
      <c r="H163" s="242"/>
      <c r="I163" s="242"/>
      <c r="J163" s="242"/>
      <c r="K163" s="242"/>
      <c r="L163" s="242"/>
      <c r="M163" s="242"/>
      <c r="N163" s="242"/>
      <c r="O163" s="242"/>
      <c r="P163" s="242"/>
      <c r="Q163" s="242"/>
      <c r="R163" s="242"/>
      <c r="S163" s="242"/>
      <c r="T163" s="242"/>
      <c r="U163" s="242"/>
      <c r="V163" s="242"/>
      <c r="W163" s="242"/>
      <c r="X163" s="242"/>
      <c r="Y163" s="242"/>
      <c r="Z163" s="242"/>
    </row>
    <row r="164" spans="1:26" ht="12.75" customHeight="1">
      <c r="A164" s="241">
        <v>243</v>
      </c>
      <c r="B164" s="3" t="s">
        <v>2570</v>
      </c>
      <c r="C164" s="249">
        <v>99</v>
      </c>
      <c r="D164" s="242"/>
      <c r="E164" s="242"/>
      <c r="F164" s="242"/>
      <c r="G164" s="242"/>
      <c r="H164" s="242"/>
      <c r="I164" s="242"/>
      <c r="J164" s="242"/>
      <c r="K164" s="242"/>
      <c r="L164" s="242"/>
      <c r="M164" s="242"/>
      <c r="N164" s="242"/>
      <c r="O164" s="242"/>
      <c r="P164" s="242"/>
      <c r="Q164" s="242"/>
      <c r="R164" s="242"/>
      <c r="S164" s="242"/>
      <c r="T164" s="242"/>
      <c r="U164" s="242"/>
      <c r="V164" s="242"/>
      <c r="W164" s="242"/>
      <c r="X164" s="242"/>
      <c r="Y164" s="242"/>
      <c r="Z164" s="242"/>
    </row>
    <row r="165" spans="1:26" ht="12.75" customHeight="1">
      <c r="A165" s="241">
        <v>244</v>
      </c>
      <c r="B165" s="3" t="s">
        <v>2571</v>
      </c>
      <c r="C165" s="249">
        <v>99</v>
      </c>
      <c r="D165" s="242"/>
      <c r="E165" s="242"/>
      <c r="F165" s="242"/>
      <c r="G165" s="242"/>
      <c r="H165" s="242"/>
      <c r="I165" s="242"/>
      <c r="J165" s="242"/>
      <c r="K165" s="242"/>
      <c r="L165" s="242"/>
      <c r="M165" s="242"/>
      <c r="N165" s="242"/>
      <c r="O165" s="242"/>
      <c r="P165" s="242"/>
      <c r="Q165" s="242"/>
      <c r="R165" s="242"/>
      <c r="S165" s="242"/>
      <c r="T165" s="242"/>
      <c r="U165" s="242"/>
      <c r="V165" s="242"/>
      <c r="W165" s="242"/>
      <c r="X165" s="242"/>
      <c r="Y165" s="242"/>
      <c r="Z165" s="242"/>
    </row>
    <row r="166" spans="1:26" ht="12.75" customHeight="1">
      <c r="A166" s="241">
        <v>245</v>
      </c>
      <c r="B166" s="3" t="s">
        <v>2572</v>
      </c>
      <c r="C166" s="249">
        <v>99</v>
      </c>
      <c r="D166" s="242"/>
      <c r="E166" s="242"/>
      <c r="F166" s="242"/>
      <c r="G166" s="242"/>
      <c r="H166" s="242"/>
      <c r="I166" s="242"/>
      <c r="J166" s="242"/>
      <c r="K166" s="242"/>
      <c r="L166" s="242"/>
      <c r="M166" s="242"/>
      <c r="N166" s="242"/>
      <c r="O166" s="242"/>
      <c r="P166" s="242"/>
      <c r="Q166" s="242"/>
      <c r="R166" s="242"/>
      <c r="S166" s="242"/>
      <c r="T166" s="242"/>
      <c r="U166" s="242"/>
      <c r="V166" s="242"/>
      <c r="W166" s="242"/>
      <c r="X166" s="242"/>
      <c r="Y166" s="242"/>
      <c r="Z166" s="242"/>
    </row>
    <row r="167" spans="1:26" ht="12.75" customHeight="1">
      <c r="A167" s="241">
        <v>246</v>
      </c>
      <c r="B167" s="3" t="s">
        <v>2573</v>
      </c>
      <c r="C167" s="249">
        <v>99</v>
      </c>
      <c r="D167" s="242"/>
      <c r="E167" s="242"/>
      <c r="F167" s="242"/>
      <c r="G167" s="242"/>
      <c r="H167" s="242"/>
      <c r="I167" s="242"/>
      <c r="J167" s="242"/>
      <c r="K167" s="242"/>
      <c r="L167" s="242"/>
      <c r="M167" s="242"/>
      <c r="N167" s="242"/>
      <c r="O167" s="242"/>
      <c r="P167" s="242"/>
      <c r="Q167" s="242"/>
      <c r="R167" s="242"/>
      <c r="S167" s="242"/>
      <c r="T167" s="242"/>
      <c r="U167" s="242"/>
      <c r="V167" s="242"/>
      <c r="W167" s="242"/>
      <c r="X167" s="242"/>
      <c r="Y167" s="242"/>
      <c r="Z167" s="242"/>
    </row>
    <row r="168" spans="1:26" ht="12.75" customHeight="1">
      <c r="A168" s="241">
        <v>247</v>
      </c>
      <c r="B168" s="3" t="s">
        <v>2574</v>
      </c>
      <c r="C168" s="249">
        <v>99</v>
      </c>
      <c r="D168" s="242"/>
      <c r="E168" s="242"/>
      <c r="F168" s="242"/>
      <c r="G168" s="242"/>
      <c r="H168" s="242"/>
      <c r="I168" s="242"/>
      <c r="J168" s="242"/>
      <c r="K168" s="242"/>
      <c r="L168" s="242"/>
      <c r="M168" s="242"/>
      <c r="N168" s="242"/>
      <c r="O168" s="242"/>
      <c r="P168" s="242"/>
      <c r="Q168" s="242"/>
      <c r="R168" s="242"/>
      <c r="S168" s="242"/>
      <c r="T168" s="242"/>
      <c r="U168" s="242"/>
      <c r="V168" s="242"/>
      <c r="W168" s="242"/>
      <c r="X168" s="242"/>
      <c r="Y168" s="242"/>
      <c r="Z168" s="242"/>
    </row>
    <row r="169" spans="1:26" ht="12.75" customHeight="1">
      <c r="A169" s="241">
        <v>248</v>
      </c>
      <c r="B169" s="3" t="s">
        <v>2575</v>
      </c>
      <c r="C169" s="249">
        <v>99</v>
      </c>
      <c r="D169" s="242"/>
      <c r="E169" s="242"/>
      <c r="F169" s="242"/>
      <c r="G169" s="242"/>
      <c r="H169" s="242"/>
      <c r="I169" s="242"/>
      <c r="J169" s="242"/>
      <c r="K169" s="242"/>
      <c r="L169" s="242"/>
      <c r="M169" s="242"/>
      <c r="N169" s="242"/>
      <c r="O169" s="242"/>
      <c r="P169" s="242"/>
      <c r="Q169" s="242"/>
      <c r="R169" s="242"/>
      <c r="S169" s="242"/>
      <c r="T169" s="242"/>
      <c r="U169" s="242"/>
      <c r="V169" s="242"/>
      <c r="W169" s="242"/>
      <c r="X169" s="242"/>
      <c r="Y169" s="242"/>
      <c r="Z169" s="242"/>
    </row>
    <row r="170" spans="1:26" ht="12.75" customHeight="1">
      <c r="A170" s="241">
        <v>249</v>
      </c>
      <c r="B170" s="3" t="s">
        <v>2576</v>
      </c>
      <c r="C170" s="249">
        <v>99</v>
      </c>
      <c r="D170" s="242"/>
      <c r="E170" s="242"/>
      <c r="F170" s="242"/>
      <c r="G170" s="242"/>
      <c r="H170" s="242"/>
      <c r="I170" s="242"/>
      <c r="J170" s="242"/>
      <c r="K170" s="242"/>
      <c r="L170" s="242"/>
      <c r="M170" s="242"/>
      <c r="N170" s="242"/>
      <c r="O170" s="242"/>
      <c r="P170" s="242"/>
      <c r="Q170" s="242"/>
      <c r="R170" s="242"/>
      <c r="S170" s="242"/>
      <c r="T170" s="242"/>
      <c r="U170" s="242"/>
      <c r="V170" s="242"/>
      <c r="W170" s="242"/>
      <c r="X170" s="242"/>
      <c r="Y170" s="242"/>
      <c r="Z170" s="242"/>
    </row>
    <row r="171" spans="1:26" ht="12.75" customHeight="1">
      <c r="A171" s="241">
        <v>250</v>
      </c>
      <c r="B171" s="3" t="s">
        <v>2577</v>
      </c>
      <c r="C171" s="249">
        <v>100</v>
      </c>
      <c r="D171" s="242"/>
      <c r="E171" s="242"/>
      <c r="F171" s="242"/>
      <c r="G171" s="242"/>
      <c r="H171" s="242"/>
      <c r="I171" s="242"/>
      <c r="J171" s="242"/>
      <c r="K171" s="242"/>
      <c r="L171" s="242"/>
      <c r="M171" s="242"/>
      <c r="N171" s="242"/>
      <c r="O171" s="242"/>
      <c r="P171" s="242"/>
      <c r="Q171" s="242"/>
      <c r="R171" s="242"/>
      <c r="S171" s="242"/>
      <c r="T171" s="242"/>
      <c r="U171" s="242"/>
      <c r="V171" s="242"/>
      <c r="W171" s="242"/>
      <c r="X171" s="242"/>
      <c r="Y171" s="242"/>
      <c r="Z171" s="242"/>
    </row>
    <row r="172" spans="1:26" ht="12.75" customHeight="1">
      <c r="A172" s="241">
        <v>251</v>
      </c>
      <c r="B172" s="3" t="s">
        <v>2578</v>
      </c>
      <c r="C172" s="249">
        <v>100</v>
      </c>
      <c r="D172" s="242"/>
      <c r="E172" s="242"/>
      <c r="F172" s="242"/>
      <c r="G172" s="242"/>
      <c r="H172" s="242"/>
      <c r="I172" s="242"/>
      <c r="J172" s="242"/>
      <c r="K172" s="242"/>
      <c r="L172" s="242"/>
      <c r="M172" s="242"/>
      <c r="N172" s="242"/>
      <c r="O172" s="242"/>
      <c r="P172" s="242"/>
      <c r="Q172" s="242"/>
      <c r="R172" s="242"/>
      <c r="S172" s="242"/>
      <c r="T172" s="242"/>
      <c r="U172" s="242"/>
      <c r="V172" s="242"/>
      <c r="W172" s="242"/>
      <c r="X172" s="242"/>
      <c r="Y172" s="242"/>
      <c r="Z172" s="242"/>
    </row>
    <row r="173" spans="1:26" ht="12.75" customHeight="1">
      <c r="A173" s="241">
        <v>252</v>
      </c>
      <c r="B173" s="3" t="s">
        <v>2579</v>
      </c>
      <c r="C173" s="249">
        <v>100</v>
      </c>
      <c r="D173" s="242"/>
      <c r="E173" s="242"/>
      <c r="F173" s="242"/>
      <c r="G173" s="242"/>
      <c r="H173" s="242"/>
      <c r="I173" s="242"/>
      <c r="J173" s="242"/>
      <c r="K173" s="242"/>
      <c r="L173" s="242"/>
      <c r="M173" s="242"/>
      <c r="N173" s="242"/>
      <c r="O173" s="242"/>
      <c r="P173" s="242"/>
      <c r="Q173" s="242"/>
      <c r="R173" s="242"/>
      <c r="S173" s="242"/>
      <c r="T173" s="242"/>
      <c r="U173" s="242"/>
      <c r="V173" s="242"/>
      <c r="W173" s="242"/>
      <c r="X173" s="242"/>
      <c r="Y173" s="242"/>
      <c r="Z173" s="242"/>
    </row>
    <row r="174" spans="1:26" ht="12.75" customHeight="1">
      <c r="A174" s="241">
        <v>253</v>
      </c>
      <c r="B174" s="3" t="s">
        <v>2580</v>
      </c>
      <c r="C174" s="249">
        <v>100</v>
      </c>
      <c r="D174" s="242"/>
      <c r="E174" s="242"/>
      <c r="F174" s="242"/>
      <c r="G174" s="242"/>
      <c r="H174" s="242"/>
      <c r="I174" s="242"/>
      <c r="J174" s="242"/>
      <c r="K174" s="242"/>
      <c r="L174" s="242"/>
      <c r="M174" s="242"/>
      <c r="N174" s="242"/>
      <c r="O174" s="242"/>
      <c r="P174" s="242"/>
      <c r="Q174" s="242"/>
      <c r="R174" s="242"/>
      <c r="S174" s="242"/>
      <c r="T174" s="242"/>
      <c r="U174" s="242"/>
      <c r="V174" s="242"/>
      <c r="W174" s="242"/>
      <c r="X174" s="242"/>
      <c r="Y174" s="242"/>
      <c r="Z174" s="242"/>
    </row>
    <row r="175" spans="1:26" ht="12.75" customHeight="1">
      <c r="A175" s="241">
        <v>254</v>
      </c>
      <c r="B175" s="3" t="s">
        <v>2581</v>
      </c>
      <c r="C175" s="249">
        <v>100</v>
      </c>
      <c r="D175" s="242"/>
      <c r="E175" s="242"/>
      <c r="F175" s="242"/>
      <c r="G175" s="242"/>
      <c r="H175" s="242"/>
      <c r="I175" s="242"/>
      <c r="J175" s="242"/>
      <c r="K175" s="242"/>
      <c r="L175" s="242"/>
      <c r="M175" s="242"/>
      <c r="N175" s="242"/>
      <c r="O175" s="242"/>
      <c r="P175" s="242"/>
      <c r="Q175" s="242"/>
      <c r="R175" s="242"/>
      <c r="S175" s="242"/>
      <c r="T175" s="242"/>
      <c r="U175" s="242"/>
      <c r="V175" s="242"/>
      <c r="W175" s="242"/>
      <c r="X175" s="242"/>
      <c r="Y175" s="242"/>
      <c r="Z175" s="242"/>
    </row>
    <row r="176" spans="1:26" ht="12.75" customHeight="1">
      <c r="A176" s="241">
        <v>255</v>
      </c>
      <c r="B176" s="3" t="s">
        <v>2582</v>
      </c>
      <c r="C176" s="249">
        <v>101</v>
      </c>
      <c r="D176" s="242"/>
      <c r="E176" s="242"/>
      <c r="F176" s="242"/>
      <c r="G176" s="242"/>
      <c r="H176" s="242"/>
      <c r="I176" s="242"/>
      <c r="J176" s="242"/>
      <c r="K176" s="242"/>
      <c r="L176" s="242"/>
      <c r="M176" s="242"/>
      <c r="N176" s="242"/>
      <c r="O176" s="242"/>
      <c r="P176" s="242"/>
      <c r="Q176" s="242"/>
      <c r="R176" s="242"/>
      <c r="S176" s="242"/>
      <c r="T176" s="242"/>
      <c r="U176" s="242"/>
      <c r="V176" s="242"/>
      <c r="W176" s="242"/>
      <c r="X176" s="242"/>
      <c r="Y176" s="242"/>
      <c r="Z176" s="242"/>
    </row>
    <row r="177" spans="1:26" ht="12.75" customHeight="1">
      <c r="A177" s="241">
        <v>256</v>
      </c>
      <c r="B177" s="3" t="s">
        <v>2583</v>
      </c>
      <c r="C177" s="249">
        <v>101</v>
      </c>
      <c r="D177" s="242"/>
      <c r="E177" s="242"/>
      <c r="F177" s="242"/>
      <c r="G177" s="242"/>
      <c r="H177" s="242"/>
      <c r="I177" s="242"/>
      <c r="J177" s="242"/>
      <c r="K177" s="242"/>
      <c r="L177" s="242"/>
      <c r="M177" s="242"/>
      <c r="N177" s="242"/>
      <c r="O177" s="242"/>
      <c r="P177" s="242"/>
      <c r="Q177" s="242"/>
      <c r="R177" s="242"/>
      <c r="S177" s="242"/>
      <c r="T177" s="242"/>
      <c r="U177" s="242"/>
      <c r="V177" s="242"/>
      <c r="W177" s="242"/>
      <c r="X177" s="242"/>
      <c r="Y177" s="242"/>
      <c r="Z177" s="242"/>
    </row>
    <row r="178" spans="1:26" ht="12.75" customHeight="1">
      <c r="A178" s="241">
        <v>257</v>
      </c>
      <c r="B178" s="3" t="s">
        <v>2584</v>
      </c>
      <c r="C178" s="249">
        <v>101</v>
      </c>
      <c r="D178" s="242"/>
      <c r="E178" s="242"/>
      <c r="F178" s="242"/>
      <c r="G178" s="242"/>
      <c r="H178" s="242"/>
      <c r="I178" s="242"/>
      <c r="J178" s="242"/>
      <c r="K178" s="242"/>
      <c r="L178" s="242"/>
      <c r="M178" s="242"/>
      <c r="N178" s="242"/>
      <c r="O178" s="242"/>
      <c r="P178" s="242"/>
      <c r="Q178" s="242"/>
      <c r="R178" s="242"/>
      <c r="S178" s="242"/>
      <c r="T178" s="242"/>
      <c r="U178" s="242"/>
      <c r="V178" s="242"/>
      <c r="W178" s="242"/>
      <c r="X178" s="242"/>
      <c r="Y178" s="242"/>
      <c r="Z178" s="242"/>
    </row>
    <row r="179" spans="1:26" ht="12.75" customHeight="1">
      <c r="A179" s="241">
        <v>258</v>
      </c>
      <c r="B179" s="3" t="s">
        <v>2585</v>
      </c>
      <c r="C179" s="249">
        <v>101</v>
      </c>
      <c r="D179" s="242"/>
      <c r="E179" s="242"/>
      <c r="F179" s="242"/>
      <c r="G179" s="242"/>
      <c r="H179" s="242"/>
      <c r="I179" s="242"/>
      <c r="J179" s="242"/>
      <c r="K179" s="242"/>
      <c r="L179" s="242"/>
      <c r="M179" s="242"/>
      <c r="N179" s="242"/>
      <c r="O179" s="242"/>
      <c r="P179" s="242"/>
      <c r="Q179" s="242"/>
      <c r="R179" s="242"/>
      <c r="S179" s="242"/>
      <c r="T179" s="242"/>
      <c r="U179" s="242"/>
      <c r="V179" s="242"/>
      <c r="W179" s="242"/>
      <c r="X179" s="242"/>
      <c r="Y179" s="242"/>
      <c r="Z179" s="242"/>
    </row>
    <row r="180" spans="1:26" ht="12.75" customHeight="1">
      <c r="A180" s="241">
        <v>259</v>
      </c>
      <c r="B180" s="3" t="s">
        <v>2586</v>
      </c>
      <c r="C180" s="249">
        <v>101</v>
      </c>
      <c r="D180" s="242"/>
      <c r="E180" s="242"/>
      <c r="F180" s="242"/>
      <c r="G180" s="242"/>
      <c r="H180" s="242"/>
      <c r="I180" s="242"/>
      <c r="J180" s="242"/>
      <c r="K180" s="242"/>
      <c r="L180" s="242"/>
      <c r="M180" s="242"/>
      <c r="N180" s="242"/>
      <c r="O180" s="242"/>
      <c r="P180" s="242"/>
      <c r="Q180" s="242"/>
      <c r="R180" s="242"/>
      <c r="S180" s="242"/>
      <c r="T180" s="242"/>
      <c r="U180" s="242"/>
      <c r="V180" s="242"/>
      <c r="W180" s="242"/>
      <c r="X180" s="242"/>
      <c r="Y180" s="242"/>
      <c r="Z180" s="242"/>
    </row>
    <row r="181" spans="1:26" ht="12.75" customHeight="1">
      <c r="A181" s="241">
        <v>260</v>
      </c>
      <c r="B181" s="3" t="s">
        <v>2587</v>
      </c>
      <c r="C181" s="1">
        <v>91</v>
      </c>
      <c r="D181" s="242"/>
      <c r="E181" s="242"/>
      <c r="F181" s="242"/>
      <c r="G181" s="242"/>
      <c r="H181" s="242"/>
      <c r="I181" s="242"/>
      <c r="J181" s="242"/>
      <c r="K181" s="242"/>
      <c r="L181" s="242"/>
      <c r="M181" s="242"/>
      <c r="N181" s="242"/>
      <c r="O181" s="242"/>
      <c r="P181" s="242"/>
      <c r="Q181" s="242"/>
      <c r="R181" s="242"/>
      <c r="S181" s="242"/>
      <c r="T181" s="242"/>
      <c r="U181" s="242"/>
      <c r="V181" s="242"/>
      <c r="W181" s="242"/>
      <c r="X181" s="242"/>
      <c r="Y181" s="242"/>
      <c r="Z181" s="242"/>
    </row>
    <row r="182" spans="1:26" ht="12.75" customHeight="1">
      <c r="A182" s="241">
        <v>261</v>
      </c>
      <c r="B182" s="3" t="s">
        <v>2588</v>
      </c>
      <c r="C182" s="1">
        <v>91</v>
      </c>
      <c r="D182" s="242"/>
      <c r="E182" s="242"/>
      <c r="F182" s="242"/>
      <c r="G182" s="242"/>
      <c r="H182" s="242"/>
      <c r="I182" s="242"/>
      <c r="J182" s="242"/>
      <c r="K182" s="242"/>
      <c r="L182" s="242"/>
      <c r="M182" s="242"/>
      <c r="N182" s="242"/>
      <c r="O182" s="242"/>
      <c r="P182" s="242"/>
      <c r="Q182" s="242"/>
      <c r="R182" s="242"/>
      <c r="S182" s="242"/>
      <c r="T182" s="242"/>
      <c r="U182" s="242"/>
      <c r="V182" s="242"/>
      <c r="W182" s="242"/>
      <c r="X182" s="242"/>
      <c r="Y182" s="242"/>
      <c r="Z182" s="242"/>
    </row>
    <row r="183" spans="1:26" ht="12.75" customHeight="1">
      <c r="A183" s="241">
        <v>262</v>
      </c>
      <c r="B183" s="3" t="s">
        <v>2589</v>
      </c>
      <c r="C183" s="1">
        <v>91</v>
      </c>
      <c r="D183" s="242"/>
      <c r="E183" s="242"/>
      <c r="F183" s="242"/>
      <c r="G183" s="242"/>
      <c r="H183" s="242"/>
      <c r="I183" s="242"/>
      <c r="J183" s="242"/>
      <c r="K183" s="242"/>
      <c r="L183" s="242"/>
      <c r="M183" s="242"/>
      <c r="N183" s="242"/>
      <c r="O183" s="242"/>
      <c r="P183" s="242"/>
      <c r="Q183" s="242"/>
      <c r="R183" s="242"/>
      <c r="S183" s="242"/>
      <c r="T183" s="242"/>
      <c r="U183" s="242"/>
      <c r="V183" s="242"/>
      <c r="W183" s="242"/>
      <c r="X183" s="242"/>
      <c r="Y183" s="242"/>
      <c r="Z183" s="242"/>
    </row>
    <row r="184" spans="1:26" ht="12.75" customHeight="1">
      <c r="A184" s="241">
        <v>263</v>
      </c>
      <c r="B184" s="3" t="s">
        <v>2590</v>
      </c>
      <c r="C184" s="1">
        <v>91</v>
      </c>
      <c r="D184" s="242"/>
      <c r="E184" s="242"/>
      <c r="F184" s="242"/>
      <c r="G184" s="242"/>
      <c r="H184" s="242"/>
      <c r="I184" s="242"/>
      <c r="J184" s="242"/>
      <c r="K184" s="242"/>
      <c r="L184" s="242"/>
      <c r="M184" s="242"/>
      <c r="N184" s="242"/>
      <c r="O184" s="242"/>
      <c r="P184" s="242"/>
      <c r="Q184" s="242"/>
      <c r="R184" s="242"/>
      <c r="S184" s="242"/>
      <c r="T184" s="242"/>
      <c r="U184" s="242"/>
      <c r="V184" s="242"/>
      <c r="W184" s="242"/>
      <c r="X184" s="242"/>
      <c r="Y184" s="242"/>
      <c r="Z184" s="242"/>
    </row>
    <row r="185" spans="1:26" ht="12.75" customHeight="1">
      <c r="A185" s="241">
        <v>264</v>
      </c>
      <c r="B185" s="3" t="s">
        <v>2591</v>
      </c>
      <c r="C185" s="1">
        <v>91</v>
      </c>
      <c r="D185" s="242"/>
      <c r="E185" s="242"/>
      <c r="F185" s="242"/>
      <c r="G185" s="242"/>
      <c r="H185" s="242"/>
      <c r="I185" s="242"/>
      <c r="J185" s="242"/>
      <c r="K185" s="242"/>
      <c r="L185" s="242"/>
      <c r="M185" s="242"/>
      <c r="N185" s="242"/>
      <c r="O185" s="242"/>
      <c r="P185" s="242"/>
      <c r="Q185" s="242"/>
      <c r="R185" s="242"/>
      <c r="S185" s="242"/>
      <c r="T185" s="242"/>
      <c r="U185" s="242"/>
      <c r="V185" s="242"/>
      <c r="W185" s="242"/>
      <c r="X185" s="242"/>
      <c r="Y185" s="242"/>
      <c r="Z185" s="242"/>
    </row>
    <row r="186" spans="1:26" ht="12.75" customHeight="1">
      <c r="A186" s="241">
        <v>265</v>
      </c>
      <c r="B186" s="3" t="s">
        <v>2592</v>
      </c>
      <c r="C186" s="1">
        <v>91</v>
      </c>
      <c r="D186" s="242"/>
      <c r="E186" s="242"/>
      <c r="F186" s="242"/>
      <c r="G186" s="242"/>
      <c r="H186" s="242"/>
      <c r="I186" s="242"/>
      <c r="J186" s="242"/>
      <c r="K186" s="242"/>
      <c r="L186" s="242"/>
      <c r="M186" s="242"/>
      <c r="N186" s="242"/>
      <c r="O186" s="242"/>
      <c r="P186" s="242"/>
      <c r="Q186" s="242"/>
      <c r="R186" s="242"/>
      <c r="S186" s="242"/>
      <c r="T186" s="242"/>
      <c r="U186" s="242"/>
      <c r="V186" s="242"/>
      <c r="W186" s="242"/>
      <c r="X186" s="242"/>
      <c r="Y186" s="242"/>
      <c r="Z186" s="242"/>
    </row>
    <row r="187" spans="1:26" ht="12.75" customHeight="1">
      <c r="A187" s="241">
        <v>266</v>
      </c>
      <c r="B187" s="3" t="s">
        <v>2593</v>
      </c>
      <c r="C187" s="1">
        <v>91</v>
      </c>
      <c r="D187" s="242"/>
      <c r="E187" s="242"/>
      <c r="F187" s="242"/>
      <c r="G187" s="242"/>
      <c r="H187" s="242"/>
      <c r="I187" s="242"/>
      <c r="J187" s="242"/>
      <c r="K187" s="242"/>
      <c r="L187" s="242"/>
      <c r="M187" s="242"/>
      <c r="N187" s="242"/>
      <c r="O187" s="242"/>
      <c r="P187" s="242"/>
      <c r="Q187" s="242"/>
      <c r="R187" s="242"/>
      <c r="S187" s="242"/>
      <c r="T187" s="242"/>
      <c r="U187" s="242"/>
      <c r="V187" s="242"/>
      <c r="W187" s="242"/>
      <c r="X187" s="242"/>
      <c r="Y187" s="242"/>
      <c r="Z187" s="242"/>
    </row>
    <row r="188" spans="1:26" ht="12.75" customHeight="1">
      <c r="A188" s="241">
        <v>267</v>
      </c>
      <c r="B188" s="3" t="s">
        <v>2594</v>
      </c>
      <c r="C188" s="1">
        <v>91</v>
      </c>
      <c r="D188" s="242"/>
      <c r="E188" s="242"/>
      <c r="F188" s="242"/>
      <c r="G188" s="242"/>
      <c r="H188" s="242"/>
      <c r="I188" s="242"/>
      <c r="J188" s="242"/>
      <c r="K188" s="242"/>
      <c r="L188" s="242"/>
      <c r="M188" s="242"/>
      <c r="N188" s="242"/>
      <c r="O188" s="242"/>
      <c r="P188" s="242"/>
      <c r="Q188" s="242"/>
      <c r="R188" s="242"/>
      <c r="S188" s="242"/>
      <c r="T188" s="242"/>
      <c r="U188" s="242"/>
      <c r="V188" s="242"/>
      <c r="W188" s="242"/>
      <c r="X188" s="242"/>
      <c r="Y188" s="242"/>
      <c r="Z188" s="242"/>
    </row>
    <row r="189" spans="1:26" ht="12.75" customHeight="1">
      <c r="A189" s="241">
        <v>268</v>
      </c>
      <c r="B189" s="3" t="s">
        <v>2595</v>
      </c>
      <c r="C189" s="1">
        <v>91</v>
      </c>
      <c r="D189" s="242"/>
      <c r="E189" s="242"/>
      <c r="F189" s="242"/>
      <c r="G189" s="242"/>
      <c r="H189" s="242"/>
      <c r="I189" s="242"/>
      <c r="J189" s="242"/>
      <c r="K189" s="242"/>
      <c r="L189" s="242"/>
      <c r="M189" s="242"/>
      <c r="N189" s="242"/>
      <c r="O189" s="242"/>
      <c r="P189" s="242"/>
      <c r="Q189" s="242"/>
      <c r="R189" s="242"/>
      <c r="S189" s="242"/>
      <c r="T189" s="242"/>
      <c r="U189" s="242"/>
      <c r="V189" s="242"/>
      <c r="W189" s="242"/>
      <c r="X189" s="242"/>
      <c r="Y189" s="242"/>
      <c r="Z189" s="242"/>
    </row>
    <row r="190" spans="1:26" ht="12.75" customHeight="1">
      <c r="A190" s="241">
        <v>269</v>
      </c>
      <c r="B190" s="3" t="s">
        <v>2596</v>
      </c>
      <c r="C190" s="1">
        <v>91</v>
      </c>
      <c r="D190" s="242"/>
      <c r="E190" s="242"/>
      <c r="F190" s="242"/>
      <c r="G190" s="242"/>
      <c r="H190" s="242"/>
      <c r="I190" s="242"/>
      <c r="J190" s="242"/>
      <c r="K190" s="242"/>
      <c r="L190" s="242"/>
      <c r="M190" s="242"/>
      <c r="N190" s="242"/>
      <c r="O190" s="242"/>
      <c r="P190" s="242"/>
      <c r="Q190" s="242"/>
      <c r="R190" s="242"/>
      <c r="S190" s="242"/>
      <c r="T190" s="242"/>
      <c r="U190" s="242"/>
      <c r="V190" s="242"/>
      <c r="W190" s="242"/>
      <c r="X190" s="242"/>
      <c r="Y190" s="242"/>
      <c r="Z190" s="242"/>
    </row>
    <row r="191" spans="1:26" ht="12.75" customHeight="1">
      <c r="A191" s="241">
        <v>270</v>
      </c>
      <c r="B191" s="3" t="s">
        <v>2597</v>
      </c>
      <c r="C191" s="1">
        <v>91</v>
      </c>
      <c r="D191" s="242"/>
      <c r="E191" s="242"/>
      <c r="F191" s="242"/>
      <c r="G191" s="242"/>
      <c r="H191" s="242"/>
      <c r="I191" s="242"/>
      <c r="J191" s="242"/>
      <c r="K191" s="242"/>
      <c r="L191" s="242"/>
      <c r="M191" s="242"/>
      <c r="N191" s="242"/>
      <c r="O191" s="242"/>
      <c r="P191" s="242"/>
      <c r="Q191" s="242"/>
      <c r="R191" s="242"/>
      <c r="S191" s="242"/>
      <c r="T191" s="242"/>
      <c r="U191" s="242"/>
      <c r="V191" s="242"/>
      <c r="W191" s="242"/>
      <c r="X191" s="242"/>
      <c r="Y191" s="242"/>
      <c r="Z191" s="242"/>
    </row>
    <row r="192" spans="1:26" ht="12.75" customHeight="1">
      <c r="A192" s="241">
        <v>271</v>
      </c>
      <c r="B192" s="3" t="s">
        <v>2598</v>
      </c>
      <c r="C192" s="1">
        <v>91</v>
      </c>
      <c r="D192" s="242"/>
      <c r="E192" s="242"/>
      <c r="F192" s="242"/>
      <c r="G192" s="242"/>
      <c r="H192" s="242"/>
      <c r="I192" s="242"/>
      <c r="J192" s="242"/>
      <c r="K192" s="242"/>
      <c r="L192" s="242"/>
      <c r="M192" s="242"/>
      <c r="N192" s="242"/>
      <c r="O192" s="242"/>
      <c r="P192" s="242"/>
      <c r="Q192" s="242"/>
      <c r="R192" s="242"/>
      <c r="S192" s="242"/>
      <c r="T192" s="242"/>
      <c r="U192" s="242"/>
      <c r="V192" s="242"/>
      <c r="W192" s="242"/>
      <c r="X192" s="242"/>
      <c r="Y192" s="242"/>
      <c r="Z192" s="242"/>
    </row>
    <row r="193" spans="1:26" ht="12.75" customHeight="1">
      <c r="A193" s="241">
        <v>272</v>
      </c>
      <c r="B193" s="3" t="s">
        <v>2599</v>
      </c>
      <c r="C193" s="1">
        <v>91</v>
      </c>
      <c r="D193" s="242"/>
      <c r="E193" s="242"/>
      <c r="F193" s="242"/>
      <c r="G193" s="242"/>
      <c r="H193" s="242"/>
      <c r="I193" s="242"/>
      <c r="J193" s="242"/>
      <c r="K193" s="242"/>
      <c r="L193" s="242"/>
      <c r="M193" s="242"/>
      <c r="N193" s="242"/>
      <c r="O193" s="242"/>
      <c r="P193" s="242"/>
      <c r="Q193" s="242"/>
      <c r="R193" s="242"/>
      <c r="S193" s="242"/>
      <c r="T193" s="242"/>
      <c r="U193" s="242"/>
      <c r="V193" s="242"/>
      <c r="W193" s="242"/>
      <c r="X193" s="242"/>
      <c r="Y193" s="242"/>
      <c r="Z193" s="242"/>
    </row>
    <row r="194" spans="1:26" ht="12.75" customHeight="1">
      <c r="A194" s="241">
        <v>273</v>
      </c>
      <c r="B194" s="3" t="s">
        <v>2600</v>
      </c>
      <c r="C194" s="1">
        <v>91</v>
      </c>
      <c r="D194" s="242"/>
      <c r="E194" s="242"/>
      <c r="F194" s="242"/>
      <c r="G194" s="242"/>
      <c r="H194" s="242"/>
      <c r="I194" s="242"/>
      <c r="J194" s="242"/>
      <c r="K194" s="242"/>
      <c r="L194" s="242"/>
      <c r="M194" s="242"/>
      <c r="N194" s="242"/>
      <c r="O194" s="242"/>
      <c r="P194" s="242"/>
      <c r="Q194" s="242"/>
      <c r="R194" s="242"/>
      <c r="S194" s="242"/>
      <c r="T194" s="242"/>
      <c r="U194" s="242"/>
      <c r="V194" s="242"/>
      <c r="W194" s="242"/>
      <c r="X194" s="242"/>
      <c r="Y194" s="242"/>
      <c r="Z194" s="242"/>
    </row>
    <row r="195" spans="1:26" ht="12.75" customHeight="1">
      <c r="A195" s="241">
        <v>274</v>
      </c>
      <c r="B195" s="3" t="s">
        <v>2601</v>
      </c>
      <c r="C195" s="1">
        <v>91</v>
      </c>
      <c r="D195" s="242"/>
      <c r="E195" s="242"/>
      <c r="F195" s="242"/>
      <c r="G195" s="242"/>
      <c r="H195" s="242"/>
      <c r="I195" s="242"/>
      <c r="J195" s="242"/>
      <c r="K195" s="242"/>
      <c r="L195" s="242"/>
      <c r="M195" s="242"/>
      <c r="N195" s="242"/>
      <c r="O195" s="242"/>
      <c r="P195" s="242"/>
      <c r="Q195" s="242"/>
      <c r="R195" s="242"/>
      <c r="S195" s="242"/>
      <c r="T195" s="242"/>
      <c r="U195" s="242"/>
      <c r="V195" s="242"/>
      <c r="W195" s="242"/>
      <c r="X195" s="242"/>
      <c r="Y195" s="242"/>
      <c r="Z195" s="242"/>
    </row>
    <row r="196" spans="1:26" ht="12.75" customHeight="1">
      <c r="A196" s="241">
        <v>275</v>
      </c>
      <c r="B196" s="3" t="s">
        <v>2602</v>
      </c>
      <c r="C196" s="1">
        <v>91</v>
      </c>
      <c r="D196" s="242"/>
      <c r="E196" s="242"/>
      <c r="F196" s="242"/>
      <c r="G196" s="242"/>
      <c r="H196" s="242"/>
      <c r="I196" s="242"/>
      <c r="J196" s="242"/>
      <c r="K196" s="242"/>
      <c r="L196" s="242"/>
      <c r="M196" s="242"/>
      <c r="N196" s="242"/>
      <c r="O196" s="242"/>
      <c r="P196" s="242"/>
      <c r="Q196" s="242"/>
      <c r="R196" s="242"/>
      <c r="S196" s="242"/>
      <c r="T196" s="242"/>
      <c r="U196" s="242"/>
      <c r="V196" s="242"/>
      <c r="W196" s="242"/>
      <c r="X196" s="242"/>
      <c r="Y196" s="242"/>
      <c r="Z196" s="242"/>
    </row>
    <row r="197" spans="1:26" ht="12.75" customHeight="1">
      <c r="A197" s="241">
        <v>276</v>
      </c>
      <c r="B197" s="3" t="s">
        <v>2603</v>
      </c>
      <c r="C197" s="1">
        <v>91</v>
      </c>
      <c r="D197" s="242"/>
      <c r="E197" s="242"/>
      <c r="F197" s="242"/>
      <c r="G197" s="242"/>
      <c r="H197" s="242"/>
      <c r="I197" s="242"/>
      <c r="J197" s="242"/>
      <c r="K197" s="242"/>
      <c r="L197" s="242"/>
      <c r="M197" s="242"/>
      <c r="N197" s="242"/>
      <c r="O197" s="242"/>
      <c r="P197" s="242"/>
      <c r="Q197" s="242"/>
      <c r="R197" s="242"/>
      <c r="S197" s="242"/>
      <c r="T197" s="242"/>
      <c r="U197" s="242"/>
      <c r="V197" s="242"/>
      <c r="W197" s="242"/>
      <c r="X197" s="242"/>
      <c r="Y197" s="242"/>
      <c r="Z197" s="242"/>
    </row>
    <row r="198" spans="1:26" ht="12.75" customHeight="1">
      <c r="A198" s="241">
        <v>277</v>
      </c>
      <c r="B198" s="3" t="s">
        <v>2604</v>
      </c>
      <c r="C198" s="1">
        <v>91</v>
      </c>
      <c r="D198" s="242"/>
      <c r="E198" s="242"/>
      <c r="F198" s="242"/>
      <c r="G198" s="242"/>
      <c r="H198" s="242"/>
      <c r="I198" s="242"/>
      <c r="J198" s="242"/>
      <c r="K198" s="242"/>
      <c r="L198" s="242"/>
      <c r="M198" s="242"/>
      <c r="N198" s="242"/>
      <c r="O198" s="242"/>
      <c r="P198" s="242"/>
      <c r="Q198" s="242"/>
      <c r="R198" s="242"/>
      <c r="S198" s="242"/>
      <c r="T198" s="242"/>
      <c r="U198" s="242"/>
      <c r="V198" s="242"/>
      <c r="W198" s="242"/>
      <c r="X198" s="242"/>
      <c r="Y198" s="242"/>
      <c r="Z198" s="242"/>
    </row>
    <row r="199" spans="1:26" ht="12.75" customHeight="1">
      <c r="A199" s="241">
        <v>278</v>
      </c>
      <c r="B199" s="3" t="s">
        <v>2605</v>
      </c>
      <c r="C199" s="1">
        <v>91</v>
      </c>
      <c r="D199" s="242"/>
      <c r="E199" s="242"/>
      <c r="F199" s="242"/>
      <c r="G199" s="242"/>
      <c r="H199" s="242"/>
      <c r="I199" s="242"/>
      <c r="J199" s="242"/>
      <c r="K199" s="242"/>
      <c r="L199" s="242"/>
      <c r="M199" s="242"/>
      <c r="N199" s="242"/>
      <c r="O199" s="242"/>
      <c r="P199" s="242"/>
      <c r="Q199" s="242"/>
      <c r="R199" s="242"/>
      <c r="S199" s="242"/>
      <c r="T199" s="242"/>
      <c r="U199" s="242"/>
      <c r="V199" s="242"/>
      <c r="W199" s="242"/>
      <c r="X199" s="242"/>
      <c r="Y199" s="242"/>
      <c r="Z199" s="242"/>
    </row>
    <row r="200" spans="1:26" ht="12.75" customHeight="1">
      <c r="A200" s="241">
        <v>279</v>
      </c>
      <c r="B200" s="11" t="s">
        <v>2606</v>
      </c>
      <c r="C200" s="1">
        <v>3</v>
      </c>
      <c r="D200" s="242"/>
      <c r="E200" s="242"/>
      <c r="F200" s="242"/>
      <c r="G200" s="242"/>
      <c r="H200" s="242"/>
      <c r="I200" s="242"/>
      <c r="J200" s="242"/>
      <c r="K200" s="242"/>
      <c r="L200" s="242"/>
      <c r="M200" s="242"/>
      <c r="N200" s="242"/>
      <c r="O200" s="242"/>
      <c r="P200" s="242"/>
      <c r="Q200" s="242"/>
      <c r="R200" s="242"/>
      <c r="S200" s="242"/>
      <c r="T200" s="242"/>
      <c r="U200" s="242"/>
      <c r="V200" s="242"/>
      <c r="W200" s="242"/>
      <c r="X200" s="242"/>
      <c r="Y200" s="242"/>
      <c r="Z200" s="242"/>
    </row>
    <row r="201" spans="1:26" ht="12.75" customHeight="1">
      <c r="A201" s="241">
        <v>280</v>
      </c>
      <c r="B201" s="11" t="s">
        <v>2607</v>
      </c>
      <c r="C201" s="1">
        <v>3</v>
      </c>
      <c r="D201" s="242"/>
      <c r="E201" s="242"/>
      <c r="F201" s="242"/>
      <c r="G201" s="242"/>
      <c r="H201" s="242"/>
      <c r="I201" s="242"/>
      <c r="J201" s="242"/>
      <c r="K201" s="242"/>
      <c r="L201" s="242"/>
      <c r="M201" s="242"/>
      <c r="N201" s="242"/>
      <c r="O201" s="242"/>
      <c r="P201" s="242"/>
      <c r="Q201" s="242"/>
      <c r="R201" s="242"/>
      <c r="S201" s="242"/>
      <c r="T201" s="242"/>
      <c r="U201" s="242"/>
      <c r="V201" s="242"/>
      <c r="W201" s="242"/>
      <c r="X201" s="242"/>
      <c r="Y201" s="242"/>
      <c r="Z201" s="242"/>
    </row>
    <row r="202" spans="1:26" ht="12.75" customHeight="1">
      <c r="A202" s="241">
        <v>281</v>
      </c>
      <c r="B202" s="11" t="s">
        <v>2608</v>
      </c>
      <c r="C202" s="1">
        <v>3</v>
      </c>
      <c r="D202" s="242"/>
      <c r="E202" s="242"/>
      <c r="F202" s="242"/>
      <c r="G202" s="242"/>
      <c r="H202" s="242"/>
      <c r="I202" s="242"/>
      <c r="J202" s="242"/>
      <c r="K202" s="242"/>
      <c r="L202" s="242"/>
      <c r="M202" s="242"/>
      <c r="N202" s="242"/>
      <c r="O202" s="242"/>
      <c r="P202" s="242"/>
      <c r="Q202" s="242"/>
      <c r="R202" s="242"/>
      <c r="S202" s="242"/>
      <c r="T202" s="242"/>
      <c r="U202" s="242"/>
      <c r="V202" s="242"/>
      <c r="W202" s="242"/>
      <c r="X202" s="242"/>
      <c r="Y202" s="242"/>
      <c r="Z202" s="242"/>
    </row>
    <row r="203" spans="1:26" ht="12.75" customHeight="1">
      <c r="A203" s="241">
        <v>282</v>
      </c>
      <c r="B203" s="11" t="s">
        <v>2609</v>
      </c>
      <c r="C203" s="1">
        <v>3</v>
      </c>
      <c r="D203" s="242"/>
      <c r="E203" s="242"/>
      <c r="F203" s="242"/>
      <c r="G203" s="242"/>
      <c r="H203" s="242"/>
      <c r="I203" s="242"/>
      <c r="J203" s="242"/>
      <c r="K203" s="242"/>
      <c r="L203" s="242"/>
      <c r="M203" s="242"/>
      <c r="N203" s="242"/>
      <c r="O203" s="242"/>
      <c r="P203" s="242"/>
      <c r="Q203" s="242"/>
      <c r="R203" s="242"/>
      <c r="S203" s="242"/>
      <c r="T203" s="242"/>
      <c r="U203" s="242"/>
      <c r="V203" s="242"/>
      <c r="W203" s="242"/>
      <c r="X203" s="242"/>
      <c r="Y203" s="242"/>
      <c r="Z203" s="242"/>
    </row>
    <row r="204" spans="1:26" ht="12.75" customHeight="1">
      <c r="A204" s="241">
        <v>283</v>
      </c>
      <c r="B204" s="11" t="s">
        <v>2610</v>
      </c>
      <c r="C204" s="1">
        <v>3</v>
      </c>
      <c r="D204" s="242"/>
      <c r="E204" s="242"/>
      <c r="F204" s="242"/>
      <c r="G204" s="242"/>
      <c r="H204" s="242"/>
      <c r="I204" s="242"/>
      <c r="J204" s="242"/>
      <c r="K204" s="242"/>
      <c r="L204" s="242"/>
      <c r="M204" s="242"/>
      <c r="N204" s="242"/>
      <c r="O204" s="242"/>
      <c r="P204" s="242"/>
      <c r="Q204" s="242"/>
      <c r="R204" s="242"/>
      <c r="S204" s="242"/>
      <c r="T204" s="242"/>
      <c r="U204" s="242"/>
      <c r="V204" s="242"/>
      <c r="W204" s="242"/>
      <c r="X204" s="242"/>
      <c r="Y204" s="242"/>
      <c r="Z204" s="242"/>
    </row>
    <row r="205" spans="1:26" ht="12.75" customHeight="1">
      <c r="A205" s="241">
        <v>284</v>
      </c>
      <c r="B205" s="11" t="s">
        <v>2611</v>
      </c>
      <c r="C205" s="1">
        <v>3</v>
      </c>
      <c r="D205" s="242"/>
      <c r="E205" s="242"/>
      <c r="F205" s="242"/>
      <c r="G205" s="242"/>
      <c r="H205" s="242"/>
      <c r="I205" s="242"/>
      <c r="J205" s="242"/>
      <c r="K205" s="242"/>
      <c r="L205" s="242"/>
      <c r="M205" s="242"/>
      <c r="N205" s="242"/>
      <c r="O205" s="242"/>
      <c r="P205" s="242"/>
      <c r="Q205" s="242"/>
      <c r="R205" s="242"/>
      <c r="S205" s="242"/>
      <c r="T205" s="242"/>
      <c r="U205" s="242"/>
      <c r="V205" s="242"/>
      <c r="W205" s="242"/>
      <c r="X205" s="242"/>
      <c r="Y205" s="242"/>
      <c r="Z205" s="242"/>
    </row>
    <row r="206" spans="1:26" ht="12.75" customHeight="1">
      <c r="A206" s="241">
        <v>285</v>
      </c>
      <c r="B206" s="3" t="s">
        <v>2612</v>
      </c>
      <c r="C206" s="1">
        <v>70</v>
      </c>
      <c r="D206" s="242"/>
      <c r="E206" s="242"/>
      <c r="F206" s="242"/>
      <c r="G206" s="242"/>
      <c r="H206" s="242"/>
      <c r="I206" s="242"/>
      <c r="J206" s="242"/>
      <c r="K206" s="242"/>
      <c r="L206" s="242"/>
      <c r="M206" s="242"/>
      <c r="N206" s="242"/>
      <c r="O206" s="242"/>
      <c r="P206" s="242"/>
      <c r="Q206" s="242"/>
      <c r="R206" s="242"/>
      <c r="S206" s="242"/>
      <c r="T206" s="242"/>
      <c r="U206" s="242"/>
      <c r="V206" s="242"/>
      <c r="W206" s="242"/>
      <c r="X206" s="242"/>
      <c r="Y206" s="242"/>
      <c r="Z206" s="242"/>
    </row>
    <row r="207" spans="1:26" ht="12.75" customHeight="1">
      <c r="A207" s="241">
        <v>286</v>
      </c>
      <c r="B207" s="3" t="s">
        <v>2613</v>
      </c>
      <c r="C207" s="1">
        <v>70</v>
      </c>
      <c r="D207" s="242"/>
      <c r="E207" s="242"/>
      <c r="F207" s="242"/>
      <c r="G207" s="242"/>
      <c r="H207" s="242"/>
      <c r="I207" s="242"/>
      <c r="J207" s="242"/>
      <c r="K207" s="242"/>
      <c r="L207" s="242"/>
      <c r="M207" s="242"/>
      <c r="N207" s="242"/>
      <c r="O207" s="242"/>
      <c r="P207" s="242"/>
      <c r="Q207" s="242"/>
      <c r="R207" s="242"/>
      <c r="S207" s="242"/>
      <c r="T207" s="242"/>
      <c r="U207" s="242"/>
      <c r="V207" s="242"/>
      <c r="W207" s="242"/>
      <c r="X207" s="242"/>
      <c r="Y207" s="242"/>
      <c r="Z207" s="242"/>
    </row>
    <row r="208" spans="1:26" ht="12.75" customHeight="1">
      <c r="A208" s="241">
        <v>287</v>
      </c>
      <c r="B208" s="3" t="s">
        <v>2614</v>
      </c>
      <c r="C208" s="1">
        <v>70</v>
      </c>
      <c r="D208" s="242"/>
      <c r="E208" s="242"/>
      <c r="F208" s="242"/>
      <c r="G208" s="242"/>
      <c r="H208" s="242"/>
      <c r="I208" s="242"/>
      <c r="J208" s="242"/>
      <c r="K208" s="242"/>
      <c r="L208" s="242"/>
      <c r="M208" s="242"/>
      <c r="N208" s="242"/>
      <c r="O208" s="242"/>
      <c r="P208" s="242"/>
      <c r="Q208" s="242"/>
      <c r="R208" s="242"/>
      <c r="S208" s="242"/>
      <c r="T208" s="242"/>
      <c r="U208" s="242"/>
      <c r="V208" s="242"/>
      <c r="W208" s="242"/>
      <c r="X208" s="242"/>
      <c r="Y208" s="242"/>
      <c r="Z208" s="242"/>
    </row>
    <row r="209" spans="1:26" ht="12.75" customHeight="1">
      <c r="A209" s="241">
        <v>288</v>
      </c>
      <c r="B209" s="3" t="s">
        <v>2615</v>
      </c>
      <c r="C209" s="1">
        <v>70</v>
      </c>
      <c r="D209" s="242"/>
      <c r="E209" s="242"/>
      <c r="F209" s="242"/>
      <c r="G209" s="242"/>
      <c r="H209" s="242"/>
      <c r="I209" s="242"/>
      <c r="J209" s="242"/>
      <c r="K209" s="242"/>
      <c r="L209" s="242"/>
      <c r="M209" s="242"/>
      <c r="N209" s="242"/>
      <c r="O209" s="242"/>
      <c r="P209" s="242"/>
      <c r="Q209" s="242"/>
      <c r="R209" s="242"/>
      <c r="S209" s="242"/>
      <c r="T209" s="242"/>
      <c r="U209" s="242"/>
      <c r="V209" s="242"/>
      <c r="W209" s="242"/>
      <c r="X209" s="242"/>
      <c r="Y209" s="242"/>
      <c r="Z209" s="242"/>
    </row>
    <row r="210" spans="1:26" ht="12.75" customHeight="1">
      <c r="A210" s="241">
        <v>289</v>
      </c>
      <c r="B210" s="3" t="s">
        <v>2616</v>
      </c>
      <c r="C210" s="1">
        <v>70</v>
      </c>
      <c r="D210" s="242"/>
      <c r="E210" s="242"/>
      <c r="F210" s="242"/>
      <c r="G210" s="242"/>
      <c r="H210" s="242"/>
      <c r="I210" s="242"/>
      <c r="J210" s="242"/>
      <c r="K210" s="242"/>
      <c r="L210" s="242"/>
      <c r="M210" s="242"/>
      <c r="N210" s="242"/>
      <c r="O210" s="242"/>
      <c r="P210" s="242"/>
      <c r="Q210" s="242"/>
      <c r="R210" s="242"/>
      <c r="S210" s="242"/>
      <c r="T210" s="242"/>
      <c r="U210" s="242"/>
      <c r="V210" s="242"/>
      <c r="W210" s="242"/>
      <c r="X210" s="242"/>
      <c r="Y210" s="242"/>
      <c r="Z210" s="242"/>
    </row>
    <row r="211" spans="1:26" ht="12.75" customHeight="1">
      <c r="A211" s="241">
        <v>290</v>
      </c>
      <c r="B211" s="3" t="s">
        <v>2617</v>
      </c>
      <c r="C211" s="1">
        <v>70</v>
      </c>
      <c r="D211" s="242"/>
      <c r="E211" s="242"/>
      <c r="F211" s="242"/>
      <c r="G211" s="242"/>
      <c r="H211" s="242"/>
      <c r="I211" s="242"/>
      <c r="J211" s="242"/>
      <c r="K211" s="242"/>
      <c r="L211" s="242"/>
      <c r="M211" s="242"/>
      <c r="N211" s="242"/>
      <c r="O211" s="242"/>
      <c r="P211" s="242"/>
      <c r="Q211" s="242"/>
      <c r="R211" s="242"/>
      <c r="S211" s="242"/>
      <c r="T211" s="242"/>
      <c r="U211" s="242"/>
      <c r="V211" s="242"/>
      <c r="W211" s="242"/>
      <c r="X211" s="242"/>
      <c r="Y211" s="242"/>
      <c r="Z211" s="242"/>
    </row>
    <row r="212" spans="1:26" ht="12.75" customHeight="1">
      <c r="A212" s="241">
        <v>291</v>
      </c>
      <c r="B212" s="3" t="s">
        <v>2618</v>
      </c>
      <c r="C212" s="1">
        <v>92</v>
      </c>
      <c r="D212" s="242"/>
      <c r="E212" s="242"/>
      <c r="F212" s="242"/>
      <c r="G212" s="242"/>
      <c r="H212" s="242"/>
      <c r="I212" s="242"/>
      <c r="J212" s="242"/>
      <c r="K212" s="242"/>
      <c r="L212" s="242"/>
      <c r="M212" s="242"/>
      <c r="N212" s="242"/>
      <c r="O212" s="242"/>
      <c r="P212" s="242"/>
      <c r="Q212" s="242"/>
      <c r="R212" s="242"/>
      <c r="S212" s="242"/>
      <c r="T212" s="242"/>
      <c r="U212" s="242"/>
      <c r="V212" s="242"/>
      <c r="W212" s="242"/>
      <c r="X212" s="242"/>
      <c r="Y212" s="242"/>
      <c r="Z212" s="242"/>
    </row>
    <row r="213" spans="1:26" ht="12.75" customHeight="1">
      <c r="A213" s="241">
        <v>292</v>
      </c>
      <c r="B213" s="3" t="s">
        <v>2619</v>
      </c>
      <c r="C213" s="1">
        <v>92</v>
      </c>
      <c r="D213" s="242"/>
      <c r="E213" s="242"/>
      <c r="F213" s="242"/>
      <c r="G213" s="242"/>
      <c r="H213" s="242"/>
      <c r="I213" s="242"/>
      <c r="J213" s="242"/>
      <c r="K213" s="242"/>
      <c r="L213" s="242"/>
      <c r="M213" s="242"/>
      <c r="N213" s="242"/>
      <c r="O213" s="242"/>
      <c r="P213" s="242"/>
      <c r="Q213" s="242"/>
      <c r="R213" s="242"/>
      <c r="S213" s="242"/>
      <c r="T213" s="242"/>
      <c r="U213" s="242"/>
      <c r="V213" s="242"/>
      <c r="W213" s="242"/>
      <c r="X213" s="242"/>
      <c r="Y213" s="242"/>
      <c r="Z213" s="242"/>
    </row>
    <row r="214" spans="1:26" ht="12.75" customHeight="1">
      <c r="A214" s="241">
        <v>293</v>
      </c>
      <c r="B214" s="3" t="s">
        <v>2620</v>
      </c>
      <c r="C214" s="1">
        <v>92</v>
      </c>
      <c r="D214" s="242"/>
      <c r="E214" s="242"/>
      <c r="F214" s="242"/>
      <c r="G214" s="242"/>
      <c r="H214" s="242"/>
      <c r="I214" s="242"/>
      <c r="J214" s="242"/>
      <c r="K214" s="242"/>
      <c r="L214" s="242"/>
      <c r="M214" s="242"/>
      <c r="N214" s="242"/>
      <c r="O214" s="242"/>
      <c r="P214" s="242"/>
      <c r="Q214" s="242"/>
      <c r="R214" s="242"/>
      <c r="S214" s="242"/>
      <c r="T214" s="242"/>
      <c r="U214" s="242"/>
      <c r="V214" s="242"/>
      <c r="W214" s="242"/>
      <c r="X214" s="242"/>
      <c r="Y214" s="242"/>
      <c r="Z214" s="242"/>
    </row>
    <row r="215" spans="1:26" ht="12.75" customHeight="1">
      <c r="A215" s="241">
        <v>294</v>
      </c>
      <c r="B215" s="3" t="s">
        <v>2621</v>
      </c>
      <c r="C215" s="1">
        <v>92</v>
      </c>
      <c r="D215" s="242"/>
      <c r="E215" s="242"/>
      <c r="F215" s="242"/>
      <c r="G215" s="242"/>
      <c r="H215" s="242"/>
      <c r="I215" s="242"/>
      <c r="J215" s="242"/>
      <c r="K215" s="242"/>
      <c r="L215" s="242"/>
      <c r="M215" s="242"/>
      <c r="N215" s="242"/>
      <c r="O215" s="242"/>
      <c r="P215" s="242"/>
      <c r="Q215" s="242"/>
      <c r="R215" s="242"/>
      <c r="S215" s="242"/>
      <c r="T215" s="242"/>
      <c r="U215" s="242"/>
      <c r="V215" s="242"/>
      <c r="W215" s="242"/>
      <c r="X215" s="242"/>
      <c r="Y215" s="242"/>
      <c r="Z215" s="242"/>
    </row>
    <row r="216" spans="1:26" ht="12.75" customHeight="1">
      <c r="A216" s="241">
        <v>295</v>
      </c>
      <c r="B216" s="3" t="s">
        <v>2622</v>
      </c>
      <c r="C216" s="1">
        <v>92</v>
      </c>
      <c r="D216" s="242"/>
      <c r="E216" s="242"/>
      <c r="F216" s="242"/>
      <c r="G216" s="242"/>
      <c r="H216" s="242"/>
      <c r="I216" s="242"/>
      <c r="J216" s="242"/>
      <c r="K216" s="242"/>
      <c r="L216" s="242"/>
      <c r="M216" s="242"/>
      <c r="N216" s="242"/>
      <c r="O216" s="242"/>
      <c r="P216" s="242"/>
      <c r="Q216" s="242"/>
      <c r="R216" s="242"/>
      <c r="S216" s="242"/>
      <c r="T216" s="242"/>
      <c r="U216" s="242"/>
      <c r="V216" s="242"/>
      <c r="W216" s="242"/>
      <c r="X216" s="242"/>
      <c r="Y216" s="242"/>
      <c r="Z216" s="242"/>
    </row>
    <row r="217" spans="1:26" ht="12.75" customHeight="1">
      <c r="A217" s="241">
        <v>296</v>
      </c>
      <c r="B217" s="3" t="s">
        <v>2623</v>
      </c>
      <c r="C217" s="1">
        <v>92</v>
      </c>
      <c r="D217" s="242"/>
      <c r="E217" s="242"/>
      <c r="F217" s="242"/>
      <c r="G217" s="242"/>
      <c r="H217" s="242"/>
      <c r="I217" s="242"/>
      <c r="J217" s="242"/>
      <c r="K217" s="242"/>
      <c r="L217" s="242"/>
      <c r="M217" s="242"/>
      <c r="N217" s="242"/>
      <c r="O217" s="242"/>
      <c r="P217" s="242"/>
      <c r="Q217" s="242"/>
      <c r="R217" s="242"/>
      <c r="S217" s="242"/>
      <c r="T217" s="242"/>
      <c r="U217" s="242"/>
      <c r="V217" s="242"/>
      <c r="W217" s="242"/>
      <c r="X217" s="242"/>
      <c r="Y217" s="242"/>
      <c r="Z217" s="242"/>
    </row>
    <row r="218" spans="1:26" ht="12.75" customHeight="1">
      <c r="A218" s="241">
        <v>297</v>
      </c>
      <c r="B218" s="3" t="s">
        <v>2624</v>
      </c>
      <c r="C218" s="1">
        <v>93</v>
      </c>
      <c r="D218" s="242"/>
      <c r="E218" s="242"/>
      <c r="F218" s="242"/>
      <c r="G218" s="242"/>
      <c r="H218" s="242"/>
      <c r="I218" s="242"/>
      <c r="J218" s="242"/>
      <c r="K218" s="242"/>
      <c r="L218" s="242"/>
      <c r="M218" s="242"/>
      <c r="N218" s="242"/>
      <c r="O218" s="242"/>
      <c r="P218" s="242"/>
      <c r="Q218" s="242"/>
      <c r="R218" s="242"/>
      <c r="S218" s="242"/>
      <c r="T218" s="242"/>
      <c r="U218" s="242"/>
      <c r="V218" s="242"/>
      <c r="W218" s="242"/>
      <c r="X218" s="242"/>
      <c r="Y218" s="242"/>
      <c r="Z218" s="242"/>
    </row>
    <row r="219" spans="1:26" ht="12.75" customHeight="1">
      <c r="A219" s="241">
        <v>298</v>
      </c>
      <c r="B219" s="3" t="s">
        <v>2625</v>
      </c>
      <c r="C219" s="1">
        <v>93</v>
      </c>
      <c r="D219" s="242"/>
      <c r="E219" s="242"/>
      <c r="F219" s="242"/>
      <c r="G219" s="242"/>
      <c r="H219" s="242"/>
      <c r="I219" s="242"/>
      <c r="J219" s="242"/>
      <c r="K219" s="242"/>
      <c r="L219" s="242"/>
      <c r="M219" s="242"/>
      <c r="N219" s="242"/>
      <c r="O219" s="242"/>
      <c r="P219" s="242"/>
      <c r="Q219" s="242"/>
      <c r="R219" s="242"/>
      <c r="S219" s="242"/>
      <c r="T219" s="242"/>
      <c r="U219" s="242"/>
      <c r="V219" s="242"/>
      <c r="W219" s="242"/>
      <c r="X219" s="242"/>
      <c r="Y219" s="242"/>
      <c r="Z219" s="242"/>
    </row>
    <row r="220" spans="1:26" ht="12.75" customHeight="1">
      <c r="A220" s="241">
        <v>299</v>
      </c>
      <c r="B220" s="3" t="s">
        <v>2626</v>
      </c>
      <c r="C220" s="1">
        <v>93</v>
      </c>
      <c r="D220" s="242"/>
      <c r="E220" s="242"/>
      <c r="F220" s="242"/>
      <c r="G220" s="242"/>
      <c r="H220" s="242"/>
      <c r="I220" s="242"/>
      <c r="J220" s="242"/>
      <c r="K220" s="242"/>
      <c r="L220" s="242"/>
      <c r="M220" s="242"/>
      <c r="N220" s="242"/>
      <c r="O220" s="242"/>
      <c r="P220" s="242"/>
      <c r="Q220" s="242"/>
      <c r="R220" s="242"/>
      <c r="S220" s="242"/>
      <c r="T220" s="242"/>
      <c r="U220" s="242"/>
      <c r="V220" s="242"/>
      <c r="W220" s="242"/>
      <c r="X220" s="242"/>
      <c r="Y220" s="242"/>
      <c r="Z220" s="242"/>
    </row>
    <row r="221" spans="1:26" ht="12.75" customHeight="1">
      <c r="A221" s="241">
        <v>300</v>
      </c>
      <c r="B221" s="3" t="s">
        <v>2627</v>
      </c>
      <c r="C221" s="1">
        <v>93</v>
      </c>
      <c r="D221" s="242"/>
      <c r="E221" s="242"/>
      <c r="F221" s="242"/>
      <c r="G221" s="242"/>
      <c r="H221" s="242"/>
      <c r="I221" s="242"/>
      <c r="J221" s="242"/>
      <c r="K221" s="242"/>
      <c r="L221" s="242"/>
      <c r="M221" s="242"/>
      <c r="N221" s="242"/>
      <c r="O221" s="242"/>
      <c r="P221" s="242"/>
      <c r="Q221" s="242"/>
      <c r="R221" s="242"/>
      <c r="S221" s="242"/>
      <c r="T221" s="242"/>
      <c r="U221" s="242"/>
      <c r="V221" s="242"/>
      <c r="W221" s="242"/>
      <c r="X221" s="242"/>
      <c r="Y221" s="242"/>
      <c r="Z221" s="242"/>
    </row>
    <row r="222" spans="1:26" ht="12.75" customHeight="1">
      <c r="A222" s="241">
        <v>301</v>
      </c>
      <c r="B222" s="3" t="s">
        <v>2628</v>
      </c>
      <c r="C222" s="1">
        <v>93</v>
      </c>
      <c r="D222" s="242"/>
      <c r="E222" s="242"/>
      <c r="F222" s="242"/>
      <c r="G222" s="242"/>
      <c r="H222" s="242"/>
      <c r="I222" s="242"/>
      <c r="J222" s="242"/>
      <c r="K222" s="242"/>
      <c r="L222" s="242"/>
      <c r="M222" s="242"/>
      <c r="N222" s="242"/>
      <c r="O222" s="242"/>
      <c r="P222" s="242"/>
      <c r="Q222" s="242"/>
      <c r="R222" s="242"/>
      <c r="S222" s="242"/>
      <c r="T222" s="242"/>
      <c r="U222" s="242"/>
      <c r="V222" s="242"/>
      <c r="W222" s="242"/>
      <c r="X222" s="242"/>
      <c r="Y222" s="242"/>
      <c r="Z222" s="242"/>
    </row>
    <row r="223" spans="1:26" ht="12.75" customHeight="1">
      <c r="A223" s="241">
        <v>302</v>
      </c>
      <c r="B223" s="3" t="s">
        <v>2629</v>
      </c>
      <c r="C223" s="1">
        <v>94</v>
      </c>
      <c r="D223" s="242"/>
      <c r="E223" s="242"/>
      <c r="F223" s="242"/>
      <c r="G223" s="242"/>
      <c r="H223" s="242"/>
      <c r="I223" s="242"/>
      <c r="J223" s="242"/>
      <c r="K223" s="242"/>
      <c r="L223" s="242"/>
      <c r="M223" s="242"/>
      <c r="N223" s="242"/>
      <c r="O223" s="242"/>
      <c r="P223" s="242"/>
      <c r="Q223" s="242"/>
      <c r="R223" s="242"/>
      <c r="S223" s="242"/>
      <c r="T223" s="242"/>
      <c r="U223" s="242"/>
      <c r="V223" s="242"/>
      <c r="W223" s="242"/>
      <c r="X223" s="242"/>
      <c r="Y223" s="242"/>
      <c r="Z223" s="242"/>
    </row>
    <row r="224" spans="1:26" ht="12.75" customHeight="1">
      <c r="A224" s="241">
        <v>303</v>
      </c>
      <c r="B224" s="3" t="s">
        <v>2630</v>
      </c>
      <c r="C224" s="1">
        <v>94</v>
      </c>
      <c r="D224" s="242"/>
      <c r="E224" s="242"/>
      <c r="F224" s="242"/>
      <c r="G224" s="242"/>
      <c r="H224" s="242"/>
      <c r="I224" s="242"/>
      <c r="J224" s="242"/>
      <c r="K224" s="242"/>
      <c r="L224" s="242"/>
      <c r="M224" s="242"/>
      <c r="N224" s="242"/>
      <c r="O224" s="242"/>
      <c r="P224" s="242"/>
      <c r="Q224" s="242"/>
      <c r="R224" s="242"/>
      <c r="S224" s="242"/>
      <c r="T224" s="242"/>
      <c r="U224" s="242"/>
      <c r="V224" s="242"/>
      <c r="W224" s="242"/>
      <c r="X224" s="242"/>
      <c r="Y224" s="242"/>
      <c r="Z224" s="242"/>
    </row>
    <row r="225" spans="1:26" ht="12.75" customHeight="1">
      <c r="A225" s="241">
        <v>304</v>
      </c>
      <c r="B225" s="3" t="s">
        <v>2631</v>
      </c>
      <c r="C225" s="1">
        <v>94</v>
      </c>
      <c r="D225" s="242"/>
      <c r="E225" s="242"/>
      <c r="F225" s="242"/>
      <c r="G225" s="242"/>
      <c r="H225" s="242"/>
      <c r="I225" s="242"/>
      <c r="J225" s="242"/>
      <c r="K225" s="242"/>
      <c r="L225" s="242"/>
      <c r="M225" s="242"/>
      <c r="N225" s="242"/>
      <c r="O225" s="242"/>
      <c r="P225" s="242"/>
      <c r="Q225" s="242"/>
      <c r="R225" s="242"/>
      <c r="S225" s="242"/>
      <c r="T225" s="242"/>
      <c r="U225" s="242"/>
      <c r="V225" s="242"/>
      <c r="W225" s="242"/>
      <c r="X225" s="242"/>
      <c r="Y225" s="242"/>
      <c r="Z225" s="242"/>
    </row>
    <row r="226" spans="1:26" ht="12.75" customHeight="1">
      <c r="A226" s="241">
        <v>305</v>
      </c>
      <c r="B226" s="3" t="s">
        <v>2632</v>
      </c>
      <c r="C226" s="1">
        <v>94</v>
      </c>
      <c r="D226" s="242"/>
      <c r="E226" s="242"/>
      <c r="F226" s="242"/>
      <c r="G226" s="242"/>
      <c r="H226" s="242"/>
      <c r="I226" s="242"/>
      <c r="J226" s="242"/>
      <c r="K226" s="242"/>
      <c r="L226" s="242"/>
      <c r="M226" s="242"/>
      <c r="N226" s="242"/>
      <c r="O226" s="242"/>
      <c r="P226" s="242"/>
      <c r="Q226" s="242"/>
      <c r="R226" s="242"/>
      <c r="S226" s="242"/>
      <c r="T226" s="242"/>
      <c r="U226" s="242"/>
      <c r="V226" s="242"/>
      <c r="W226" s="242"/>
      <c r="X226" s="242"/>
      <c r="Y226" s="242"/>
      <c r="Z226" s="242"/>
    </row>
    <row r="227" spans="1:26" ht="12.75" customHeight="1">
      <c r="A227" s="241">
        <v>400</v>
      </c>
      <c r="B227" s="3" t="s">
        <v>2633</v>
      </c>
      <c r="C227" s="5">
        <v>56</v>
      </c>
      <c r="D227" s="242"/>
      <c r="E227" s="242"/>
      <c r="F227" s="242"/>
      <c r="G227" s="242"/>
      <c r="H227" s="242"/>
      <c r="I227" s="242"/>
      <c r="J227" s="242"/>
      <c r="K227" s="242"/>
      <c r="L227" s="242"/>
      <c r="M227" s="242"/>
      <c r="N227" s="242"/>
      <c r="O227" s="242"/>
      <c r="P227" s="242"/>
      <c r="Q227" s="242"/>
      <c r="R227" s="242"/>
      <c r="S227" s="242"/>
      <c r="T227" s="242"/>
      <c r="U227" s="242"/>
      <c r="V227" s="242"/>
      <c r="W227" s="242"/>
      <c r="X227" s="242"/>
      <c r="Y227" s="242"/>
      <c r="Z227" s="242"/>
    </row>
    <row r="228" spans="1:26" ht="12.75" customHeight="1">
      <c r="A228" s="241">
        <v>401</v>
      </c>
      <c r="B228" s="3" t="s">
        <v>2634</v>
      </c>
      <c r="C228" s="5">
        <v>56</v>
      </c>
      <c r="D228" s="242"/>
      <c r="E228" s="242"/>
      <c r="F228" s="242"/>
      <c r="G228" s="242"/>
      <c r="H228" s="242"/>
      <c r="I228" s="242"/>
      <c r="J228" s="242"/>
      <c r="K228" s="242"/>
      <c r="L228" s="242"/>
      <c r="M228" s="242"/>
      <c r="N228" s="242"/>
      <c r="O228" s="242"/>
      <c r="P228" s="242"/>
      <c r="Q228" s="242"/>
      <c r="R228" s="242"/>
      <c r="S228" s="242"/>
      <c r="T228" s="242"/>
      <c r="U228" s="242"/>
      <c r="V228" s="242"/>
      <c r="W228" s="242"/>
      <c r="X228" s="242"/>
      <c r="Y228" s="242"/>
      <c r="Z228" s="242"/>
    </row>
    <row r="229" spans="1:26" ht="12.75" customHeight="1">
      <c r="A229" s="241">
        <v>402</v>
      </c>
      <c r="B229" s="3" t="s">
        <v>2635</v>
      </c>
      <c r="C229" s="5">
        <v>56</v>
      </c>
      <c r="D229" s="242"/>
      <c r="E229" s="242"/>
      <c r="F229" s="242"/>
      <c r="G229" s="242"/>
      <c r="H229" s="242"/>
      <c r="I229" s="242"/>
      <c r="J229" s="242"/>
      <c r="K229" s="242"/>
      <c r="L229" s="242"/>
      <c r="M229" s="242"/>
      <c r="N229" s="242"/>
      <c r="O229" s="242"/>
      <c r="P229" s="242"/>
      <c r="Q229" s="242"/>
      <c r="R229" s="242"/>
      <c r="S229" s="242"/>
      <c r="T229" s="242"/>
      <c r="U229" s="242"/>
      <c r="V229" s="242"/>
      <c r="W229" s="242"/>
      <c r="X229" s="242"/>
      <c r="Y229" s="242"/>
      <c r="Z229" s="242"/>
    </row>
    <row r="230" spans="1:26" ht="12.75" customHeight="1">
      <c r="A230" s="241">
        <v>403</v>
      </c>
      <c r="B230" s="3" t="s">
        <v>2636</v>
      </c>
      <c r="C230" s="5">
        <v>56</v>
      </c>
      <c r="D230" s="242"/>
      <c r="E230" s="242"/>
      <c r="F230" s="242"/>
      <c r="G230" s="242"/>
      <c r="H230" s="242"/>
      <c r="I230" s="242"/>
      <c r="J230" s="242"/>
      <c r="K230" s="242"/>
      <c r="L230" s="242"/>
      <c r="M230" s="242"/>
      <c r="N230" s="242"/>
      <c r="O230" s="242"/>
      <c r="P230" s="242"/>
      <c r="Q230" s="242"/>
      <c r="R230" s="242"/>
      <c r="S230" s="242"/>
      <c r="T230" s="242"/>
      <c r="U230" s="242"/>
      <c r="V230" s="242"/>
      <c r="W230" s="242"/>
      <c r="X230" s="242"/>
      <c r="Y230" s="242"/>
      <c r="Z230" s="242"/>
    </row>
    <row r="231" spans="1:26" ht="12.75" customHeight="1">
      <c r="A231" s="241">
        <v>404</v>
      </c>
      <c r="B231" s="11" t="s">
        <v>2637</v>
      </c>
      <c r="C231" s="5">
        <v>56</v>
      </c>
      <c r="D231" s="242"/>
      <c r="E231" s="242"/>
      <c r="F231" s="242"/>
      <c r="G231" s="242"/>
      <c r="H231" s="242"/>
      <c r="I231" s="242"/>
      <c r="J231" s="242"/>
      <c r="K231" s="242"/>
      <c r="L231" s="242"/>
      <c r="M231" s="242"/>
      <c r="N231" s="242"/>
      <c r="O231" s="242"/>
      <c r="P231" s="242"/>
      <c r="Q231" s="242"/>
      <c r="R231" s="242"/>
      <c r="S231" s="242"/>
      <c r="T231" s="242"/>
      <c r="U231" s="242"/>
      <c r="V231" s="242"/>
      <c r="W231" s="242"/>
      <c r="X231" s="242"/>
      <c r="Y231" s="242"/>
      <c r="Z231" s="242"/>
    </row>
    <row r="232" spans="1:26" ht="12.75" customHeight="1">
      <c r="A232" s="241">
        <v>405</v>
      </c>
      <c r="B232" s="11" t="s">
        <v>2638</v>
      </c>
      <c r="C232" s="5">
        <v>56</v>
      </c>
      <c r="D232" s="242"/>
      <c r="E232" s="242"/>
      <c r="F232" s="242"/>
      <c r="G232" s="242"/>
      <c r="H232" s="242"/>
      <c r="I232" s="242"/>
      <c r="J232" s="242"/>
      <c r="K232" s="242"/>
      <c r="L232" s="242"/>
      <c r="M232" s="242"/>
      <c r="N232" s="242"/>
      <c r="O232" s="242"/>
      <c r="P232" s="242"/>
      <c r="Q232" s="242"/>
      <c r="R232" s="242"/>
      <c r="S232" s="242"/>
      <c r="T232" s="242"/>
      <c r="U232" s="242"/>
      <c r="V232" s="242"/>
      <c r="W232" s="242"/>
      <c r="X232" s="242"/>
      <c r="Y232" s="242"/>
      <c r="Z232" s="242"/>
    </row>
    <row r="233" spans="1:26" ht="12.75" customHeight="1">
      <c r="A233" s="241">
        <v>406</v>
      </c>
      <c r="B233" s="3" t="s">
        <v>2639</v>
      </c>
      <c r="C233" s="5">
        <v>56</v>
      </c>
      <c r="D233" s="242"/>
      <c r="E233" s="242"/>
      <c r="F233" s="242"/>
      <c r="G233" s="242"/>
      <c r="H233" s="242"/>
      <c r="I233" s="242"/>
      <c r="J233" s="242"/>
      <c r="K233" s="242"/>
      <c r="L233" s="242"/>
      <c r="M233" s="242"/>
      <c r="N233" s="242"/>
      <c r="O233" s="242"/>
      <c r="P233" s="242"/>
      <c r="Q233" s="242"/>
      <c r="R233" s="242"/>
      <c r="S233" s="242"/>
      <c r="T233" s="242"/>
      <c r="U233" s="242"/>
      <c r="V233" s="242"/>
      <c r="W233" s="242"/>
      <c r="X233" s="242"/>
      <c r="Y233" s="242"/>
      <c r="Z233" s="242"/>
    </row>
    <row r="234" spans="1:26" ht="12.75" customHeight="1">
      <c r="A234" s="241">
        <v>407</v>
      </c>
      <c r="B234" s="3" t="s">
        <v>2640</v>
      </c>
      <c r="C234" s="5">
        <v>56</v>
      </c>
      <c r="D234" s="242"/>
      <c r="E234" s="242"/>
      <c r="F234" s="242"/>
      <c r="G234" s="242"/>
      <c r="H234" s="242"/>
      <c r="I234" s="242"/>
      <c r="J234" s="242"/>
      <c r="K234" s="242"/>
      <c r="L234" s="242"/>
      <c r="M234" s="242"/>
      <c r="N234" s="242"/>
      <c r="O234" s="242"/>
      <c r="P234" s="242"/>
      <c r="Q234" s="242"/>
      <c r="R234" s="242"/>
      <c r="S234" s="242"/>
      <c r="T234" s="242"/>
      <c r="U234" s="242"/>
      <c r="V234" s="242"/>
      <c r="W234" s="242"/>
      <c r="X234" s="242"/>
      <c r="Y234" s="242"/>
      <c r="Z234" s="242"/>
    </row>
    <row r="235" spans="1:26" ht="12.75" customHeight="1">
      <c r="A235" s="241">
        <v>408</v>
      </c>
      <c r="B235" s="3" t="s">
        <v>2641</v>
      </c>
      <c r="C235" s="5">
        <v>56</v>
      </c>
      <c r="D235" s="242"/>
      <c r="E235" s="242"/>
      <c r="F235" s="242"/>
      <c r="G235" s="242"/>
      <c r="H235" s="242"/>
      <c r="I235" s="242"/>
      <c r="J235" s="242"/>
      <c r="K235" s="242"/>
      <c r="L235" s="242"/>
      <c r="M235" s="242"/>
      <c r="N235" s="242"/>
      <c r="O235" s="242"/>
      <c r="P235" s="242"/>
      <c r="Q235" s="242"/>
      <c r="R235" s="242"/>
      <c r="S235" s="242"/>
      <c r="T235" s="242"/>
      <c r="U235" s="242"/>
      <c r="V235" s="242"/>
      <c r="W235" s="242"/>
      <c r="X235" s="242"/>
      <c r="Y235" s="242"/>
      <c r="Z235" s="242"/>
    </row>
    <row r="236" spans="1:26" ht="12.75" customHeight="1">
      <c r="A236" s="241">
        <v>409</v>
      </c>
      <c r="B236" s="3" t="s">
        <v>2642</v>
      </c>
      <c r="C236" s="5">
        <v>56</v>
      </c>
      <c r="D236" s="242"/>
      <c r="E236" s="242"/>
      <c r="F236" s="242"/>
      <c r="G236" s="242"/>
      <c r="H236" s="242"/>
      <c r="I236" s="242"/>
      <c r="J236" s="242"/>
      <c r="K236" s="242"/>
      <c r="L236" s="242"/>
      <c r="M236" s="242"/>
      <c r="N236" s="242"/>
      <c r="O236" s="242"/>
      <c r="P236" s="242"/>
      <c r="Q236" s="242"/>
      <c r="R236" s="242"/>
      <c r="S236" s="242"/>
      <c r="T236" s="242"/>
      <c r="U236" s="242"/>
      <c r="V236" s="242"/>
      <c r="W236" s="242"/>
      <c r="X236" s="242"/>
      <c r="Y236" s="242"/>
      <c r="Z236" s="242"/>
    </row>
    <row r="237" spans="1:26" ht="12.75" customHeight="1">
      <c r="A237" s="241">
        <v>410</v>
      </c>
      <c r="B237" s="3" t="s">
        <v>2643</v>
      </c>
      <c r="C237" s="5">
        <v>56</v>
      </c>
      <c r="D237" s="242"/>
      <c r="E237" s="242"/>
      <c r="F237" s="242"/>
      <c r="G237" s="242"/>
      <c r="H237" s="242"/>
      <c r="I237" s="242"/>
      <c r="J237" s="242"/>
      <c r="K237" s="242"/>
      <c r="L237" s="242"/>
      <c r="M237" s="242"/>
      <c r="N237" s="242"/>
      <c r="O237" s="242"/>
      <c r="P237" s="242"/>
      <c r="Q237" s="242"/>
      <c r="R237" s="242"/>
      <c r="S237" s="242"/>
      <c r="T237" s="242"/>
      <c r="U237" s="242"/>
      <c r="V237" s="242"/>
      <c r="W237" s="242"/>
      <c r="X237" s="242"/>
      <c r="Y237" s="242"/>
      <c r="Z237" s="242"/>
    </row>
    <row r="238" spans="1:26" ht="12.75" customHeight="1">
      <c r="A238" s="241">
        <v>411</v>
      </c>
      <c r="B238" s="3" t="s">
        <v>2644</v>
      </c>
      <c r="C238" s="5">
        <v>56</v>
      </c>
      <c r="D238" s="242"/>
      <c r="E238" s="242"/>
      <c r="F238" s="242"/>
      <c r="G238" s="242"/>
      <c r="H238" s="242"/>
      <c r="I238" s="242"/>
      <c r="J238" s="242"/>
      <c r="K238" s="242"/>
      <c r="L238" s="242"/>
      <c r="M238" s="242"/>
      <c r="N238" s="242"/>
      <c r="O238" s="242"/>
      <c r="P238" s="242"/>
      <c r="Q238" s="242"/>
      <c r="R238" s="242"/>
      <c r="S238" s="242"/>
      <c r="T238" s="242"/>
      <c r="U238" s="242"/>
      <c r="V238" s="242"/>
      <c r="W238" s="242"/>
      <c r="X238" s="242"/>
      <c r="Y238" s="242"/>
      <c r="Z238" s="242"/>
    </row>
    <row r="239" spans="1:26" ht="12.75" customHeight="1">
      <c r="A239" s="241">
        <v>412</v>
      </c>
      <c r="B239" s="3" t="s">
        <v>2645</v>
      </c>
      <c r="C239" s="5">
        <v>56</v>
      </c>
      <c r="D239" s="242"/>
      <c r="E239" s="242"/>
      <c r="F239" s="242"/>
      <c r="G239" s="242"/>
      <c r="H239" s="242"/>
      <c r="I239" s="242"/>
      <c r="J239" s="242"/>
      <c r="K239" s="242"/>
      <c r="L239" s="242"/>
      <c r="M239" s="242"/>
      <c r="N239" s="242"/>
      <c r="O239" s="242"/>
      <c r="P239" s="242"/>
      <c r="Q239" s="242"/>
      <c r="R239" s="242"/>
      <c r="S239" s="242"/>
      <c r="T239" s="242"/>
      <c r="U239" s="242"/>
      <c r="V239" s="242"/>
      <c r="W239" s="242"/>
      <c r="X239" s="242"/>
      <c r="Y239" s="242"/>
      <c r="Z239" s="242"/>
    </row>
    <row r="240" spans="1:26" ht="12.75" customHeight="1">
      <c r="A240" s="241">
        <v>413</v>
      </c>
      <c r="B240" s="3" t="s">
        <v>2646</v>
      </c>
      <c r="C240" s="5">
        <v>56</v>
      </c>
      <c r="D240" s="242"/>
      <c r="E240" s="242"/>
      <c r="F240" s="242"/>
      <c r="G240" s="242"/>
      <c r="H240" s="242"/>
      <c r="I240" s="242"/>
      <c r="J240" s="242"/>
      <c r="K240" s="242"/>
      <c r="L240" s="242"/>
      <c r="M240" s="242"/>
      <c r="N240" s="242"/>
      <c r="O240" s="242"/>
      <c r="P240" s="242"/>
      <c r="Q240" s="242"/>
      <c r="R240" s="242"/>
      <c r="S240" s="242"/>
      <c r="T240" s="242"/>
      <c r="U240" s="242"/>
      <c r="V240" s="242"/>
      <c r="W240" s="242"/>
      <c r="X240" s="242"/>
      <c r="Y240" s="242"/>
      <c r="Z240" s="242"/>
    </row>
    <row r="241" spans="1:26" ht="12.75" customHeight="1">
      <c r="A241" s="241">
        <v>414</v>
      </c>
      <c r="B241" s="3" t="s">
        <v>2647</v>
      </c>
      <c r="C241" s="5">
        <v>56</v>
      </c>
      <c r="D241" s="242"/>
      <c r="E241" s="242"/>
      <c r="F241" s="242"/>
      <c r="G241" s="242"/>
      <c r="H241" s="242"/>
      <c r="I241" s="242"/>
      <c r="J241" s="242"/>
      <c r="K241" s="242"/>
      <c r="L241" s="242"/>
      <c r="M241" s="242"/>
      <c r="N241" s="242"/>
      <c r="O241" s="242"/>
      <c r="P241" s="242"/>
      <c r="Q241" s="242"/>
      <c r="R241" s="242"/>
      <c r="S241" s="242"/>
      <c r="T241" s="242"/>
      <c r="U241" s="242"/>
      <c r="V241" s="242"/>
      <c r="W241" s="242"/>
      <c r="X241" s="242"/>
      <c r="Y241" s="242"/>
      <c r="Z241" s="242"/>
    </row>
    <row r="242" spans="1:26" ht="12.75" customHeight="1">
      <c r="A242" s="241">
        <v>415</v>
      </c>
      <c r="B242" s="11" t="s">
        <v>2648</v>
      </c>
      <c r="C242" s="5">
        <v>56</v>
      </c>
      <c r="D242" s="242"/>
      <c r="E242" s="242"/>
      <c r="F242" s="242"/>
      <c r="G242" s="242"/>
      <c r="H242" s="242"/>
      <c r="I242" s="242"/>
      <c r="J242" s="242"/>
      <c r="K242" s="242"/>
      <c r="L242" s="242"/>
      <c r="M242" s="242"/>
      <c r="N242" s="242"/>
      <c r="O242" s="242"/>
      <c r="P242" s="242"/>
      <c r="Q242" s="242"/>
      <c r="R242" s="242"/>
      <c r="S242" s="242"/>
      <c r="T242" s="242"/>
      <c r="U242" s="242"/>
      <c r="V242" s="242"/>
      <c r="W242" s="242"/>
      <c r="X242" s="242"/>
      <c r="Y242" s="242"/>
      <c r="Z242" s="242"/>
    </row>
    <row r="243" spans="1:26" ht="12.75" customHeight="1">
      <c r="A243" s="241">
        <v>416</v>
      </c>
      <c r="B243" s="3" t="s">
        <v>2649</v>
      </c>
      <c r="C243" s="5">
        <v>56</v>
      </c>
      <c r="D243" s="242"/>
      <c r="E243" s="242"/>
      <c r="F243" s="242"/>
      <c r="G243" s="242"/>
      <c r="H243" s="242"/>
      <c r="I243" s="242"/>
      <c r="J243" s="242"/>
      <c r="K243" s="242"/>
      <c r="L243" s="242"/>
      <c r="M243" s="242"/>
      <c r="N243" s="242"/>
      <c r="O243" s="242"/>
      <c r="P243" s="242"/>
      <c r="Q243" s="242"/>
      <c r="R243" s="242"/>
      <c r="S243" s="242"/>
      <c r="T243" s="242"/>
      <c r="U243" s="242"/>
      <c r="V243" s="242"/>
      <c r="W243" s="242"/>
      <c r="X243" s="242"/>
      <c r="Y243" s="242"/>
      <c r="Z243" s="242"/>
    </row>
    <row r="244" spans="1:26" ht="12.75" customHeight="1">
      <c r="A244" s="241">
        <v>417</v>
      </c>
      <c r="B244" s="3" t="s">
        <v>2650</v>
      </c>
      <c r="C244" s="5">
        <v>56</v>
      </c>
      <c r="D244" s="242"/>
      <c r="E244" s="242"/>
      <c r="F244" s="242"/>
      <c r="G244" s="242"/>
      <c r="H244" s="242"/>
      <c r="I244" s="242"/>
      <c r="J244" s="242"/>
      <c r="K244" s="242"/>
      <c r="L244" s="242"/>
      <c r="M244" s="242"/>
      <c r="N244" s="242"/>
      <c r="O244" s="242"/>
      <c r="P244" s="242"/>
      <c r="Q244" s="242"/>
      <c r="R244" s="242"/>
      <c r="S244" s="242"/>
      <c r="T244" s="242"/>
      <c r="U244" s="242"/>
      <c r="V244" s="242"/>
      <c r="W244" s="242"/>
      <c r="X244" s="242"/>
      <c r="Y244" s="242"/>
      <c r="Z244" s="242"/>
    </row>
    <row r="245" spans="1:26" ht="12.75" customHeight="1">
      <c r="A245" s="241">
        <v>418</v>
      </c>
      <c r="B245" s="3" t="s">
        <v>2651</v>
      </c>
      <c r="C245" s="5">
        <v>56</v>
      </c>
      <c r="D245" s="242"/>
      <c r="E245" s="242"/>
      <c r="F245" s="242"/>
      <c r="G245" s="242"/>
      <c r="H245" s="242"/>
      <c r="I245" s="242"/>
      <c r="J245" s="242"/>
      <c r="K245" s="242"/>
      <c r="L245" s="242"/>
      <c r="M245" s="242"/>
      <c r="N245" s="242"/>
      <c r="O245" s="242"/>
      <c r="P245" s="242"/>
      <c r="Q245" s="242"/>
      <c r="R245" s="242"/>
      <c r="S245" s="242"/>
      <c r="T245" s="242"/>
      <c r="U245" s="242"/>
      <c r="V245" s="242"/>
      <c r="W245" s="242"/>
      <c r="X245" s="242"/>
      <c r="Y245" s="242"/>
      <c r="Z245" s="242"/>
    </row>
    <row r="246" spans="1:26" ht="12.75" customHeight="1">
      <c r="A246" s="241">
        <v>419</v>
      </c>
      <c r="B246" s="3" t="s">
        <v>2652</v>
      </c>
      <c r="C246" s="5">
        <v>56</v>
      </c>
      <c r="D246" s="242"/>
      <c r="E246" s="242"/>
      <c r="F246" s="242"/>
      <c r="G246" s="242"/>
      <c r="H246" s="242"/>
      <c r="I246" s="242"/>
      <c r="J246" s="242"/>
      <c r="K246" s="242"/>
      <c r="L246" s="242"/>
      <c r="M246" s="242"/>
      <c r="N246" s="242"/>
      <c r="O246" s="242"/>
      <c r="P246" s="242"/>
      <c r="Q246" s="242"/>
      <c r="R246" s="242"/>
      <c r="S246" s="242"/>
      <c r="T246" s="242"/>
      <c r="U246" s="242"/>
      <c r="V246" s="242"/>
      <c r="W246" s="242"/>
      <c r="X246" s="242"/>
      <c r="Y246" s="242"/>
      <c r="Z246" s="242"/>
    </row>
    <row r="247" spans="1:26" ht="12.75" customHeight="1">
      <c r="A247" s="241">
        <v>420</v>
      </c>
      <c r="B247" s="3" t="s">
        <v>2653</v>
      </c>
      <c r="C247" s="5">
        <v>56</v>
      </c>
      <c r="D247" s="242"/>
      <c r="E247" s="242"/>
      <c r="F247" s="242"/>
      <c r="G247" s="242"/>
      <c r="H247" s="242"/>
      <c r="I247" s="242"/>
      <c r="J247" s="242"/>
      <c r="K247" s="242"/>
      <c r="L247" s="242"/>
      <c r="M247" s="242"/>
      <c r="N247" s="242"/>
      <c r="O247" s="242"/>
      <c r="P247" s="242"/>
      <c r="Q247" s="242"/>
      <c r="R247" s="242"/>
      <c r="S247" s="242"/>
      <c r="T247" s="242"/>
      <c r="U247" s="242"/>
      <c r="V247" s="242"/>
      <c r="W247" s="242"/>
      <c r="X247" s="242"/>
      <c r="Y247" s="242"/>
      <c r="Z247" s="242"/>
    </row>
    <row r="248" spans="1:26" ht="12.75" customHeight="1">
      <c r="A248" s="241">
        <v>422</v>
      </c>
      <c r="B248" s="3" t="s">
        <v>2654</v>
      </c>
      <c r="C248" s="5">
        <v>56</v>
      </c>
      <c r="D248" s="242"/>
      <c r="E248" s="242"/>
      <c r="F248" s="242"/>
      <c r="G248" s="242"/>
      <c r="H248" s="242"/>
      <c r="I248" s="242"/>
      <c r="J248" s="242"/>
      <c r="K248" s="242"/>
      <c r="L248" s="242"/>
      <c r="M248" s="242"/>
      <c r="N248" s="242"/>
      <c r="O248" s="242"/>
      <c r="P248" s="242"/>
      <c r="Q248" s="242"/>
      <c r="R248" s="242"/>
      <c r="S248" s="242"/>
      <c r="T248" s="242"/>
      <c r="U248" s="242"/>
      <c r="V248" s="242"/>
      <c r="W248" s="242"/>
      <c r="X248" s="242"/>
      <c r="Y248" s="242"/>
      <c r="Z248" s="242"/>
    </row>
    <row r="249" spans="1:26" ht="12.75" customHeight="1">
      <c r="A249" s="241">
        <v>423</v>
      </c>
      <c r="B249" s="3" t="s">
        <v>2655</v>
      </c>
      <c r="C249" s="5">
        <v>56</v>
      </c>
      <c r="D249" s="242"/>
      <c r="E249" s="242"/>
      <c r="F249" s="242"/>
      <c r="G249" s="242"/>
      <c r="H249" s="242"/>
      <c r="I249" s="242"/>
      <c r="J249" s="242"/>
      <c r="K249" s="242"/>
      <c r="L249" s="242"/>
      <c r="M249" s="242"/>
      <c r="N249" s="242"/>
      <c r="O249" s="242"/>
      <c r="P249" s="242"/>
      <c r="Q249" s="242"/>
      <c r="R249" s="242"/>
      <c r="S249" s="242"/>
      <c r="T249" s="242"/>
      <c r="U249" s="242"/>
      <c r="V249" s="242"/>
      <c r="W249" s="242"/>
      <c r="X249" s="242"/>
      <c r="Y249" s="242"/>
      <c r="Z249" s="242"/>
    </row>
    <row r="250" spans="1:26" ht="12.75" customHeight="1">
      <c r="A250" s="241">
        <v>424</v>
      </c>
      <c r="B250" s="3" t="s">
        <v>2656</v>
      </c>
      <c r="C250" s="5">
        <v>56</v>
      </c>
      <c r="D250" s="242"/>
      <c r="E250" s="242"/>
      <c r="F250" s="242"/>
      <c r="G250" s="242"/>
      <c r="H250" s="242"/>
      <c r="I250" s="242"/>
      <c r="J250" s="242"/>
      <c r="K250" s="242"/>
      <c r="L250" s="242"/>
      <c r="M250" s="242"/>
      <c r="N250" s="242"/>
      <c r="O250" s="242"/>
      <c r="P250" s="242"/>
      <c r="Q250" s="242"/>
      <c r="R250" s="242"/>
      <c r="S250" s="242"/>
      <c r="T250" s="242"/>
      <c r="U250" s="242"/>
      <c r="V250" s="242"/>
      <c r="W250" s="242"/>
      <c r="X250" s="242"/>
      <c r="Y250" s="242"/>
      <c r="Z250" s="242"/>
    </row>
    <row r="251" spans="1:26" ht="12.75" customHeight="1">
      <c r="A251" s="241">
        <v>425</v>
      </c>
      <c r="B251" s="3" t="s">
        <v>2657</v>
      </c>
      <c r="C251" s="5">
        <v>56</v>
      </c>
      <c r="D251" s="242"/>
      <c r="E251" s="242"/>
      <c r="F251" s="242"/>
      <c r="G251" s="242"/>
      <c r="H251" s="242"/>
      <c r="I251" s="242"/>
      <c r="J251" s="242"/>
      <c r="K251" s="242"/>
      <c r="L251" s="242"/>
      <c r="M251" s="242"/>
      <c r="N251" s="242"/>
      <c r="O251" s="242"/>
      <c r="P251" s="242"/>
      <c r="Q251" s="242"/>
      <c r="R251" s="242"/>
      <c r="S251" s="242"/>
      <c r="T251" s="242"/>
      <c r="U251" s="242"/>
      <c r="V251" s="242"/>
      <c r="W251" s="242"/>
      <c r="X251" s="242"/>
      <c r="Y251" s="242"/>
      <c r="Z251" s="242"/>
    </row>
    <row r="252" spans="1:26" ht="12.75" customHeight="1">
      <c r="A252" s="241">
        <v>426</v>
      </c>
      <c r="B252" s="3" t="s">
        <v>2658</v>
      </c>
      <c r="C252" s="5">
        <v>56</v>
      </c>
      <c r="D252" s="242"/>
      <c r="E252" s="242"/>
      <c r="F252" s="242"/>
      <c r="G252" s="242"/>
      <c r="H252" s="242"/>
      <c r="I252" s="242"/>
      <c r="J252" s="242"/>
      <c r="K252" s="242"/>
      <c r="L252" s="242"/>
      <c r="M252" s="242"/>
      <c r="N252" s="242"/>
      <c r="O252" s="242"/>
      <c r="P252" s="242"/>
      <c r="Q252" s="242"/>
      <c r="R252" s="242"/>
      <c r="S252" s="242"/>
      <c r="T252" s="242"/>
      <c r="U252" s="242"/>
      <c r="V252" s="242"/>
      <c r="W252" s="242"/>
      <c r="X252" s="242"/>
      <c r="Y252" s="242"/>
      <c r="Z252" s="242"/>
    </row>
    <row r="253" spans="1:26" ht="12.75" customHeight="1">
      <c r="A253" s="241">
        <v>427</v>
      </c>
      <c r="B253" s="3" t="s">
        <v>2659</v>
      </c>
      <c r="C253" s="5">
        <v>56</v>
      </c>
      <c r="D253" s="242"/>
      <c r="E253" s="242"/>
      <c r="F253" s="242"/>
      <c r="G253" s="242"/>
      <c r="H253" s="242"/>
      <c r="I253" s="242"/>
      <c r="J253" s="242"/>
      <c r="K253" s="242"/>
      <c r="L253" s="242"/>
      <c r="M253" s="242"/>
      <c r="N253" s="242"/>
      <c r="O253" s="242"/>
      <c r="P253" s="242"/>
      <c r="Q253" s="242"/>
      <c r="R253" s="242"/>
      <c r="S253" s="242"/>
      <c r="T253" s="242"/>
      <c r="U253" s="242"/>
      <c r="V253" s="242"/>
      <c r="W253" s="242"/>
      <c r="X253" s="242"/>
      <c r="Y253" s="242"/>
      <c r="Z253" s="242"/>
    </row>
    <row r="254" spans="1:26" ht="12.75" customHeight="1">
      <c r="A254" s="241">
        <v>428</v>
      </c>
      <c r="B254" s="3" t="s">
        <v>2660</v>
      </c>
      <c r="C254" s="5">
        <v>56</v>
      </c>
      <c r="D254" s="242"/>
      <c r="E254" s="242"/>
      <c r="F254" s="242"/>
      <c r="G254" s="242"/>
      <c r="H254" s="242"/>
      <c r="I254" s="242"/>
      <c r="J254" s="242"/>
      <c r="K254" s="242"/>
      <c r="L254" s="242"/>
      <c r="M254" s="242"/>
      <c r="N254" s="242"/>
      <c r="O254" s="242"/>
      <c r="P254" s="242"/>
      <c r="Q254" s="242"/>
      <c r="R254" s="242"/>
      <c r="S254" s="242"/>
      <c r="T254" s="242"/>
      <c r="U254" s="242"/>
      <c r="V254" s="242"/>
      <c r="W254" s="242"/>
      <c r="X254" s="242"/>
      <c r="Y254" s="242"/>
      <c r="Z254" s="242"/>
    </row>
    <row r="255" spans="1:26" ht="12.75" customHeight="1">
      <c r="A255" s="241">
        <v>429</v>
      </c>
      <c r="B255" s="3" t="s">
        <v>2661</v>
      </c>
      <c r="C255" s="5">
        <v>56</v>
      </c>
      <c r="D255" s="242"/>
      <c r="E255" s="242"/>
      <c r="F255" s="242"/>
      <c r="G255" s="242"/>
      <c r="H255" s="242"/>
      <c r="I255" s="242"/>
      <c r="J255" s="242"/>
      <c r="K255" s="242"/>
      <c r="L255" s="242"/>
      <c r="M255" s="242"/>
      <c r="N255" s="242"/>
      <c r="O255" s="242"/>
      <c r="P255" s="242"/>
      <c r="Q255" s="242"/>
      <c r="R255" s="242"/>
      <c r="S255" s="242"/>
      <c r="T255" s="242"/>
      <c r="U255" s="242"/>
      <c r="V255" s="242"/>
      <c r="W255" s="242"/>
      <c r="X255" s="242"/>
      <c r="Y255" s="242"/>
      <c r="Z255" s="242"/>
    </row>
    <row r="256" spans="1:26" ht="12.75" customHeight="1">
      <c r="A256" s="250">
        <v>430</v>
      </c>
      <c r="B256" s="251" t="s">
        <v>2662</v>
      </c>
      <c r="C256" s="252">
        <v>95</v>
      </c>
      <c r="D256" s="247"/>
      <c r="E256" s="247"/>
      <c r="F256" s="247"/>
      <c r="G256" s="247"/>
      <c r="H256" s="247"/>
      <c r="I256" s="247"/>
      <c r="J256" s="247"/>
      <c r="K256" s="247"/>
      <c r="L256" s="247"/>
      <c r="M256" s="247"/>
      <c r="N256" s="247"/>
      <c r="O256" s="247"/>
      <c r="P256" s="247"/>
      <c r="Q256" s="247"/>
      <c r="R256" s="247"/>
      <c r="S256" s="247"/>
      <c r="T256" s="247"/>
      <c r="U256" s="247"/>
      <c r="V256" s="247"/>
      <c r="W256" s="247"/>
      <c r="X256" s="247"/>
      <c r="Y256" s="247"/>
      <c r="Z256" s="247"/>
    </row>
    <row r="257" spans="1:26" ht="12.75" customHeight="1">
      <c r="A257" s="241">
        <v>431</v>
      </c>
      <c r="B257" s="3" t="s">
        <v>2663</v>
      </c>
      <c r="C257" s="253">
        <v>95</v>
      </c>
      <c r="D257" s="242"/>
      <c r="E257" s="242"/>
      <c r="F257" s="242"/>
      <c r="G257" s="242"/>
      <c r="H257" s="242"/>
      <c r="I257" s="242"/>
      <c r="J257" s="242"/>
      <c r="K257" s="242"/>
      <c r="L257" s="242"/>
      <c r="M257" s="242"/>
      <c r="N257" s="242"/>
      <c r="O257" s="242"/>
      <c r="P257" s="242"/>
      <c r="Q257" s="242"/>
      <c r="R257" s="242"/>
      <c r="S257" s="242"/>
      <c r="T257" s="242"/>
      <c r="U257" s="242"/>
      <c r="V257" s="242"/>
      <c r="W257" s="242"/>
      <c r="X257" s="242"/>
      <c r="Y257" s="242"/>
      <c r="Z257" s="242"/>
    </row>
    <row r="258" spans="1:26" ht="12.75" customHeight="1">
      <c r="A258" s="241">
        <v>432</v>
      </c>
      <c r="B258" s="3" t="s">
        <v>2664</v>
      </c>
      <c r="C258" s="253">
        <v>95</v>
      </c>
      <c r="D258" s="242"/>
      <c r="E258" s="242"/>
      <c r="F258" s="242"/>
      <c r="G258" s="242"/>
      <c r="H258" s="242"/>
      <c r="I258" s="242"/>
      <c r="J258" s="242"/>
      <c r="K258" s="242"/>
      <c r="L258" s="242"/>
      <c r="M258" s="242"/>
      <c r="N258" s="242"/>
      <c r="O258" s="242"/>
      <c r="P258" s="242"/>
      <c r="Q258" s="242"/>
      <c r="R258" s="242"/>
      <c r="S258" s="242"/>
      <c r="T258" s="242"/>
      <c r="U258" s="242"/>
      <c r="V258" s="242"/>
      <c r="W258" s="242"/>
      <c r="X258" s="242"/>
      <c r="Y258" s="242"/>
      <c r="Z258" s="242"/>
    </row>
    <row r="259" spans="1:26" ht="12.75" customHeight="1">
      <c r="A259" s="241">
        <v>433</v>
      </c>
      <c r="B259" s="3" t="s">
        <v>2665</v>
      </c>
      <c r="C259" s="253">
        <v>95</v>
      </c>
      <c r="D259" s="242"/>
      <c r="E259" s="242"/>
      <c r="F259" s="242"/>
      <c r="G259" s="242"/>
      <c r="H259" s="242"/>
      <c r="I259" s="242"/>
      <c r="J259" s="242"/>
      <c r="K259" s="242"/>
      <c r="L259" s="242"/>
      <c r="M259" s="242"/>
      <c r="N259" s="242"/>
      <c r="O259" s="242"/>
      <c r="P259" s="242"/>
      <c r="Q259" s="242"/>
      <c r="R259" s="242"/>
      <c r="S259" s="242"/>
      <c r="T259" s="242"/>
      <c r="U259" s="242"/>
      <c r="V259" s="242"/>
      <c r="W259" s="242"/>
      <c r="X259" s="242"/>
      <c r="Y259" s="242"/>
      <c r="Z259" s="242"/>
    </row>
    <row r="260" spans="1:26" ht="12.75" customHeight="1">
      <c r="A260" s="241">
        <v>434</v>
      </c>
      <c r="B260" s="3" t="s">
        <v>2666</v>
      </c>
      <c r="C260" s="253">
        <v>95</v>
      </c>
      <c r="D260" s="242"/>
      <c r="E260" s="242"/>
      <c r="F260" s="242"/>
      <c r="G260" s="242"/>
      <c r="H260" s="242"/>
      <c r="I260" s="242"/>
      <c r="J260" s="242"/>
      <c r="K260" s="242"/>
      <c r="L260" s="242"/>
      <c r="M260" s="242"/>
      <c r="N260" s="242"/>
      <c r="O260" s="242"/>
      <c r="P260" s="242"/>
      <c r="Q260" s="242"/>
      <c r="R260" s="242"/>
      <c r="S260" s="242"/>
      <c r="T260" s="242"/>
      <c r="U260" s="242"/>
      <c r="V260" s="242"/>
      <c r="W260" s="242"/>
      <c r="X260" s="242"/>
      <c r="Y260" s="242"/>
      <c r="Z260" s="242"/>
    </row>
    <row r="261" spans="1:26" ht="12.75" customHeight="1">
      <c r="A261" s="241">
        <v>435</v>
      </c>
      <c r="B261" s="3" t="s">
        <v>2667</v>
      </c>
      <c r="C261" s="253">
        <v>95</v>
      </c>
      <c r="D261" s="242"/>
      <c r="E261" s="242"/>
      <c r="F261" s="242"/>
      <c r="G261" s="242"/>
      <c r="H261" s="242"/>
      <c r="I261" s="242"/>
      <c r="J261" s="242"/>
      <c r="K261" s="242"/>
      <c r="L261" s="242"/>
      <c r="M261" s="242"/>
      <c r="N261" s="242"/>
      <c r="O261" s="242"/>
      <c r="P261" s="242"/>
      <c r="Q261" s="242"/>
      <c r="R261" s="242"/>
      <c r="S261" s="242"/>
      <c r="T261" s="242"/>
      <c r="U261" s="242"/>
      <c r="V261" s="242"/>
      <c r="W261" s="242"/>
      <c r="X261" s="242"/>
      <c r="Y261" s="242"/>
      <c r="Z261" s="242"/>
    </row>
    <row r="262" spans="1:26" ht="12.75" customHeight="1">
      <c r="A262" s="241">
        <v>436</v>
      </c>
      <c r="B262" s="3" t="s">
        <v>2668</v>
      </c>
      <c r="C262" s="253">
        <v>95</v>
      </c>
      <c r="D262" s="242"/>
      <c r="E262" s="242"/>
      <c r="F262" s="242"/>
      <c r="G262" s="242"/>
      <c r="H262" s="242"/>
      <c r="I262" s="242"/>
      <c r="J262" s="242"/>
      <c r="K262" s="242"/>
      <c r="L262" s="242"/>
      <c r="M262" s="242"/>
      <c r="N262" s="242"/>
      <c r="O262" s="242"/>
      <c r="P262" s="242"/>
      <c r="Q262" s="242"/>
      <c r="R262" s="242"/>
      <c r="S262" s="242"/>
      <c r="T262" s="242"/>
      <c r="U262" s="242"/>
      <c r="V262" s="242"/>
      <c r="W262" s="242"/>
      <c r="X262" s="242"/>
      <c r="Y262" s="242"/>
      <c r="Z262" s="242"/>
    </row>
    <row r="263" spans="1:26" ht="12.75" customHeight="1">
      <c r="A263" s="244">
        <v>500</v>
      </c>
      <c r="B263" s="11" t="s">
        <v>2669</v>
      </c>
      <c r="C263" s="253">
        <v>4</v>
      </c>
      <c r="D263" s="242"/>
      <c r="E263" s="242"/>
      <c r="F263" s="242"/>
      <c r="G263" s="242"/>
      <c r="H263" s="242"/>
      <c r="I263" s="242"/>
      <c r="J263" s="242"/>
      <c r="K263" s="242"/>
      <c r="L263" s="242"/>
      <c r="M263" s="242"/>
      <c r="N263" s="242"/>
      <c r="O263" s="242"/>
      <c r="P263" s="242"/>
      <c r="Q263" s="242"/>
      <c r="R263" s="242"/>
      <c r="S263" s="242"/>
      <c r="T263" s="242"/>
      <c r="U263" s="242"/>
      <c r="V263" s="242"/>
      <c r="W263" s="242"/>
      <c r="X263" s="242"/>
      <c r="Y263" s="242"/>
      <c r="Z263" s="242"/>
    </row>
    <row r="264" spans="1:26" ht="12.75" customHeight="1">
      <c r="A264" s="241">
        <v>501</v>
      </c>
      <c r="B264" s="11" t="s">
        <v>2670</v>
      </c>
      <c r="C264" s="253">
        <v>4</v>
      </c>
      <c r="D264" s="242"/>
      <c r="E264" s="242"/>
      <c r="F264" s="242"/>
      <c r="G264" s="242"/>
      <c r="H264" s="242"/>
      <c r="I264" s="242"/>
      <c r="J264" s="242"/>
      <c r="K264" s="242"/>
      <c r="L264" s="242"/>
      <c r="M264" s="242"/>
      <c r="N264" s="242"/>
      <c r="O264" s="242"/>
      <c r="P264" s="242"/>
      <c r="Q264" s="242"/>
      <c r="R264" s="242"/>
      <c r="S264" s="242"/>
      <c r="T264" s="242"/>
      <c r="U264" s="242"/>
      <c r="V264" s="242"/>
      <c r="W264" s="242"/>
      <c r="X264" s="242"/>
      <c r="Y264" s="242"/>
      <c r="Z264" s="242"/>
    </row>
    <row r="265" spans="1:26" ht="12.75" customHeight="1">
      <c r="A265" s="241">
        <v>502</v>
      </c>
      <c r="B265" s="3" t="s">
        <v>2671</v>
      </c>
      <c r="C265" s="253">
        <v>4</v>
      </c>
      <c r="D265" s="242"/>
      <c r="E265" s="242"/>
      <c r="F265" s="242"/>
      <c r="G265" s="242"/>
      <c r="H265" s="242"/>
      <c r="I265" s="242"/>
      <c r="J265" s="242"/>
      <c r="K265" s="242"/>
      <c r="L265" s="242"/>
      <c r="M265" s="242"/>
      <c r="N265" s="242"/>
      <c r="O265" s="242"/>
      <c r="P265" s="242"/>
      <c r="Q265" s="242"/>
      <c r="R265" s="242"/>
      <c r="S265" s="242"/>
      <c r="T265" s="242"/>
      <c r="U265" s="242"/>
      <c r="V265" s="242"/>
      <c r="W265" s="242"/>
      <c r="X265" s="242"/>
      <c r="Y265" s="242"/>
      <c r="Z265" s="242"/>
    </row>
    <row r="266" spans="1:26" ht="12.75" customHeight="1">
      <c r="A266" s="241">
        <v>503</v>
      </c>
      <c r="B266" s="3" t="s">
        <v>2672</v>
      </c>
      <c r="C266" s="253">
        <v>4</v>
      </c>
      <c r="D266" s="242"/>
      <c r="E266" s="242"/>
      <c r="F266" s="242"/>
      <c r="G266" s="242"/>
      <c r="H266" s="242"/>
      <c r="I266" s="242"/>
      <c r="J266" s="242"/>
      <c r="K266" s="242"/>
      <c r="L266" s="242"/>
      <c r="M266" s="242"/>
      <c r="N266" s="242"/>
      <c r="O266" s="242"/>
      <c r="P266" s="242"/>
      <c r="Q266" s="242"/>
      <c r="R266" s="242"/>
      <c r="S266" s="242"/>
      <c r="T266" s="242"/>
      <c r="U266" s="242"/>
      <c r="V266" s="242"/>
      <c r="W266" s="242"/>
      <c r="X266" s="242"/>
      <c r="Y266" s="242"/>
      <c r="Z266" s="242"/>
    </row>
    <row r="267" spans="1:26" ht="12.75" customHeight="1">
      <c r="A267" s="241">
        <v>504</v>
      </c>
      <c r="B267" s="3" t="s">
        <v>2673</v>
      </c>
      <c r="C267" s="253">
        <v>4</v>
      </c>
      <c r="D267" s="242"/>
      <c r="E267" s="242"/>
      <c r="F267" s="242"/>
      <c r="G267" s="242"/>
      <c r="H267" s="242"/>
      <c r="I267" s="242"/>
      <c r="J267" s="242"/>
      <c r="K267" s="242"/>
      <c r="L267" s="242"/>
      <c r="M267" s="242"/>
      <c r="N267" s="242"/>
      <c r="O267" s="242"/>
      <c r="P267" s="242"/>
      <c r="Q267" s="242"/>
      <c r="R267" s="242"/>
      <c r="S267" s="242"/>
      <c r="T267" s="242"/>
      <c r="U267" s="242"/>
      <c r="V267" s="242"/>
      <c r="W267" s="242"/>
      <c r="X267" s="242"/>
      <c r="Y267" s="242"/>
      <c r="Z267" s="242"/>
    </row>
    <row r="268" spans="1:26" ht="12.75" customHeight="1">
      <c r="A268" s="241">
        <v>505</v>
      </c>
      <c r="B268" s="3" t="s">
        <v>2674</v>
      </c>
      <c r="C268" s="253">
        <v>4</v>
      </c>
      <c r="D268" s="242"/>
      <c r="E268" s="242"/>
      <c r="F268" s="242"/>
      <c r="G268" s="242"/>
      <c r="H268" s="242"/>
      <c r="I268" s="242"/>
      <c r="J268" s="242"/>
      <c r="K268" s="242"/>
      <c r="L268" s="242"/>
      <c r="M268" s="242"/>
      <c r="N268" s="242"/>
      <c r="O268" s="242"/>
      <c r="P268" s="242"/>
      <c r="Q268" s="242"/>
      <c r="R268" s="242"/>
      <c r="S268" s="242"/>
      <c r="T268" s="242"/>
      <c r="U268" s="242"/>
      <c r="V268" s="242"/>
      <c r="W268" s="242"/>
      <c r="X268" s="242"/>
      <c r="Y268" s="242"/>
      <c r="Z268" s="242"/>
    </row>
    <row r="269" spans="1:26" ht="12.75" customHeight="1">
      <c r="A269" s="241">
        <v>506</v>
      </c>
      <c r="B269" s="3" t="s">
        <v>2675</v>
      </c>
      <c r="C269" s="253">
        <v>4</v>
      </c>
      <c r="D269" s="242"/>
      <c r="E269" s="242"/>
      <c r="F269" s="242"/>
      <c r="G269" s="242"/>
      <c r="H269" s="242"/>
      <c r="I269" s="242"/>
      <c r="J269" s="242"/>
      <c r="K269" s="242"/>
      <c r="L269" s="242"/>
      <c r="M269" s="242"/>
      <c r="N269" s="242"/>
      <c r="O269" s="242"/>
      <c r="P269" s="242"/>
      <c r="Q269" s="242"/>
      <c r="R269" s="242"/>
      <c r="S269" s="242"/>
      <c r="T269" s="242"/>
      <c r="U269" s="242"/>
      <c r="V269" s="242"/>
      <c r="W269" s="242"/>
      <c r="X269" s="242"/>
      <c r="Y269" s="242"/>
      <c r="Z269" s="242"/>
    </row>
    <row r="270" spans="1:26" ht="12.75" customHeight="1">
      <c r="A270" s="241">
        <v>507</v>
      </c>
      <c r="B270" s="3" t="s">
        <v>2676</v>
      </c>
      <c r="C270" s="253">
        <v>4</v>
      </c>
      <c r="D270" s="242"/>
      <c r="E270" s="242"/>
      <c r="F270" s="242"/>
      <c r="G270" s="242"/>
      <c r="H270" s="242"/>
      <c r="I270" s="242"/>
      <c r="J270" s="242"/>
      <c r="K270" s="242"/>
      <c r="L270" s="242"/>
      <c r="M270" s="242"/>
      <c r="N270" s="242"/>
      <c r="O270" s="242"/>
      <c r="P270" s="242"/>
      <c r="Q270" s="242"/>
      <c r="R270" s="242"/>
      <c r="S270" s="242"/>
      <c r="T270" s="242"/>
      <c r="U270" s="242"/>
      <c r="V270" s="242"/>
      <c r="W270" s="242"/>
      <c r="X270" s="242"/>
      <c r="Y270" s="242"/>
      <c r="Z270" s="242"/>
    </row>
    <row r="271" spans="1:26" ht="12.75" customHeight="1">
      <c r="A271" s="241">
        <v>508</v>
      </c>
      <c r="B271" s="3" t="s">
        <v>2677</v>
      </c>
      <c r="C271" s="253">
        <v>4</v>
      </c>
      <c r="D271" s="242"/>
      <c r="E271" s="242"/>
      <c r="F271" s="242"/>
      <c r="G271" s="242"/>
      <c r="H271" s="242"/>
      <c r="I271" s="242"/>
      <c r="J271" s="242"/>
      <c r="K271" s="242"/>
      <c r="L271" s="242"/>
      <c r="M271" s="242"/>
      <c r="N271" s="242"/>
      <c r="O271" s="242"/>
      <c r="P271" s="242"/>
      <c r="Q271" s="242"/>
      <c r="R271" s="242"/>
      <c r="S271" s="242"/>
      <c r="T271" s="242"/>
      <c r="U271" s="242"/>
      <c r="V271" s="242"/>
      <c r="W271" s="242"/>
      <c r="X271" s="242"/>
      <c r="Y271" s="242"/>
      <c r="Z271" s="242"/>
    </row>
    <row r="272" spans="1:26" ht="12.75" customHeight="1">
      <c r="A272" s="241">
        <v>509</v>
      </c>
      <c r="B272" s="3" t="s">
        <v>2678</v>
      </c>
      <c r="C272" s="253">
        <v>6</v>
      </c>
      <c r="D272" s="242"/>
      <c r="E272" s="242"/>
      <c r="F272" s="242"/>
      <c r="G272" s="242"/>
      <c r="H272" s="242"/>
      <c r="I272" s="242"/>
      <c r="J272" s="242"/>
      <c r="K272" s="242"/>
      <c r="L272" s="242"/>
      <c r="M272" s="242"/>
      <c r="N272" s="242"/>
      <c r="O272" s="242"/>
      <c r="P272" s="242"/>
      <c r="Q272" s="242"/>
      <c r="R272" s="242"/>
      <c r="S272" s="242"/>
      <c r="T272" s="242"/>
      <c r="U272" s="242"/>
      <c r="V272" s="242"/>
      <c r="W272" s="242"/>
      <c r="X272" s="242"/>
      <c r="Y272" s="242"/>
      <c r="Z272" s="242"/>
    </row>
    <row r="273" spans="1:26" ht="12.75" customHeight="1">
      <c r="A273" s="241">
        <v>510</v>
      </c>
      <c r="B273" s="3" t="s">
        <v>2679</v>
      </c>
      <c r="C273" s="253">
        <v>6</v>
      </c>
      <c r="D273" s="242"/>
      <c r="E273" s="242"/>
      <c r="F273" s="242"/>
      <c r="G273" s="242"/>
      <c r="H273" s="242"/>
      <c r="I273" s="242"/>
      <c r="J273" s="242"/>
      <c r="K273" s="242"/>
      <c r="L273" s="242"/>
      <c r="M273" s="242"/>
      <c r="N273" s="242"/>
      <c r="O273" s="242"/>
      <c r="P273" s="242"/>
      <c r="Q273" s="242"/>
      <c r="R273" s="242"/>
      <c r="S273" s="242"/>
      <c r="T273" s="242"/>
      <c r="U273" s="242"/>
      <c r="V273" s="242"/>
      <c r="W273" s="242"/>
      <c r="X273" s="242"/>
      <c r="Y273" s="242"/>
      <c r="Z273" s="242"/>
    </row>
    <row r="274" spans="1:26" ht="12.75" customHeight="1">
      <c r="A274" s="241">
        <v>511</v>
      </c>
      <c r="B274" s="3" t="s">
        <v>2680</v>
      </c>
      <c r="C274" s="253">
        <v>6</v>
      </c>
      <c r="D274" s="242"/>
      <c r="E274" s="242"/>
      <c r="F274" s="242"/>
      <c r="G274" s="242"/>
      <c r="H274" s="242"/>
      <c r="I274" s="242"/>
      <c r="J274" s="242"/>
      <c r="K274" s="242"/>
      <c r="L274" s="242"/>
      <c r="M274" s="242"/>
      <c r="N274" s="242"/>
      <c r="O274" s="242"/>
      <c r="P274" s="242"/>
      <c r="Q274" s="242"/>
      <c r="R274" s="242"/>
      <c r="S274" s="242"/>
      <c r="T274" s="242"/>
      <c r="U274" s="242"/>
      <c r="V274" s="242"/>
      <c r="W274" s="242"/>
      <c r="X274" s="242"/>
      <c r="Y274" s="242"/>
      <c r="Z274" s="242"/>
    </row>
    <row r="275" spans="1:26" ht="12.75" customHeight="1">
      <c r="A275" s="241">
        <v>512</v>
      </c>
      <c r="B275" s="3" t="s">
        <v>2681</v>
      </c>
      <c r="C275" s="253">
        <v>6</v>
      </c>
      <c r="D275" s="242"/>
      <c r="E275" s="242"/>
      <c r="F275" s="242"/>
      <c r="G275" s="242"/>
      <c r="H275" s="242"/>
      <c r="I275" s="242"/>
      <c r="J275" s="242"/>
      <c r="K275" s="242"/>
      <c r="L275" s="242"/>
      <c r="M275" s="242"/>
      <c r="N275" s="242"/>
      <c r="O275" s="242"/>
      <c r="P275" s="242"/>
      <c r="Q275" s="242"/>
      <c r="R275" s="242"/>
      <c r="S275" s="242"/>
      <c r="T275" s="242"/>
      <c r="U275" s="242"/>
      <c r="V275" s="242"/>
      <c r="W275" s="242"/>
      <c r="X275" s="242"/>
      <c r="Y275" s="242"/>
      <c r="Z275" s="242"/>
    </row>
    <row r="276" spans="1:26" ht="12.75" customHeight="1">
      <c r="A276" s="241">
        <v>513</v>
      </c>
      <c r="B276" s="3" t="s">
        <v>2682</v>
      </c>
      <c r="C276" s="253">
        <v>6</v>
      </c>
      <c r="D276" s="242"/>
      <c r="E276" s="242"/>
      <c r="F276" s="242"/>
      <c r="G276" s="242"/>
      <c r="H276" s="242"/>
      <c r="I276" s="242"/>
      <c r="J276" s="242"/>
      <c r="K276" s="242"/>
      <c r="L276" s="242"/>
      <c r="M276" s="242"/>
      <c r="N276" s="242"/>
      <c r="O276" s="242"/>
      <c r="P276" s="242"/>
      <c r="Q276" s="242"/>
      <c r="R276" s="242"/>
      <c r="S276" s="242"/>
      <c r="T276" s="242"/>
      <c r="U276" s="242"/>
      <c r="V276" s="242"/>
      <c r="W276" s="242"/>
      <c r="X276" s="242"/>
      <c r="Y276" s="242"/>
      <c r="Z276" s="242"/>
    </row>
    <row r="277" spans="1:26" ht="12.75" customHeight="1">
      <c r="A277" s="241">
        <v>514</v>
      </c>
      <c r="B277" s="3" t="s">
        <v>2683</v>
      </c>
      <c r="C277" s="253">
        <v>3</v>
      </c>
      <c r="D277" s="242"/>
      <c r="E277" s="242"/>
      <c r="F277" s="242"/>
      <c r="G277" s="242"/>
      <c r="H277" s="242"/>
      <c r="I277" s="242"/>
      <c r="J277" s="242"/>
      <c r="K277" s="242"/>
      <c r="L277" s="242"/>
      <c r="M277" s="242"/>
      <c r="N277" s="242"/>
      <c r="O277" s="242"/>
      <c r="P277" s="242"/>
      <c r="Q277" s="242"/>
      <c r="R277" s="242"/>
      <c r="S277" s="242"/>
      <c r="T277" s="242"/>
      <c r="U277" s="242"/>
      <c r="V277" s="242"/>
      <c r="W277" s="242"/>
      <c r="X277" s="242"/>
      <c r="Y277" s="242"/>
      <c r="Z277" s="242"/>
    </row>
    <row r="278" spans="1:26" ht="12.75" customHeight="1">
      <c r="A278" s="241">
        <v>515</v>
      </c>
      <c r="B278" s="3" t="s">
        <v>2684</v>
      </c>
      <c r="C278" s="253">
        <v>3</v>
      </c>
      <c r="D278" s="242"/>
      <c r="E278" s="242"/>
      <c r="F278" s="242"/>
      <c r="G278" s="242"/>
      <c r="H278" s="242"/>
      <c r="I278" s="242"/>
      <c r="J278" s="242"/>
      <c r="K278" s="242"/>
      <c r="L278" s="242"/>
      <c r="M278" s="242"/>
      <c r="N278" s="242"/>
      <c r="O278" s="242"/>
      <c r="P278" s="242"/>
      <c r="Q278" s="242"/>
      <c r="R278" s="242"/>
      <c r="S278" s="242"/>
      <c r="T278" s="242"/>
      <c r="U278" s="242"/>
      <c r="V278" s="242"/>
      <c r="W278" s="242"/>
      <c r="X278" s="242"/>
      <c r="Y278" s="242"/>
      <c r="Z278" s="242"/>
    </row>
    <row r="279" spans="1:26" ht="12.75" customHeight="1">
      <c r="A279" s="241">
        <v>516</v>
      </c>
      <c r="B279" s="3" t="s">
        <v>2685</v>
      </c>
      <c r="C279" s="253">
        <v>3</v>
      </c>
      <c r="D279" s="242"/>
      <c r="E279" s="242"/>
      <c r="F279" s="242"/>
      <c r="G279" s="242"/>
      <c r="H279" s="242"/>
      <c r="I279" s="242"/>
      <c r="J279" s="242"/>
      <c r="K279" s="242"/>
      <c r="L279" s="242"/>
      <c r="M279" s="242"/>
      <c r="N279" s="242"/>
      <c r="O279" s="242"/>
      <c r="P279" s="242"/>
      <c r="Q279" s="242"/>
      <c r="R279" s="242"/>
      <c r="S279" s="242"/>
      <c r="T279" s="242"/>
      <c r="U279" s="242"/>
      <c r="V279" s="242"/>
      <c r="W279" s="242"/>
      <c r="X279" s="242"/>
      <c r="Y279" s="242"/>
      <c r="Z279" s="242"/>
    </row>
    <row r="280" spans="1:26" ht="12.75" customHeight="1">
      <c r="A280" s="241">
        <v>517</v>
      </c>
      <c r="B280" s="3" t="s">
        <v>2686</v>
      </c>
      <c r="C280" s="253">
        <v>96</v>
      </c>
      <c r="D280" s="242"/>
      <c r="E280" s="242"/>
      <c r="F280" s="242"/>
      <c r="G280" s="242"/>
      <c r="H280" s="242"/>
      <c r="I280" s="242"/>
      <c r="J280" s="242"/>
      <c r="K280" s="242"/>
      <c r="L280" s="242"/>
      <c r="M280" s="242"/>
      <c r="N280" s="242"/>
      <c r="O280" s="242"/>
      <c r="P280" s="242"/>
      <c r="Q280" s="242"/>
      <c r="R280" s="242"/>
      <c r="S280" s="242"/>
      <c r="T280" s="242"/>
      <c r="U280" s="242"/>
      <c r="V280" s="242"/>
      <c r="W280" s="242"/>
      <c r="X280" s="242"/>
      <c r="Y280" s="242"/>
      <c r="Z280" s="242"/>
    </row>
    <row r="281" spans="1:26" ht="12.75" customHeight="1">
      <c r="A281" s="241">
        <v>518</v>
      </c>
      <c r="B281" s="3" t="s">
        <v>2687</v>
      </c>
      <c r="C281" s="253">
        <v>96</v>
      </c>
      <c r="D281" s="242"/>
      <c r="E281" s="242"/>
      <c r="F281" s="242"/>
      <c r="G281" s="242"/>
      <c r="H281" s="242"/>
      <c r="I281" s="242"/>
      <c r="J281" s="242"/>
      <c r="K281" s="242"/>
      <c r="L281" s="242"/>
      <c r="M281" s="242"/>
      <c r="N281" s="242"/>
      <c r="O281" s="242"/>
      <c r="P281" s="242"/>
      <c r="Q281" s="242"/>
      <c r="R281" s="242"/>
      <c r="S281" s="242"/>
      <c r="T281" s="242"/>
      <c r="U281" s="242"/>
      <c r="V281" s="242"/>
      <c r="W281" s="242"/>
      <c r="X281" s="242"/>
      <c r="Y281" s="242"/>
      <c r="Z281" s="242"/>
    </row>
    <row r="282" spans="1:26" ht="12.75" customHeight="1">
      <c r="A282" s="241">
        <v>519</v>
      </c>
      <c r="B282" s="3" t="s">
        <v>2688</v>
      </c>
      <c r="C282" s="253">
        <v>96</v>
      </c>
      <c r="D282" s="242"/>
      <c r="E282" s="242"/>
      <c r="F282" s="242"/>
      <c r="G282" s="242"/>
      <c r="H282" s="242"/>
      <c r="I282" s="242"/>
      <c r="J282" s="242"/>
      <c r="K282" s="242"/>
      <c r="L282" s="242"/>
      <c r="M282" s="242"/>
      <c r="N282" s="242"/>
      <c r="O282" s="242"/>
      <c r="P282" s="242"/>
      <c r="Q282" s="242"/>
      <c r="R282" s="242"/>
      <c r="S282" s="242"/>
      <c r="T282" s="242"/>
      <c r="U282" s="242"/>
      <c r="V282" s="242"/>
      <c r="W282" s="242"/>
      <c r="X282" s="242"/>
      <c r="Y282" s="242"/>
      <c r="Z282" s="242"/>
    </row>
    <row r="283" spans="1:26" ht="12.75" customHeight="1">
      <c r="A283" s="241">
        <v>520</v>
      </c>
      <c r="B283" s="3" t="s">
        <v>2689</v>
      </c>
      <c r="C283" s="253">
        <v>96</v>
      </c>
      <c r="D283" s="242"/>
      <c r="E283" s="242"/>
      <c r="F283" s="242"/>
      <c r="G283" s="242"/>
      <c r="H283" s="242"/>
      <c r="I283" s="242"/>
      <c r="J283" s="242"/>
      <c r="K283" s="242"/>
      <c r="L283" s="242"/>
      <c r="M283" s="242"/>
      <c r="N283" s="242"/>
      <c r="O283" s="242"/>
      <c r="P283" s="242"/>
      <c r="Q283" s="242"/>
      <c r="R283" s="242"/>
      <c r="S283" s="242"/>
      <c r="T283" s="242"/>
      <c r="U283" s="242"/>
      <c r="V283" s="242"/>
      <c r="W283" s="242"/>
      <c r="X283" s="242"/>
      <c r="Y283" s="242"/>
      <c r="Z283" s="242"/>
    </row>
    <row r="284" spans="1:26" ht="12.75" customHeight="1">
      <c r="A284" s="241">
        <v>521</v>
      </c>
      <c r="B284" s="3" t="s">
        <v>2690</v>
      </c>
      <c r="C284" s="254">
        <v>101</v>
      </c>
      <c r="D284" s="242"/>
      <c r="E284" s="242"/>
      <c r="F284" s="242"/>
      <c r="G284" s="242"/>
      <c r="H284" s="242"/>
      <c r="I284" s="242"/>
      <c r="J284" s="242"/>
      <c r="K284" s="242"/>
      <c r="L284" s="242"/>
      <c r="M284" s="242"/>
      <c r="N284" s="242"/>
      <c r="O284" s="242"/>
      <c r="P284" s="242"/>
      <c r="Q284" s="242"/>
      <c r="R284" s="242"/>
      <c r="S284" s="242"/>
      <c r="T284" s="242"/>
      <c r="U284" s="242"/>
      <c r="V284" s="242"/>
      <c r="W284" s="242"/>
      <c r="X284" s="242"/>
      <c r="Y284" s="242"/>
      <c r="Z284" s="242"/>
    </row>
    <row r="285" spans="1:26" ht="12.75" customHeight="1">
      <c r="A285" s="241">
        <v>522</v>
      </c>
      <c r="B285" s="3" t="s">
        <v>2691</v>
      </c>
      <c r="C285" s="254">
        <v>95</v>
      </c>
      <c r="D285" s="242"/>
      <c r="E285" s="242"/>
      <c r="F285" s="242"/>
      <c r="G285" s="242"/>
      <c r="H285" s="242"/>
      <c r="I285" s="242"/>
      <c r="J285" s="242"/>
      <c r="K285" s="242"/>
      <c r="L285" s="242"/>
      <c r="M285" s="242"/>
      <c r="N285" s="242"/>
      <c r="O285" s="242"/>
      <c r="P285" s="242"/>
      <c r="Q285" s="242"/>
      <c r="R285" s="242"/>
      <c r="S285" s="242"/>
      <c r="T285" s="242"/>
      <c r="U285" s="242"/>
      <c r="V285" s="242"/>
      <c r="W285" s="242"/>
      <c r="X285" s="242"/>
      <c r="Y285" s="242"/>
      <c r="Z285" s="242"/>
    </row>
    <row r="286" spans="1:26" ht="12.75" customHeight="1">
      <c r="A286" s="241">
        <v>523</v>
      </c>
      <c r="B286" s="3" t="s">
        <v>2692</v>
      </c>
      <c r="C286" s="254">
        <v>104</v>
      </c>
      <c r="D286" s="242"/>
      <c r="E286" s="242"/>
      <c r="F286" s="242"/>
      <c r="G286" s="242"/>
      <c r="H286" s="242"/>
      <c r="I286" s="242"/>
      <c r="J286" s="242"/>
      <c r="K286" s="242"/>
      <c r="L286" s="242"/>
      <c r="M286" s="242"/>
      <c r="N286" s="242"/>
      <c r="O286" s="242"/>
      <c r="P286" s="242"/>
      <c r="Q286" s="242"/>
      <c r="R286" s="242"/>
      <c r="S286" s="242"/>
      <c r="T286" s="242"/>
      <c r="U286" s="242"/>
      <c r="V286" s="242"/>
      <c r="W286" s="242"/>
      <c r="X286" s="242"/>
      <c r="Y286" s="242"/>
      <c r="Z286" s="242"/>
    </row>
    <row r="287" spans="1:26" ht="12.75" customHeight="1">
      <c r="A287" s="241">
        <v>524</v>
      </c>
      <c r="B287" s="3" t="s">
        <v>2693</v>
      </c>
      <c r="C287" s="254">
        <v>104</v>
      </c>
      <c r="D287" s="242"/>
      <c r="E287" s="242"/>
      <c r="F287" s="242"/>
      <c r="G287" s="242"/>
      <c r="H287" s="242"/>
      <c r="I287" s="242"/>
      <c r="J287" s="242"/>
      <c r="K287" s="242"/>
      <c r="L287" s="242"/>
      <c r="M287" s="242"/>
      <c r="N287" s="242"/>
      <c r="O287" s="242"/>
      <c r="P287" s="242"/>
      <c r="Q287" s="242"/>
      <c r="R287" s="242"/>
      <c r="S287" s="242"/>
      <c r="T287" s="242"/>
      <c r="U287" s="242"/>
      <c r="V287" s="242"/>
      <c r="W287" s="242"/>
      <c r="X287" s="242"/>
      <c r="Y287" s="242"/>
      <c r="Z287" s="242"/>
    </row>
    <row r="288" spans="1:26" ht="12.75" customHeight="1">
      <c r="A288" s="241">
        <v>525</v>
      </c>
      <c r="B288" s="3" t="s">
        <v>2694</v>
      </c>
      <c r="C288" s="253">
        <v>97</v>
      </c>
      <c r="D288" s="242"/>
      <c r="E288" s="242"/>
      <c r="F288" s="242"/>
      <c r="G288" s="242"/>
      <c r="H288" s="242"/>
      <c r="I288" s="242"/>
      <c r="J288" s="242"/>
      <c r="K288" s="242"/>
      <c r="L288" s="242"/>
      <c r="M288" s="242"/>
      <c r="N288" s="242"/>
      <c r="O288" s="242"/>
      <c r="P288" s="242"/>
      <c r="Q288" s="242"/>
      <c r="R288" s="242"/>
      <c r="S288" s="242"/>
      <c r="T288" s="242"/>
      <c r="U288" s="242"/>
      <c r="V288" s="242"/>
      <c r="W288" s="242"/>
      <c r="X288" s="242"/>
      <c r="Y288" s="242"/>
      <c r="Z288" s="242"/>
    </row>
    <row r="289" spans="1:26" ht="12.75" customHeight="1">
      <c r="A289" s="241">
        <v>526</v>
      </c>
      <c r="B289" s="3" t="s">
        <v>2695</v>
      </c>
      <c r="C289" s="253">
        <v>97</v>
      </c>
      <c r="D289" s="242"/>
      <c r="E289" s="242"/>
      <c r="F289" s="242"/>
      <c r="G289" s="242"/>
      <c r="H289" s="242"/>
      <c r="I289" s="242"/>
      <c r="J289" s="242"/>
      <c r="K289" s="242"/>
      <c r="L289" s="242"/>
      <c r="M289" s="242"/>
      <c r="N289" s="242"/>
      <c r="O289" s="242"/>
      <c r="P289" s="242"/>
      <c r="Q289" s="242"/>
      <c r="R289" s="242"/>
      <c r="S289" s="242"/>
      <c r="T289" s="242"/>
      <c r="U289" s="242"/>
      <c r="V289" s="242"/>
      <c r="W289" s="242"/>
      <c r="X289" s="242"/>
      <c r="Y289" s="242"/>
      <c r="Z289" s="242"/>
    </row>
    <row r="290" spans="1:26" ht="12.75" customHeight="1">
      <c r="A290" s="241">
        <v>527</v>
      </c>
      <c r="B290" s="3" t="s">
        <v>2696</v>
      </c>
      <c r="C290" s="253">
        <v>97</v>
      </c>
      <c r="D290" s="242"/>
      <c r="E290" s="242"/>
      <c r="F290" s="242"/>
      <c r="G290" s="242"/>
      <c r="H290" s="242"/>
      <c r="I290" s="242"/>
      <c r="J290" s="242"/>
      <c r="K290" s="242"/>
      <c r="L290" s="242"/>
      <c r="M290" s="242"/>
      <c r="N290" s="242"/>
      <c r="O290" s="242"/>
      <c r="P290" s="242"/>
      <c r="Q290" s="242"/>
      <c r="R290" s="242"/>
      <c r="S290" s="242"/>
      <c r="T290" s="242"/>
      <c r="U290" s="242"/>
      <c r="V290" s="242"/>
      <c r="W290" s="242"/>
      <c r="X290" s="242"/>
      <c r="Y290" s="242"/>
      <c r="Z290" s="242"/>
    </row>
    <row r="291" spans="1:26" ht="12.75" customHeight="1">
      <c r="A291" s="241">
        <v>528</v>
      </c>
      <c r="B291" s="255" t="s">
        <v>2697</v>
      </c>
      <c r="C291" s="253">
        <v>98</v>
      </c>
      <c r="D291" s="242"/>
      <c r="E291" s="242"/>
      <c r="F291" s="242"/>
      <c r="G291" s="242"/>
      <c r="H291" s="242"/>
      <c r="I291" s="242"/>
      <c r="J291" s="242"/>
      <c r="K291" s="242"/>
      <c r="L291" s="242"/>
      <c r="M291" s="242"/>
      <c r="N291" s="242"/>
      <c r="O291" s="242"/>
      <c r="P291" s="242"/>
      <c r="Q291" s="242"/>
      <c r="R291" s="242"/>
      <c r="S291" s="242"/>
      <c r="T291" s="242"/>
      <c r="U291" s="242"/>
      <c r="V291" s="242"/>
      <c r="W291" s="242"/>
      <c r="X291" s="242"/>
      <c r="Y291" s="242"/>
      <c r="Z291" s="242"/>
    </row>
    <row r="292" spans="1:26" ht="12.75" customHeight="1">
      <c r="A292" s="241">
        <v>529</v>
      </c>
      <c r="B292" s="3" t="s">
        <v>2698</v>
      </c>
      <c r="C292" s="253">
        <v>98</v>
      </c>
      <c r="D292" s="242"/>
      <c r="E292" s="242"/>
      <c r="F292" s="242"/>
      <c r="G292" s="242"/>
      <c r="H292" s="242"/>
      <c r="I292" s="242"/>
      <c r="J292" s="242"/>
      <c r="K292" s="242"/>
      <c r="L292" s="242"/>
      <c r="M292" s="242"/>
      <c r="N292" s="242"/>
      <c r="O292" s="242"/>
      <c r="P292" s="242"/>
      <c r="Q292" s="242"/>
      <c r="R292" s="242"/>
      <c r="S292" s="242"/>
      <c r="T292" s="242"/>
      <c r="U292" s="242"/>
      <c r="V292" s="242"/>
      <c r="W292" s="242"/>
      <c r="X292" s="242"/>
      <c r="Y292" s="242"/>
      <c r="Z292" s="242"/>
    </row>
    <row r="293" spans="1:26" ht="12.75" customHeight="1">
      <c r="A293" s="241">
        <v>530</v>
      </c>
      <c r="B293" s="3" t="s">
        <v>2699</v>
      </c>
      <c r="C293" s="253">
        <v>98</v>
      </c>
      <c r="D293" s="242"/>
      <c r="E293" s="242"/>
      <c r="F293" s="242"/>
      <c r="G293" s="242"/>
      <c r="H293" s="242"/>
      <c r="I293" s="242"/>
      <c r="J293" s="242"/>
      <c r="K293" s="242"/>
      <c r="L293" s="242"/>
      <c r="M293" s="242"/>
      <c r="N293" s="242"/>
      <c r="O293" s="242"/>
      <c r="P293" s="242"/>
      <c r="Q293" s="242"/>
      <c r="R293" s="242"/>
      <c r="S293" s="242"/>
      <c r="T293" s="242"/>
      <c r="U293" s="242"/>
      <c r="V293" s="242"/>
      <c r="W293" s="242"/>
      <c r="X293" s="242"/>
      <c r="Y293" s="242"/>
      <c r="Z293" s="242"/>
    </row>
    <row r="294" spans="1:26" ht="12.75" customHeight="1">
      <c r="A294" s="241">
        <v>531</v>
      </c>
      <c r="B294" s="3" t="s">
        <v>2700</v>
      </c>
      <c r="C294" s="253">
        <v>98</v>
      </c>
      <c r="D294" s="242"/>
      <c r="E294" s="242"/>
      <c r="F294" s="242"/>
      <c r="G294" s="242"/>
      <c r="H294" s="242"/>
      <c r="I294" s="242"/>
      <c r="J294" s="242"/>
      <c r="K294" s="242"/>
      <c r="L294" s="242"/>
      <c r="M294" s="242"/>
      <c r="N294" s="242"/>
      <c r="O294" s="242"/>
      <c r="P294" s="242"/>
      <c r="Q294" s="242"/>
      <c r="R294" s="242"/>
      <c r="S294" s="242"/>
      <c r="T294" s="242"/>
      <c r="U294" s="242"/>
      <c r="V294" s="242"/>
      <c r="W294" s="242"/>
      <c r="X294" s="242"/>
      <c r="Y294" s="242"/>
      <c r="Z294" s="242"/>
    </row>
    <row r="295" spans="1:26" ht="12.75" customHeight="1">
      <c r="A295" s="241">
        <v>532</v>
      </c>
      <c r="B295" s="3" t="s">
        <v>2701</v>
      </c>
      <c r="C295" s="253">
        <v>98</v>
      </c>
      <c r="D295" s="242"/>
      <c r="E295" s="242"/>
      <c r="F295" s="242"/>
      <c r="G295" s="242"/>
      <c r="H295" s="242"/>
      <c r="I295" s="242"/>
      <c r="J295" s="242"/>
      <c r="K295" s="242"/>
      <c r="L295" s="242"/>
      <c r="M295" s="242"/>
      <c r="N295" s="242"/>
      <c r="O295" s="242"/>
      <c r="P295" s="242"/>
      <c r="Q295" s="242"/>
      <c r="R295" s="242"/>
      <c r="S295" s="242"/>
      <c r="T295" s="242"/>
      <c r="U295" s="242"/>
      <c r="V295" s="242"/>
      <c r="W295" s="242"/>
      <c r="X295" s="242"/>
      <c r="Y295" s="242"/>
      <c r="Z295" s="242"/>
    </row>
    <row r="296" spans="1:26" ht="12.75" customHeight="1">
      <c r="A296" s="241">
        <v>533</v>
      </c>
      <c r="B296" s="3" t="s">
        <v>2702</v>
      </c>
      <c r="C296" s="253">
        <v>98</v>
      </c>
      <c r="D296" s="242"/>
      <c r="E296" s="242"/>
      <c r="F296" s="242"/>
      <c r="G296" s="242"/>
      <c r="H296" s="242"/>
      <c r="I296" s="242"/>
      <c r="J296" s="242"/>
      <c r="K296" s="242"/>
      <c r="L296" s="242"/>
      <c r="M296" s="242"/>
      <c r="N296" s="242"/>
      <c r="O296" s="242"/>
      <c r="P296" s="242"/>
      <c r="Q296" s="242"/>
      <c r="R296" s="242"/>
      <c r="S296" s="242"/>
      <c r="T296" s="242"/>
      <c r="U296" s="242"/>
      <c r="V296" s="242"/>
      <c r="W296" s="242"/>
      <c r="X296" s="242"/>
      <c r="Y296" s="242"/>
      <c r="Z296" s="242"/>
    </row>
    <row r="297" spans="1:26" ht="12.75" customHeight="1">
      <c r="A297" s="241">
        <v>534</v>
      </c>
      <c r="B297" s="3" t="s">
        <v>2703</v>
      </c>
      <c r="C297" s="253">
        <v>98</v>
      </c>
      <c r="D297" s="242"/>
      <c r="E297" s="242"/>
      <c r="F297" s="242"/>
      <c r="G297" s="242"/>
      <c r="H297" s="242"/>
      <c r="I297" s="242"/>
      <c r="J297" s="242"/>
      <c r="K297" s="242"/>
      <c r="L297" s="242"/>
      <c r="M297" s="242"/>
      <c r="N297" s="242"/>
      <c r="O297" s="242"/>
      <c r="P297" s="242"/>
      <c r="Q297" s="242"/>
      <c r="R297" s="242"/>
      <c r="S297" s="242"/>
      <c r="T297" s="242"/>
      <c r="U297" s="242"/>
      <c r="V297" s="242"/>
      <c r="W297" s="242"/>
      <c r="X297" s="242"/>
      <c r="Y297" s="242"/>
      <c r="Z297" s="242"/>
    </row>
    <row r="298" spans="1:26" ht="12.75" customHeight="1">
      <c r="A298" s="241">
        <v>535</v>
      </c>
      <c r="B298" s="3" t="s">
        <v>2704</v>
      </c>
      <c r="C298" s="253">
        <v>98</v>
      </c>
      <c r="D298" s="242"/>
      <c r="E298" s="242"/>
      <c r="F298" s="242"/>
      <c r="G298" s="242"/>
      <c r="H298" s="242"/>
      <c r="I298" s="242"/>
      <c r="J298" s="242"/>
      <c r="K298" s="242"/>
      <c r="L298" s="242"/>
      <c r="M298" s="242"/>
      <c r="N298" s="242"/>
      <c r="O298" s="242"/>
      <c r="P298" s="242"/>
      <c r="Q298" s="242"/>
      <c r="R298" s="242"/>
      <c r="S298" s="242"/>
      <c r="T298" s="242"/>
      <c r="U298" s="242"/>
      <c r="V298" s="242"/>
      <c r="W298" s="242"/>
      <c r="X298" s="242"/>
      <c r="Y298" s="242"/>
      <c r="Z298" s="242"/>
    </row>
    <row r="299" spans="1:26" ht="12.75" customHeight="1">
      <c r="A299" s="241">
        <v>536</v>
      </c>
      <c r="B299" s="3" t="s">
        <v>2705</v>
      </c>
      <c r="C299" s="253">
        <v>98</v>
      </c>
      <c r="D299" s="242"/>
      <c r="E299" s="242"/>
      <c r="F299" s="242"/>
      <c r="G299" s="242"/>
      <c r="H299" s="242"/>
      <c r="I299" s="242"/>
      <c r="J299" s="242"/>
      <c r="K299" s="242"/>
      <c r="L299" s="242"/>
      <c r="M299" s="242"/>
      <c r="N299" s="242"/>
      <c r="O299" s="242"/>
      <c r="P299" s="242"/>
      <c r="Q299" s="242"/>
      <c r="R299" s="242"/>
      <c r="S299" s="242"/>
      <c r="T299" s="242"/>
      <c r="U299" s="242"/>
      <c r="V299" s="242"/>
      <c r="W299" s="242"/>
      <c r="X299" s="242"/>
      <c r="Y299" s="242"/>
      <c r="Z299" s="242"/>
    </row>
    <row r="300" spans="1:26" ht="12.75" customHeight="1">
      <c r="A300" s="241">
        <v>537</v>
      </c>
      <c r="B300" s="3" t="s">
        <v>2706</v>
      </c>
      <c r="C300" s="253">
        <v>98</v>
      </c>
      <c r="D300" s="242"/>
      <c r="E300" s="242"/>
      <c r="F300" s="242"/>
      <c r="G300" s="242"/>
      <c r="H300" s="242"/>
      <c r="I300" s="242"/>
      <c r="J300" s="242"/>
      <c r="K300" s="242"/>
      <c r="L300" s="242"/>
      <c r="M300" s="242"/>
      <c r="N300" s="242"/>
      <c r="O300" s="242"/>
      <c r="P300" s="242"/>
      <c r="Q300" s="242"/>
      <c r="R300" s="242"/>
      <c r="S300" s="242"/>
      <c r="T300" s="242"/>
      <c r="U300" s="242"/>
      <c r="V300" s="242"/>
      <c r="W300" s="242"/>
      <c r="X300" s="242"/>
      <c r="Y300" s="242"/>
      <c r="Z300" s="242"/>
    </row>
    <row r="301" spans="1:26" ht="12.75" customHeight="1">
      <c r="A301" s="241">
        <v>538</v>
      </c>
      <c r="B301" s="3" t="s">
        <v>2707</v>
      </c>
      <c r="C301" s="253">
        <v>85</v>
      </c>
      <c r="D301" s="242"/>
      <c r="E301" s="242"/>
      <c r="F301" s="242"/>
      <c r="G301" s="242"/>
      <c r="H301" s="242"/>
      <c r="I301" s="242"/>
      <c r="J301" s="242"/>
      <c r="K301" s="242"/>
      <c r="L301" s="242"/>
      <c r="M301" s="242"/>
      <c r="N301" s="242"/>
      <c r="O301" s="242"/>
      <c r="P301" s="242"/>
      <c r="Q301" s="242"/>
      <c r="R301" s="242"/>
      <c r="S301" s="242"/>
      <c r="T301" s="242"/>
      <c r="U301" s="242"/>
      <c r="V301" s="242"/>
      <c r="W301" s="242"/>
      <c r="X301" s="242"/>
      <c r="Y301" s="242"/>
      <c r="Z301" s="242"/>
    </row>
    <row r="302" spans="1:26" ht="12.75" customHeight="1">
      <c r="A302" s="241">
        <v>539</v>
      </c>
      <c r="B302" s="3" t="s">
        <v>2708</v>
      </c>
      <c r="C302" s="253">
        <v>85</v>
      </c>
      <c r="D302" s="242"/>
      <c r="E302" s="242"/>
      <c r="F302" s="242"/>
      <c r="G302" s="242"/>
      <c r="H302" s="242"/>
      <c r="I302" s="242"/>
      <c r="J302" s="242"/>
      <c r="K302" s="242"/>
      <c r="L302" s="242"/>
      <c r="M302" s="242"/>
      <c r="N302" s="242"/>
      <c r="O302" s="242"/>
      <c r="P302" s="242"/>
      <c r="Q302" s="242"/>
      <c r="R302" s="242"/>
      <c r="S302" s="242"/>
      <c r="T302" s="242"/>
      <c r="U302" s="242"/>
      <c r="V302" s="242"/>
      <c r="W302" s="242"/>
      <c r="X302" s="242"/>
      <c r="Y302" s="242"/>
      <c r="Z302" s="242"/>
    </row>
    <row r="303" spans="1:26" ht="12.75" customHeight="1">
      <c r="A303" s="241">
        <v>540</v>
      </c>
      <c r="B303" s="3" t="s">
        <v>2709</v>
      </c>
      <c r="C303" s="253">
        <v>85</v>
      </c>
      <c r="D303" s="242"/>
      <c r="E303" s="242"/>
      <c r="F303" s="242"/>
      <c r="G303" s="242"/>
      <c r="H303" s="242"/>
      <c r="I303" s="242"/>
      <c r="J303" s="242"/>
      <c r="K303" s="242"/>
      <c r="L303" s="242"/>
      <c r="M303" s="242"/>
      <c r="N303" s="242"/>
      <c r="O303" s="242"/>
      <c r="P303" s="242"/>
      <c r="Q303" s="242"/>
      <c r="R303" s="242"/>
      <c r="S303" s="242"/>
      <c r="T303" s="242"/>
      <c r="U303" s="242"/>
      <c r="V303" s="242"/>
      <c r="W303" s="242"/>
      <c r="X303" s="242"/>
      <c r="Y303" s="242"/>
      <c r="Z303" s="242"/>
    </row>
    <row r="304" spans="1:26" ht="12.75" customHeight="1">
      <c r="A304" s="241">
        <v>541</v>
      </c>
      <c r="B304" s="3" t="s">
        <v>2710</v>
      </c>
      <c r="C304" s="253">
        <v>38</v>
      </c>
      <c r="D304" s="242"/>
      <c r="E304" s="242"/>
      <c r="F304" s="242"/>
      <c r="G304" s="242"/>
      <c r="H304" s="242"/>
      <c r="I304" s="242"/>
      <c r="J304" s="242"/>
      <c r="K304" s="242"/>
      <c r="L304" s="242"/>
      <c r="M304" s="242"/>
      <c r="N304" s="242"/>
      <c r="O304" s="242"/>
      <c r="P304" s="242"/>
      <c r="Q304" s="242"/>
      <c r="R304" s="242"/>
      <c r="S304" s="242"/>
      <c r="T304" s="242"/>
      <c r="U304" s="242"/>
      <c r="V304" s="242"/>
      <c r="W304" s="242"/>
      <c r="X304" s="242"/>
      <c r="Y304" s="242"/>
      <c r="Z304" s="242"/>
    </row>
    <row r="305" spans="1:26" ht="12.75" customHeight="1">
      <c r="A305" s="241">
        <v>542</v>
      </c>
      <c r="B305" s="3" t="s">
        <v>2711</v>
      </c>
      <c r="C305" s="253">
        <v>38</v>
      </c>
      <c r="D305" s="242"/>
      <c r="E305" s="242"/>
      <c r="F305" s="242"/>
      <c r="G305" s="242"/>
      <c r="H305" s="242"/>
      <c r="I305" s="242"/>
      <c r="J305" s="242"/>
      <c r="K305" s="242"/>
      <c r="L305" s="242"/>
      <c r="M305" s="242"/>
      <c r="N305" s="242"/>
      <c r="O305" s="242"/>
      <c r="P305" s="242"/>
      <c r="Q305" s="242"/>
      <c r="R305" s="242"/>
      <c r="S305" s="242"/>
      <c r="T305" s="242"/>
      <c r="U305" s="242"/>
      <c r="V305" s="242"/>
      <c r="W305" s="242"/>
      <c r="X305" s="242"/>
      <c r="Y305" s="242"/>
      <c r="Z305" s="242"/>
    </row>
    <row r="306" spans="1:26" ht="12.75" customHeight="1">
      <c r="A306" s="241">
        <v>543</v>
      </c>
      <c r="B306" s="3" t="s">
        <v>2712</v>
      </c>
      <c r="C306" s="253">
        <v>38</v>
      </c>
      <c r="D306" s="242"/>
      <c r="E306" s="242"/>
      <c r="F306" s="242"/>
      <c r="G306" s="242"/>
      <c r="H306" s="242"/>
      <c r="I306" s="242"/>
      <c r="J306" s="242"/>
      <c r="K306" s="242"/>
      <c r="L306" s="242"/>
      <c r="M306" s="242"/>
      <c r="N306" s="242"/>
      <c r="O306" s="242"/>
      <c r="P306" s="242"/>
      <c r="Q306" s="242"/>
      <c r="R306" s="242"/>
      <c r="S306" s="242"/>
      <c r="T306" s="242"/>
      <c r="U306" s="242"/>
      <c r="V306" s="242"/>
      <c r="W306" s="242"/>
      <c r="X306" s="242"/>
      <c r="Y306" s="242"/>
      <c r="Z306" s="242"/>
    </row>
    <row r="307" spans="1:26" ht="12.75" customHeight="1">
      <c r="A307" s="241">
        <v>544</v>
      </c>
      <c r="B307" s="3" t="s">
        <v>2713</v>
      </c>
      <c r="C307" s="253">
        <v>38</v>
      </c>
      <c r="D307" s="242"/>
      <c r="E307" s="242"/>
      <c r="F307" s="242"/>
      <c r="G307" s="242"/>
      <c r="H307" s="242"/>
      <c r="I307" s="242"/>
      <c r="J307" s="242"/>
      <c r="K307" s="242"/>
      <c r="L307" s="242"/>
      <c r="M307" s="242"/>
      <c r="N307" s="242"/>
      <c r="O307" s="242"/>
      <c r="P307" s="242"/>
      <c r="Q307" s="242"/>
      <c r="R307" s="242"/>
      <c r="S307" s="242"/>
      <c r="T307" s="242"/>
      <c r="U307" s="242"/>
      <c r="V307" s="242"/>
      <c r="W307" s="242"/>
      <c r="X307" s="242"/>
      <c r="Y307" s="242"/>
      <c r="Z307" s="242"/>
    </row>
    <row r="308" spans="1:26" ht="12.75" customHeight="1">
      <c r="A308" s="241">
        <v>545</v>
      </c>
      <c r="B308" s="3" t="s">
        <v>2714</v>
      </c>
      <c r="C308" s="253">
        <v>38</v>
      </c>
      <c r="D308" s="242"/>
      <c r="E308" s="242"/>
      <c r="F308" s="242"/>
      <c r="G308" s="242"/>
      <c r="H308" s="242"/>
      <c r="I308" s="242"/>
      <c r="J308" s="242"/>
      <c r="K308" s="242"/>
      <c r="L308" s="242"/>
      <c r="M308" s="242"/>
      <c r="N308" s="242"/>
      <c r="O308" s="242"/>
      <c r="P308" s="242"/>
      <c r="Q308" s="242"/>
      <c r="R308" s="242"/>
      <c r="S308" s="242"/>
      <c r="T308" s="242"/>
      <c r="U308" s="242"/>
      <c r="V308" s="242"/>
      <c r="W308" s="242"/>
      <c r="X308" s="242"/>
      <c r="Y308" s="242"/>
      <c r="Z308" s="242"/>
    </row>
    <row r="309" spans="1:26" ht="12.75" customHeight="1">
      <c r="A309" s="241">
        <v>547</v>
      </c>
      <c r="B309" s="3" t="s">
        <v>2715</v>
      </c>
      <c r="C309" s="253">
        <v>37</v>
      </c>
      <c r="D309" s="242"/>
      <c r="E309" s="242"/>
      <c r="F309" s="242"/>
      <c r="G309" s="242"/>
      <c r="H309" s="242"/>
      <c r="I309" s="242"/>
      <c r="J309" s="242"/>
      <c r="K309" s="242"/>
      <c r="L309" s="242"/>
      <c r="M309" s="242"/>
      <c r="N309" s="242"/>
      <c r="O309" s="242"/>
      <c r="P309" s="242"/>
      <c r="Q309" s="242"/>
      <c r="R309" s="242"/>
      <c r="S309" s="242"/>
      <c r="T309" s="242"/>
      <c r="U309" s="242"/>
      <c r="V309" s="242"/>
      <c r="W309" s="242"/>
      <c r="X309" s="242"/>
      <c r="Y309" s="242"/>
      <c r="Z309" s="242"/>
    </row>
    <row r="310" spans="1:26" ht="12.75" customHeight="1">
      <c r="A310" s="241">
        <v>548</v>
      </c>
      <c r="B310" s="3" t="s">
        <v>2716</v>
      </c>
      <c r="C310" s="254">
        <v>96</v>
      </c>
      <c r="D310" s="242"/>
      <c r="E310" s="242"/>
      <c r="F310" s="242"/>
      <c r="G310" s="242"/>
      <c r="H310" s="242"/>
      <c r="I310" s="242"/>
      <c r="J310" s="242"/>
      <c r="K310" s="242"/>
      <c r="L310" s="242"/>
      <c r="M310" s="242"/>
      <c r="N310" s="242"/>
      <c r="O310" s="242"/>
      <c r="P310" s="242"/>
      <c r="Q310" s="242"/>
      <c r="R310" s="242"/>
      <c r="S310" s="242"/>
      <c r="T310" s="242"/>
      <c r="U310" s="242"/>
      <c r="V310" s="242"/>
      <c r="W310" s="242"/>
      <c r="X310" s="242"/>
      <c r="Y310" s="242"/>
      <c r="Z310" s="242"/>
    </row>
    <row r="311" spans="1:26" ht="12.75" customHeight="1">
      <c r="A311" s="241">
        <v>549</v>
      </c>
      <c r="B311" s="3" t="s">
        <v>2717</v>
      </c>
      <c r="C311" s="254">
        <v>96</v>
      </c>
      <c r="D311" s="242"/>
      <c r="E311" s="242"/>
      <c r="F311" s="242"/>
      <c r="G311" s="242"/>
      <c r="H311" s="242"/>
      <c r="I311" s="242"/>
      <c r="J311" s="242"/>
      <c r="K311" s="242"/>
      <c r="L311" s="242"/>
      <c r="M311" s="242"/>
      <c r="N311" s="242"/>
      <c r="O311" s="242"/>
      <c r="P311" s="242"/>
      <c r="Q311" s="242"/>
      <c r="R311" s="242"/>
      <c r="S311" s="242"/>
      <c r="T311" s="242"/>
      <c r="U311" s="242"/>
      <c r="V311" s="242"/>
      <c r="W311" s="242"/>
      <c r="X311" s="242"/>
      <c r="Y311" s="242"/>
      <c r="Z311" s="242"/>
    </row>
    <row r="312" spans="1:26" ht="12.75" customHeight="1">
      <c r="A312" s="241">
        <v>550</v>
      </c>
      <c r="B312" s="3" t="s">
        <v>2718</v>
      </c>
      <c r="C312" s="254">
        <v>96</v>
      </c>
      <c r="D312" s="242"/>
      <c r="E312" s="242"/>
      <c r="F312" s="242"/>
      <c r="G312" s="242"/>
      <c r="H312" s="242"/>
      <c r="I312" s="242"/>
      <c r="J312" s="242"/>
      <c r="K312" s="242"/>
      <c r="L312" s="242"/>
      <c r="M312" s="242"/>
      <c r="N312" s="242"/>
      <c r="O312" s="242"/>
      <c r="P312" s="242"/>
      <c r="Q312" s="242"/>
      <c r="R312" s="242"/>
      <c r="S312" s="242"/>
      <c r="T312" s="242"/>
      <c r="U312" s="242"/>
      <c r="V312" s="242"/>
      <c r="W312" s="242"/>
      <c r="X312" s="242"/>
      <c r="Y312" s="242"/>
      <c r="Z312" s="242"/>
    </row>
    <row r="313" spans="1:26" ht="12.75" customHeight="1">
      <c r="A313" s="241">
        <v>551</v>
      </c>
      <c r="B313" s="3" t="s">
        <v>2719</v>
      </c>
      <c r="C313" s="254">
        <v>96</v>
      </c>
      <c r="D313" s="242"/>
      <c r="E313" s="242"/>
      <c r="F313" s="242"/>
      <c r="G313" s="242"/>
      <c r="H313" s="242"/>
      <c r="I313" s="242"/>
      <c r="J313" s="242"/>
      <c r="K313" s="242"/>
      <c r="L313" s="242"/>
      <c r="M313" s="242"/>
      <c r="N313" s="242"/>
      <c r="O313" s="242"/>
      <c r="P313" s="242"/>
      <c r="Q313" s="242"/>
      <c r="R313" s="242"/>
      <c r="S313" s="242"/>
      <c r="T313" s="242"/>
      <c r="U313" s="242"/>
      <c r="V313" s="242"/>
      <c r="W313" s="242"/>
      <c r="X313" s="242"/>
      <c r="Y313" s="242"/>
      <c r="Z313" s="242"/>
    </row>
    <row r="314" spans="1:26" ht="12.75" customHeight="1">
      <c r="A314" s="241">
        <v>552</v>
      </c>
      <c r="B314" s="3" t="s">
        <v>2720</v>
      </c>
      <c r="C314" s="254">
        <v>28</v>
      </c>
      <c r="D314" s="242"/>
      <c r="E314" s="242"/>
      <c r="F314" s="242"/>
      <c r="G314" s="242"/>
      <c r="H314" s="242"/>
      <c r="I314" s="242"/>
      <c r="J314" s="242"/>
      <c r="K314" s="242"/>
      <c r="L314" s="242"/>
      <c r="M314" s="242"/>
      <c r="N314" s="242"/>
      <c r="O314" s="242"/>
      <c r="P314" s="242"/>
      <c r="Q314" s="242"/>
      <c r="R314" s="242"/>
      <c r="S314" s="242"/>
      <c r="T314" s="242"/>
      <c r="U314" s="242"/>
      <c r="V314" s="242"/>
      <c r="W314" s="242"/>
      <c r="X314" s="242"/>
      <c r="Y314" s="242"/>
      <c r="Z314" s="242"/>
    </row>
    <row r="315" spans="1:26" ht="12.75" customHeight="1">
      <c r="A315" s="241">
        <v>553</v>
      </c>
      <c r="B315" s="3" t="s">
        <v>2721</v>
      </c>
      <c r="C315" s="254">
        <v>28</v>
      </c>
      <c r="D315" s="242"/>
      <c r="E315" s="242"/>
      <c r="F315" s="242"/>
      <c r="G315" s="242"/>
      <c r="H315" s="242"/>
      <c r="I315" s="242"/>
      <c r="J315" s="242"/>
      <c r="K315" s="242"/>
      <c r="L315" s="242"/>
      <c r="M315" s="242"/>
      <c r="N315" s="242"/>
      <c r="O315" s="242"/>
      <c r="P315" s="242"/>
      <c r="Q315" s="242"/>
      <c r="R315" s="242"/>
      <c r="S315" s="242"/>
      <c r="T315" s="242"/>
      <c r="U315" s="242"/>
      <c r="V315" s="242"/>
      <c r="W315" s="242"/>
      <c r="X315" s="242"/>
      <c r="Y315" s="242"/>
      <c r="Z315" s="242"/>
    </row>
    <row r="316" spans="1:26" ht="12.75" customHeight="1">
      <c r="A316" s="241">
        <v>554</v>
      </c>
      <c r="B316" s="256" t="s">
        <v>2722</v>
      </c>
      <c r="C316" s="254">
        <v>39</v>
      </c>
      <c r="D316" s="242"/>
      <c r="E316" s="242"/>
      <c r="F316" s="242"/>
      <c r="G316" s="242"/>
      <c r="H316" s="242"/>
      <c r="I316" s="242"/>
      <c r="J316" s="242"/>
      <c r="K316" s="242"/>
      <c r="L316" s="242"/>
      <c r="M316" s="242"/>
      <c r="N316" s="242"/>
      <c r="O316" s="242"/>
      <c r="P316" s="242"/>
      <c r="Q316" s="242"/>
      <c r="R316" s="242"/>
      <c r="S316" s="242"/>
      <c r="T316" s="242"/>
      <c r="U316" s="242"/>
      <c r="V316" s="242"/>
      <c r="W316" s="242"/>
      <c r="X316" s="242"/>
      <c r="Y316" s="242"/>
      <c r="Z316" s="242"/>
    </row>
    <row r="317" spans="1:26" ht="12.75" customHeight="1">
      <c r="A317" s="241">
        <v>555</v>
      </c>
      <c r="B317" s="256" t="s">
        <v>2723</v>
      </c>
      <c r="C317" s="254">
        <v>104</v>
      </c>
      <c r="D317" s="242"/>
      <c r="E317" s="242"/>
      <c r="F317" s="242"/>
      <c r="G317" s="242"/>
      <c r="H317" s="242"/>
      <c r="I317" s="242"/>
      <c r="J317" s="242"/>
      <c r="K317" s="242"/>
      <c r="L317" s="242"/>
      <c r="M317" s="242"/>
      <c r="N317" s="242"/>
      <c r="O317" s="242"/>
      <c r="P317" s="242"/>
      <c r="Q317" s="242"/>
      <c r="R317" s="242"/>
      <c r="S317" s="242"/>
      <c r="T317" s="242"/>
      <c r="U317" s="242"/>
      <c r="V317" s="242"/>
      <c r="W317" s="242"/>
      <c r="X317" s="242"/>
      <c r="Y317" s="242"/>
      <c r="Z317" s="242"/>
    </row>
    <row r="318" spans="1:26" ht="12.75" customHeight="1">
      <c r="A318" s="241">
        <v>556</v>
      </c>
      <c r="B318" s="256" t="s">
        <v>2724</v>
      </c>
      <c r="C318" s="254">
        <v>104</v>
      </c>
      <c r="D318" s="242"/>
      <c r="E318" s="242"/>
      <c r="F318" s="242"/>
      <c r="G318" s="242"/>
      <c r="H318" s="242"/>
      <c r="I318" s="242"/>
      <c r="J318" s="242"/>
      <c r="K318" s="242"/>
      <c r="L318" s="242"/>
      <c r="M318" s="242"/>
      <c r="N318" s="242"/>
      <c r="O318" s="242"/>
      <c r="P318" s="242"/>
      <c r="Q318" s="242"/>
      <c r="R318" s="242"/>
      <c r="S318" s="242"/>
      <c r="T318" s="242"/>
      <c r="U318" s="242"/>
      <c r="V318" s="242"/>
      <c r="W318" s="242"/>
      <c r="X318" s="242"/>
      <c r="Y318" s="242"/>
      <c r="Z318" s="242"/>
    </row>
    <row r="319" spans="1:26" ht="12.75" customHeight="1">
      <c r="A319" s="241">
        <v>557</v>
      </c>
      <c r="B319" s="256" t="s">
        <v>2725</v>
      </c>
      <c r="C319" s="254">
        <v>104</v>
      </c>
      <c r="D319" s="242"/>
      <c r="E319" s="242"/>
      <c r="F319" s="242"/>
      <c r="G319" s="242"/>
      <c r="H319" s="242"/>
      <c r="I319" s="242"/>
      <c r="J319" s="242"/>
      <c r="K319" s="242"/>
      <c r="L319" s="242"/>
      <c r="M319" s="242"/>
      <c r="N319" s="242"/>
      <c r="O319" s="242"/>
      <c r="P319" s="242"/>
      <c r="Q319" s="242"/>
      <c r="R319" s="242"/>
      <c r="S319" s="242"/>
      <c r="T319" s="242"/>
      <c r="U319" s="242"/>
      <c r="V319" s="242"/>
      <c r="W319" s="242"/>
      <c r="X319" s="242"/>
      <c r="Y319" s="242"/>
      <c r="Z319" s="242"/>
    </row>
    <row r="320" spans="1:26" ht="12.75" customHeight="1">
      <c r="A320" s="241">
        <v>558</v>
      </c>
      <c r="B320" s="256" t="s">
        <v>2726</v>
      </c>
      <c r="C320" s="254">
        <v>104</v>
      </c>
      <c r="D320" s="242"/>
      <c r="E320" s="242"/>
      <c r="F320" s="242"/>
      <c r="G320" s="242"/>
      <c r="H320" s="242"/>
      <c r="I320" s="242"/>
      <c r="J320" s="242"/>
      <c r="K320" s="242"/>
      <c r="L320" s="242"/>
      <c r="M320" s="242"/>
      <c r="N320" s="242"/>
      <c r="O320" s="242"/>
      <c r="P320" s="242"/>
      <c r="Q320" s="242"/>
      <c r="R320" s="242"/>
      <c r="S320" s="242"/>
      <c r="T320" s="242"/>
      <c r="U320" s="242"/>
      <c r="V320" s="242"/>
      <c r="W320" s="242"/>
      <c r="X320" s="242"/>
      <c r="Y320" s="242"/>
      <c r="Z320" s="242"/>
    </row>
    <row r="321" spans="1:26" ht="12.75" customHeight="1">
      <c r="A321" s="241">
        <v>559</v>
      </c>
      <c r="B321" s="256" t="s">
        <v>2727</v>
      </c>
      <c r="C321" s="254">
        <v>104</v>
      </c>
      <c r="D321" s="242"/>
      <c r="E321" s="242"/>
      <c r="F321" s="242"/>
      <c r="G321" s="242"/>
      <c r="H321" s="242"/>
      <c r="I321" s="242"/>
      <c r="J321" s="242"/>
      <c r="K321" s="242"/>
      <c r="L321" s="242"/>
      <c r="M321" s="242"/>
      <c r="N321" s="242"/>
      <c r="O321" s="242"/>
      <c r="P321" s="242"/>
      <c r="Q321" s="242"/>
      <c r="R321" s="242"/>
      <c r="S321" s="242"/>
      <c r="T321" s="242"/>
      <c r="U321" s="242"/>
      <c r="V321" s="242"/>
      <c r="W321" s="242"/>
      <c r="X321" s="242"/>
      <c r="Y321" s="242"/>
      <c r="Z321" s="242"/>
    </row>
    <row r="322" spans="1:26" ht="12.75" customHeight="1">
      <c r="A322" s="241">
        <v>560</v>
      </c>
      <c r="B322" s="256" t="s">
        <v>2728</v>
      </c>
      <c r="C322" s="254">
        <v>104</v>
      </c>
      <c r="D322" s="242"/>
      <c r="E322" s="242"/>
      <c r="F322" s="242"/>
      <c r="G322" s="242"/>
      <c r="H322" s="242"/>
      <c r="I322" s="242"/>
      <c r="J322" s="242"/>
      <c r="K322" s="242"/>
      <c r="L322" s="242"/>
      <c r="M322" s="242"/>
      <c r="N322" s="242"/>
      <c r="O322" s="242"/>
      <c r="P322" s="242"/>
      <c r="Q322" s="242"/>
      <c r="R322" s="242"/>
      <c r="S322" s="242"/>
      <c r="T322" s="242"/>
      <c r="U322" s="242"/>
      <c r="V322" s="242"/>
      <c r="W322" s="242"/>
      <c r="X322" s="242"/>
      <c r="Y322" s="242"/>
      <c r="Z322" s="242"/>
    </row>
    <row r="323" spans="1:26" ht="12.75" customHeight="1">
      <c r="A323" s="241">
        <v>561</v>
      </c>
      <c r="B323" s="256" t="s">
        <v>2729</v>
      </c>
      <c r="C323" s="254">
        <v>104</v>
      </c>
      <c r="D323" s="242"/>
      <c r="E323" s="242"/>
      <c r="F323" s="242"/>
      <c r="G323" s="242"/>
      <c r="H323" s="242"/>
      <c r="I323" s="242"/>
      <c r="J323" s="242"/>
      <c r="K323" s="242"/>
      <c r="L323" s="242"/>
      <c r="M323" s="242"/>
      <c r="N323" s="242"/>
      <c r="O323" s="242"/>
      <c r="P323" s="242"/>
      <c r="Q323" s="242"/>
      <c r="R323" s="242"/>
      <c r="S323" s="242"/>
      <c r="T323" s="242"/>
      <c r="U323" s="242"/>
      <c r="V323" s="242"/>
      <c r="W323" s="242"/>
      <c r="X323" s="242"/>
      <c r="Y323" s="242"/>
      <c r="Z323" s="242"/>
    </row>
    <row r="324" spans="1:26" ht="12.75" customHeight="1">
      <c r="A324" s="241">
        <v>562</v>
      </c>
      <c r="B324" s="256" t="s">
        <v>2730</v>
      </c>
      <c r="C324" s="254">
        <v>102</v>
      </c>
      <c r="D324" s="242"/>
      <c r="E324" s="242"/>
      <c r="F324" s="242"/>
      <c r="G324" s="242"/>
      <c r="H324" s="242"/>
      <c r="I324" s="242"/>
      <c r="J324" s="242"/>
      <c r="K324" s="242"/>
      <c r="L324" s="242"/>
      <c r="M324" s="242"/>
      <c r="N324" s="242"/>
      <c r="O324" s="242"/>
      <c r="P324" s="242"/>
      <c r="Q324" s="242"/>
      <c r="R324" s="242"/>
      <c r="S324" s="242"/>
      <c r="T324" s="242"/>
      <c r="U324" s="242"/>
      <c r="V324" s="242"/>
      <c r="W324" s="242"/>
      <c r="X324" s="242"/>
      <c r="Y324" s="242"/>
      <c r="Z324" s="242"/>
    </row>
    <row r="325" spans="1:26" ht="12.75" customHeight="1">
      <c r="A325" s="241">
        <v>563</v>
      </c>
      <c r="B325" s="256" t="s">
        <v>2731</v>
      </c>
      <c r="C325" s="254">
        <v>102</v>
      </c>
      <c r="D325" s="242"/>
      <c r="E325" s="242"/>
      <c r="F325" s="242"/>
      <c r="G325" s="242"/>
      <c r="H325" s="242"/>
      <c r="I325" s="242"/>
      <c r="J325" s="242"/>
      <c r="K325" s="242"/>
      <c r="L325" s="242"/>
      <c r="M325" s="242"/>
      <c r="N325" s="242"/>
      <c r="O325" s="242"/>
      <c r="P325" s="242"/>
      <c r="Q325" s="242"/>
      <c r="R325" s="242"/>
      <c r="S325" s="242"/>
      <c r="T325" s="242"/>
      <c r="U325" s="242"/>
      <c r="V325" s="242"/>
      <c r="W325" s="242"/>
      <c r="X325" s="242"/>
      <c r="Y325" s="242"/>
      <c r="Z325" s="242"/>
    </row>
    <row r="326" spans="1:26" ht="12.75" customHeight="1">
      <c r="A326" s="241">
        <v>564</v>
      </c>
      <c r="B326" s="256" t="s">
        <v>2732</v>
      </c>
      <c r="C326" s="254">
        <v>102</v>
      </c>
      <c r="D326" s="242"/>
      <c r="E326" s="242"/>
      <c r="F326" s="242"/>
      <c r="G326" s="242"/>
      <c r="H326" s="242"/>
      <c r="I326" s="242"/>
      <c r="J326" s="242"/>
      <c r="K326" s="242"/>
      <c r="L326" s="242"/>
      <c r="M326" s="242"/>
      <c r="N326" s="242"/>
      <c r="O326" s="242"/>
      <c r="P326" s="242"/>
      <c r="Q326" s="242"/>
      <c r="R326" s="242"/>
      <c r="S326" s="242"/>
      <c r="T326" s="242"/>
      <c r="U326" s="242"/>
      <c r="V326" s="242"/>
      <c r="W326" s="242"/>
      <c r="X326" s="242"/>
      <c r="Y326" s="242"/>
      <c r="Z326" s="242"/>
    </row>
    <row r="327" spans="1:26" ht="12.75" customHeight="1">
      <c r="A327" s="241">
        <v>565</v>
      </c>
      <c r="B327" s="256" t="s">
        <v>2733</v>
      </c>
      <c r="C327" s="254">
        <v>102</v>
      </c>
      <c r="D327" s="242"/>
      <c r="E327" s="242"/>
      <c r="F327" s="242"/>
      <c r="G327" s="242"/>
      <c r="H327" s="242"/>
      <c r="I327" s="242"/>
      <c r="J327" s="242"/>
      <c r="K327" s="242"/>
      <c r="L327" s="242"/>
      <c r="M327" s="242"/>
      <c r="N327" s="242"/>
      <c r="O327" s="242"/>
      <c r="P327" s="242"/>
      <c r="Q327" s="242"/>
      <c r="R327" s="242"/>
      <c r="S327" s="242"/>
      <c r="T327" s="242"/>
      <c r="U327" s="242"/>
      <c r="V327" s="242"/>
      <c r="W327" s="242"/>
      <c r="X327" s="242"/>
      <c r="Y327" s="242"/>
      <c r="Z327" s="242"/>
    </row>
    <row r="328" spans="1:26" ht="12.75" customHeight="1">
      <c r="A328" s="241">
        <v>566</v>
      </c>
      <c r="B328" s="256" t="s">
        <v>2734</v>
      </c>
      <c r="C328" s="254">
        <v>102</v>
      </c>
      <c r="D328" s="242"/>
      <c r="E328" s="242"/>
      <c r="F328" s="242"/>
      <c r="G328" s="242"/>
      <c r="H328" s="242"/>
      <c r="I328" s="242"/>
      <c r="J328" s="242"/>
      <c r="K328" s="242"/>
      <c r="L328" s="242"/>
      <c r="M328" s="242"/>
      <c r="N328" s="242"/>
      <c r="O328" s="242"/>
      <c r="P328" s="242"/>
      <c r="Q328" s="242"/>
      <c r="R328" s="242"/>
      <c r="S328" s="242"/>
      <c r="T328" s="242"/>
      <c r="U328" s="242"/>
      <c r="V328" s="242"/>
      <c r="W328" s="242"/>
      <c r="X328" s="242"/>
      <c r="Y328" s="242"/>
      <c r="Z328" s="242"/>
    </row>
    <row r="329" spans="1:26" ht="12.75" customHeight="1">
      <c r="A329" s="241">
        <v>567</v>
      </c>
      <c r="B329" s="256" t="s">
        <v>2735</v>
      </c>
      <c r="C329" s="254">
        <v>102</v>
      </c>
      <c r="D329" s="242"/>
      <c r="E329" s="242"/>
      <c r="F329" s="242"/>
      <c r="G329" s="242"/>
      <c r="H329" s="242"/>
      <c r="I329" s="242"/>
      <c r="J329" s="242"/>
      <c r="K329" s="242"/>
      <c r="L329" s="242"/>
      <c r="M329" s="242"/>
      <c r="N329" s="242"/>
      <c r="O329" s="242"/>
      <c r="P329" s="242"/>
      <c r="Q329" s="242"/>
      <c r="R329" s="242"/>
      <c r="S329" s="242"/>
      <c r="T329" s="242"/>
      <c r="U329" s="242"/>
      <c r="V329" s="242"/>
      <c r="W329" s="242"/>
      <c r="X329" s="242"/>
      <c r="Y329" s="242"/>
      <c r="Z329" s="242"/>
    </row>
    <row r="330" spans="1:26" ht="12.75" customHeight="1">
      <c r="A330" s="241">
        <v>568</v>
      </c>
      <c r="B330" s="256" t="s">
        <v>2736</v>
      </c>
      <c r="C330" s="254">
        <v>102</v>
      </c>
      <c r="D330" s="242"/>
      <c r="E330" s="242"/>
      <c r="F330" s="242"/>
      <c r="G330" s="242"/>
      <c r="H330" s="242"/>
      <c r="I330" s="242"/>
      <c r="J330" s="242"/>
      <c r="K330" s="242"/>
      <c r="L330" s="242"/>
      <c r="M330" s="242"/>
      <c r="N330" s="242"/>
      <c r="O330" s="242"/>
      <c r="P330" s="242"/>
      <c r="Q330" s="242"/>
      <c r="R330" s="242"/>
      <c r="S330" s="242"/>
      <c r="T330" s="242"/>
      <c r="U330" s="242"/>
      <c r="V330" s="242"/>
      <c r="W330" s="242"/>
      <c r="X330" s="242"/>
      <c r="Y330" s="242"/>
      <c r="Z330" s="242"/>
    </row>
    <row r="331" spans="1:26" ht="12.75" customHeight="1">
      <c r="A331" s="241">
        <v>569</v>
      </c>
      <c r="B331" s="256" t="s">
        <v>2737</v>
      </c>
      <c r="C331" s="5">
        <v>102</v>
      </c>
      <c r="D331" s="242"/>
      <c r="E331" s="242"/>
      <c r="F331" s="242"/>
      <c r="G331" s="242"/>
      <c r="H331" s="242"/>
      <c r="I331" s="242"/>
      <c r="J331" s="242"/>
      <c r="K331" s="242"/>
      <c r="L331" s="242"/>
      <c r="M331" s="242"/>
      <c r="N331" s="242"/>
      <c r="O331" s="242"/>
      <c r="P331" s="242"/>
      <c r="Q331" s="242"/>
      <c r="R331" s="242"/>
      <c r="S331" s="242"/>
      <c r="T331" s="242"/>
      <c r="U331" s="242"/>
      <c r="V331" s="242"/>
      <c r="W331" s="242"/>
      <c r="X331" s="242"/>
      <c r="Y331" s="242"/>
      <c r="Z331" s="242"/>
    </row>
    <row r="332" spans="1:26" ht="12.75" customHeight="1">
      <c r="A332" s="241">
        <v>570</v>
      </c>
      <c r="B332" s="256" t="s">
        <v>2738</v>
      </c>
      <c r="C332" s="5">
        <v>103</v>
      </c>
      <c r="D332" s="242"/>
      <c r="E332" s="242"/>
      <c r="F332" s="242"/>
      <c r="G332" s="242"/>
      <c r="H332" s="242"/>
      <c r="I332" s="242"/>
      <c r="J332" s="242"/>
      <c r="K332" s="242"/>
      <c r="L332" s="242"/>
      <c r="M332" s="242"/>
      <c r="N332" s="242"/>
      <c r="O332" s="242"/>
      <c r="P332" s="242"/>
      <c r="Q332" s="242"/>
      <c r="R332" s="242"/>
      <c r="S332" s="242"/>
      <c r="T332" s="242"/>
      <c r="U332" s="242"/>
      <c r="V332" s="242"/>
      <c r="W332" s="242"/>
      <c r="X332" s="242"/>
      <c r="Y332" s="242"/>
      <c r="Z332" s="242"/>
    </row>
    <row r="333" spans="1:26" ht="12.75" customHeight="1">
      <c r="A333" s="241">
        <v>571</v>
      </c>
      <c r="B333" s="256" t="s">
        <v>2739</v>
      </c>
      <c r="C333" s="5">
        <v>103</v>
      </c>
      <c r="D333" s="242"/>
      <c r="E333" s="242"/>
      <c r="F333" s="242"/>
      <c r="G333" s="242"/>
      <c r="H333" s="242"/>
      <c r="I333" s="242"/>
      <c r="J333" s="242"/>
      <c r="K333" s="242"/>
      <c r="L333" s="242"/>
      <c r="M333" s="242"/>
      <c r="N333" s="242"/>
      <c r="O333" s="242"/>
      <c r="P333" s="242"/>
      <c r="Q333" s="242"/>
      <c r="R333" s="242"/>
      <c r="S333" s="242"/>
      <c r="T333" s="242"/>
      <c r="U333" s="242"/>
      <c r="V333" s="242"/>
      <c r="W333" s="242"/>
      <c r="X333" s="242"/>
      <c r="Y333" s="242"/>
      <c r="Z333" s="242"/>
    </row>
    <row r="334" spans="1:26" ht="12.75" customHeight="1">
      <c r="A334" s="241">
        <v>572</v>
      </c>
      <c r="B334" s="256" t="s">
        <v>2740</v>
      </c>
      <c r="C334" s="5">
        <v>103</v>
      </c>
      <c r="D334" s="242"/>
      <c r="E334" s="242"/>
      <c r="F334" s="242"/>
      <c r="G334" s="242"/>
      <c r="H334" s="242"/>
      <c r="I334" s="242"/>
      <c r="J334" s="242"/>
      <c r="K334" s="242"/>
      <c r="L334" s="242"/>
      <c r="M334" s="242"/>
      <c r="N334" s="242"/>
      <c r="O334" s="242"/>
      <c r="P334" s="242"/>
      <c r="Q334" s="242"/>
      <c r="R334" s="242"/>
      <c r="S334" s="242"/>
      <c r="T334" s="242"/>
      <c r="U334" s="242"/>
      <c r="V334" s="242"/>
      <c r="W334" s="242"/>
      <c r="X334" s="242"/>
      <c r="Y334" s="242"/>
      <c r="Z334" s="242"/>
    </row>
    <row r="335" spans="1:26" ht="12.75" customHeight="1">
      <c r="A335" s="241">
        <v>573</v>
      </c>
      <c r="B335" s="256" t="s">
        <v>2741</v>
      </c>
      <c r="C335" s="5">
        <v>102</v>
      </c>
      <c r="D335" s="242"/>
      <c r="E335" s="242"/>
      <c r="F335" s="242"/>
      <c r="G335" s="242"/>
      <c r="H335" s="242"/>
      <c r="I335" s="242"/>
      <c r="J335" s="242"/>
      <c r="K335" s="242"/>
      <c r="L335" s="242"/>
      <c r="M335" s="242"/>
      <c r="N335" s="242"/>
      <c r="O335" s="242"/>
      <c r="P335" s="242"/>
      <c r="Q335" s="242"/>
      <c r="R335" s="242"/>
      <c r="S335" s="242"/>
      <c r="T335" s="242"/>
      <c r="U335" s="242"/>
      <c r="V335" s="242"/>
      <c r="W335" s="242"/>
      <c r="X335" s="242"/>
      <c r="Y335" s="242"/>
      <c r="Z335" s="242"/>
    </row>
    <row r="336" spans="1:26" ht="12.75" customHeight="1">
      <c r="A336" s="241">
        <v>574</v>
      </c>
      <c r="B336" s="257" t="s">
        <v>2742</v>
      </c>
      <c r="C336" s="5">
        <v>104</v>
      </c>
      <c r="D336" s="242"/>
      <c r="E336" s="242"/>
      <c r="F336" s="242"/>
      <c r="G336" s="242"/>
      <c r="H336" s="242"/>
      <c r="I336" s="242"/>
      <c r="J336" s="242"/>
      <c r="K336" s="242"/>
      <c r="L336" s="242"/>
      <c r="M336" s="242"/>
      <c r="N336" s="242"/>
      <c r="O336" s="242"/>
      <c r="P336" s="242"/>
      <c r="Q336" s="242"/>
      <c r="R336" s="242"/>
      <c r="S336" s="242"/>
      <c r="T336" s="242"/>
      <c r="U336" s="242"/>
      <c r="V336" s="242"/>
      <c r="W336" s="242"/>
      <c r="X336" s="242"/>
      <c r="Y336" s="242"/>
      <c r="Z336" s="242"/>
    </row>
    <row r="337" spans="1:26" ht="12.75" customHeight="1">
      <c r="A337" s="241">
        <v>575</v>
      </c>
      <c r="B337" s="256" t="s">
        <v>2743</v>
      </c>
      <c r="C337" s="5">
        <v>104</v>
      </c>
      <c r="D337" s="242"/>
      <c r="E337" s="242"/>
      <c r="F337" s="242"/>
      <c r="G337" s="242"/>
      <c r="H337" s="242"/>
      <c r="I337" s="242"/>
      <c r="J337" s="242"/>
      <c r="K337" s="242"/>
      <c r="L337" s="242"/>
      <c r="M337" s="242"/>
      <c r="N337" s="242"/>
      <c r="O337" s="242"/>
      <c r="P337" s="242"/>
      <c r="Q337" s="242"/>
      <c r="R337" s="242"/>
      <c r="S337" s="242"/>
      <c r="T337" s="242"/>
      <c r="U337" s="242"/>
      <c r="V337" s="242"/>
      <c r="W337" s="242"/>
      <c r="X337" s="242"/>
      <c r="Y337" s="242"/>
      <c r="Z337" s="242"/>
    </row>
    <row r="338" spans="1:26" ht="12.75" customHeight="1">
      <c r="A338" s="241">
        <v>576</v>
      </c>
      <c r="B338" s="256" t="s">
        <v>2744</v>
      </c>
      <c r="C338" s="5">
        <v>104</v>
      </c>
      <c r="D338" s="242"/>
      <c r="E338" s="242"/>
      <c r="F338" s="242"/>
      <c r="G338" s="242"/>
      <c r="H338" s="242"/>
      <c r="I338" s="242"/>
      <c r="J338" s="242"/>
      <c r="K338" s="242"/>
      <c r="L338" s="242"/>
      <c r="M338" s="242"/>
      <c r="N338" s="242"/>
      <c r="O338" s="242"/>
      <c r="P338" s="242"/>
      <c r="Q338" s="242"/>
      <c r="R338" s="242"/>
      <c r="S338" s="242"/>
      <c r="T338" s="242"/>
      <c r="U338" s="242"/>
      <c r="V338" s="242"/>
      <c r="W338" s="242"/>
      <c r="X338" s="242"/>
      <c r="Y338" s="242"/>
      <c r="Z338" s="242"/>
    </row>
    <row r="339" spans="1:26" ht="12.75" customHeight="1">
      <c r="A339" s="241">
        <v>577</v>
      </c>
      <c r="B339" s="256" t="s">
        <v>2745</v>
      </c>
      <c r="C339" s="5">
        <v>104</v>
      </c>
      <c r="D339" s="242"/>
      <c r="E339" s="242"/>
      <c r="F339" s="242"/>
      <c r="G339" s="242"/>
      <c r="H339" s="242"/>
      <c r="I339" s="242"/>
      <c r="J339" s="242"/>
      <c r="K339" s="242"/>
      <c r="L339" s="242"/>
      <c r="M339" s="242"/>
      <c r="N339" s="242"/>
      <c r="O339" s="242"/>
      <c r="P339" s="242"/>
      <c r="Q339" s="242"/>
      <c r="R339" s="242"/>
      <c r="S339" s="242"/>
      <c r="T339" s="242"/>
      <c r="U339" s="242"/>
      <c r="V339" s="242"/>
      <c r="W339" s="242"/>
      <c r="X339" s="242"/>
      <c r="Y339" s="242"/>
      <c r="Z339" s="242"/>
    </row>
    <row r="340" spans="1:26" ht="12.75" customHeight="1">
      <c r="A340" s="241">
        <v>578</v>
      </c>
      <c r="B340" s="256" t="s">
        <v>2746</v>
      </c>
      <c r="C340" s="5">
        <v>104</v>
      </c>
      <c r="D340" s="242"/>
      <c r="E340" s="242"/>
      <c r="F340" s="242"/>
      <c r="G340" s="242"/>
      <c r="H340" s="242"/>
      <c r="I340" s="242"/>
      <c r="J340" s="242"/>
      <c r="K340" s="242"/>
      <c r="L340" s="242"/>
      <c r="M340" s="242"/>
      <c r="N340" s="242"/>
      <c r="O340" s="242"/>
      <c r="P340" s="242"/>
      <c r="Q340" s="242"/>
      <c r="R340" s="242"/>
      <c r="S340" s="242"/>
      <c r="T340" s="242"/>
      <c r="U340" s="242"/>
      <c r="V340" s="242"/>
      <c r="W340" s="242"/>
      <c r="X340" s="242"/>
      <c r="Y340" s="242"/>
      <c r="Z340" s="242"/>
    </row>
    <row r="341" spans="1:26" ht="12.75" customHeight="1">
      <c r="A341" s="241">
        <v>579</v>
      </c>
      <c r="B341" s="258" t="s">
        <v>2747</v>
      </c>
      <c r="C341" s="5">
        <v>104</v>
      </c>
      <c r="D341" s="242"/>
      <c r="E341" s="242"/>
      <c r="F341" s="242"/>
      <c r="G341" s="242"/>
      <c r="H341" s="242"/>
      <c r="I341" s="242"/>
      <c r="J341" s="242"/>
      <c r="K341" s="242"/>
      <c r="L341" s="242"/>
      <c r="M341" s="242"/>
      <c r="N341" s="242"/>
      <c r="O341" s="242"/>
      <c r="P341" s="242"/>
      <c r="Q341" s="242"/>
      <c r="R341" s="242"/>
      <c r="S341" s="242"/>
      <c r="T341" s="242"/>
      <c r="U341" s="242"/>
      <c r="V341" s="242"/>
      <c r="W341" s="242"/>
      <c r="X341" s="242"/>
      <c r="Y341" s="242"/>
      <c r="Z341" s="242"/>
    </row>
    <row r="342" spans="1:26" ht="12.75" customHeight="1">
      <c r="A342" s="241">
        <v>580</v>
      </c>
      <c r="B342" s="259" t="s">
        <v>2748</v>
      </c>
      <c r="C342" s="5">
        <v>95</v>
      </c>
      <c r="D342" s="242"/>
      <c r="E342" s="242"/>
      <c r="F342" s="242"/>
      <c r="G342" s="242"/>
      <c r="H342" s="242"/>
      <c r="I342" s="242"/>
      <c r="J342" s="242"/>
      <c r="K342" s="242"/>
      <c r="L342" s="242"/>
      <c r="M342" s="242"/>
      <c r="N342" s="242"/>
      <c r="O342" s="242"/>
      <c r="P342" s="242"/>
      <c r="Q342" s="242"/>
      <c r="R342" s="242"/>
      <c r="S342" s="242"/>
      <c r="T342" s="242"/>
      <c r="U342" s="242"/>
      <c r="V342" s="242"/>
      <c r="W342" s="242"/>
      <c r="X342" s="242"/>
      <c r="Y342" s="242"/>
      <c r="Z342" s="242"/>
    </row>
    <row r="343" spans="1:26" ht="12.75" customHeight="1">
      <c r="A343" s="241">
        <v>581</v>
      </c>
      <c r="B343" s="259" t="s">
        <v>2749</v>
      </c>
      <c r="C343" s="5">
        <v>95</v>
      </c>
      <c r="D343" s="242"/>
      <c r="E343" s="242"/>
      <c r="F343" s="242"/>
      <c r="G343" s="242"/>
      <c r="H343" s="242"/>
      <c r="I343" s="242"/>
      <c r="J343" s="242"/>
      <c r="K343" s="242"/>
      <c r="L343" s="242"/>
      <c r="M343" s="242"/>
      <c r="N343" s="242"/>
      <c r="O343" s="242"/>
      <c r="P343" s="242"/>
      <c r="Q343" s="242"/>
      <c r="R343" s="242"/>
      <c r="S343" s="242"/>
      <c r="T343" s="242"/>
      <c r="U343" s="242"/>
      <c r="V343" s="242"/>
      <c r="W343" s="242"/>
      <c r="X343" s="242"/>
      <c r="Y343" s="242"/>
      <c r="Z343" s="242"/>
    </row>
    <row r="344" spans="1:26" ht="12.75" customHeight="1">
      <c r="A344" s="241">
        <v>582</v>
      </c>
      <c r="B344" s="259" t="s">
        <v>2750</v>
      </c>
      <c r="C344" s="5">
        <v>95</v>
      </c>
      <c r="D344" s="242"/>
      <c r="E344" s="242"/>
      <c r="F344" s="242"/>
      <c r="G344" s="242"/>
      <c r="H344" s="242"/>
      <c r="I344" s="242"/>
      <c r="J344" s="242"/>
      <c r="K344" s="242"/>
      <c r="L344" s="242"/>
      <c r="M344" s="242"/>
      <c r="N344" s="242"/>
      <c r="O344" s="242"/>
      <c r="P344" s="242"/>
      <c r="Q344" s="242"/>
      <c r="R344" s="242"/>
      <c r="S344" s="242"/>
      <c r="T344" s="242"/>
      <c r="U344" s="242"/>
      <c r="V344" s="242"/>
      <c r="W344" s="242"/>
      <c r="X344" s="242"/>
      <c r="Y344" s="242"/>
      <c r="Z344" s="242"/>
    </row>
    <row r="345" spans="1:26" ht="12.75" customHeight="1">
      <c r="A345" s="241">
        <v>583</v>
      </c>
      <c r="B345" s="259" t="s">
        <v>2751</v>
      </c>
      <c r="C345" s="5">
        <v>95</v>
      </c>
      <c r="D345" s="242"/>
      <c r="E345" s="242"/>
      <c r="F345" s="242"/>
      <c r="G345" s="242"/>
      <c r="H345" s="242"/>
      <c r="I345" s="242"/>
      <c r="J345" s="242"/>
      <c r="K345" s="242"/>
      <c r="L345" s="242"/>
      <c r="M345" s="242"/>
      <c r="N345" s="242"/>
      <c r="O345" s="242"/>
      <c r="P345" s="242"/>
      <c r="Q345" s="242"/>
      <c r="R345" s="242"/>
      <c r="S345" s="242"/>
      <c r="T345" s="242"/>
      <c r="U345" s="242"/>
      <c r="V345" s="242"/>
      <c r="W345" s="242"/>
      <c r="X345" s="242"/>
      <c r="Y345" s="242"/>
      <c r="Z345" s="242"/>
    </row>
    <row r="346" spans="1:26" ht="12.75" customHeight="1">
      <c r="A346" s="241">
        <v>584</v>
      </c>
      <c r="B346" s="260" t="s">
        <v>2752</v>
      </c>
      <c r="C346" s="5">
        <v>95</v>
      </c>
      <c r="D346" s="242"/>
      <c r="E346" s="242"/>
      <c r="F346" s="242"/>
      <c r="G346" s="242"/>
      <c r="H346" s="242"/>
      <c r="I346" s="242"/>
      <c r="J346" s="242"/>
      <c r="K346" s="242"/>
      <c r="L346" s="242"/>
      <c r="M346" s="242"/>
      <c r="N346" s="242"/>
      <c r="O346" s="242"/>
      <c r="P346" s="242"/>
      <c r="Q346" s="242"/>
      <c r="R346" s="242"/>
      <c r="S346" s="242"/>
      <c r="T346" s="242"/>
      <c r="U346" s="242"/>
      <c r="V346" s="242"/>
      <c r="W346" s="242"/>
      <c r="X346" s="242"/>
      <c r="Y346" s="242"/>
      <c r="Z346" s="242"/>
    </row>
    <row r="347" spans="1:26" ht="12.75" customHeight="1">
      <c r="A347" s="241">
        <v>585</v>
      </c>
      <c r="B347" s="260" t="s">
        <v>2753</v>
      </c>
      <c r="C347" s="5">
        <v>95</v>
      </c>
      <c r="D347" s="242"/>
      <c r="E347" s="242"/>
      <c r="F347" s="242"/>
      <c r="G347" s="242"/>
      <c r="H347" s="242"/>
      <c r="I347" s="242"/>
      <c r="J347" s="242"/>
      <c r="K347" s="242"/>
      <c r="L347" s="242"/>
      <c r="M347" s="242"/>
      <c r="N347" s="242"/>
      <c r="O347" s="242"/>
      <c r="P347" s="242"/>
      <c r="Q347" s="242"/>
      <c r="R347" s="242"/>
      <c r="S347" s="242"/>
      <c r="T347" s="242"/>
      <c r="U347" s="242"/>
      <c r="V347" s="242"/>
      <c r="W347" s="242"/>
      <c r="X347" s="242"/>
      <c r="Y347" s="242"/>
      <c r="Z347" s="242"/>
    </row>
    <row r="348" spans="1:26" ht="12.75" customHeight="1">
      <c r="A348" s="241">
        <v>586</v>
      </c>
      <c r="B348" s="260" t="s">
        <v>2754</v>
      </c>
      <c r="C348" s="5">
        <v>95</v>
      </c>
      <c r="D348" s="242"/>
      <c r="E348" s="242"/>
      <c r="F348" s="242"/>
      <c r="G348" s="242"/>
      <c r="H348" s="242"/>
      <c r="I348" s="242"/>
      <c r="J348" s="242"/>
      <c r="K348" s="242"/>
      <c r="L348" s="242"/>
      <c r="M348" s="242"/>
      <c r="N348" s="242"/>
      <c r="O348" s="242"/>
      <c r="P348" s="242"/>
      <c r="Q348" s="242"/>
      <c r="R348" s="242"/>
      <c r="S348" s="242"/>
      <c r="T348" s="242"/>
      <c r="U348" s="242"/>
      <c r="V348" s="242"/>
      <c r="W348" s="242"/>
      <c r="X348" s="242"/>
      <c r="Y348" s="242"/>
      <c r="Z348" s="242"/>
    </row>
    <row r="349" spans="1:26" ht="13.5" customHeight="1">
      <c r="A349" s="261">
        <f t="shared" ref="A349:A357" si="0">A348+1</f>
        <v>587</v>
      </c>
      <c r="B349" s="262" t="s">
        <v>2755</v>
      </c>
      <c r="C349" s="5">
        <v>4</v>
      </c>
      <c r="D349" s="242"/>
      <c r="E349" s="242"/>
      <c r="F349" s="242"/>
      <c r="G349" s="242"/>
      <c r="H349" s="242"/>
      <c r="I349" s="242"/>
      <c r="J349" s="242"/>
      <c r="K349" s="242"/>
      <c r="L349" s="242"/>
      <c r="M349" s="242"/>
      <c r="N349" s="242"/>
      <c r="O349" s="242"/>
      <c r="P349" s="242"/>
      <c r="Q349" s="242"/>
      <c r="R349" s="242"/>
      <c r="S349" s="242"/>
      <c r="T349" s="242"/>
      <c r="U349" s="242"/>
      <c r="V349" s="242"/>
      <c r="W349" s="242"/>
      <c r="X349" s="242"/>
      <c r="Y349" s="242"/>
      <c r="Z349" s="242"/>
    </row>
    <row r="350" spans="1:26" ht="13.5" customHeight="1">
      <c r="A350" s="263">
        <f t="shared" si="0"/>
        <v>588</v>
      </c>
      <c r="B350" s="264" t="s">
        <v>2756</v>
      </c>
      <c r="C350" s="5">
        <v>4</v>
      </c>
      <c r="D350" s="242"/>
      <c r="E350" s="242"/>
      <c r="F350" s="242"/>
      <c r="G350" s="242"/>
      <c r="H350" s="242"/>
      <c r="I350" s="242"/>
      <c r="J350" s="242"/>
      <c r="K350" s="242"/>
      <c r="L350" s="242"/>
      <c r="M350" s="242"/>
      <c r="N350" s="242"/>
      <c r="O350" s="242"/>
      <c r="P350" s="242"/>
      <c r="Q350" s="242"/>
      <c r="R350" s="242"/>
      <c r="S350" s="242"/>
      <c r="T350" s="242"/>
      <c r="U350" s="242"/>
      <c r="V350" s="242"/>
      <c r="W350" s="242"/>
      <c r="X350" s="242"/>
      <c r="Y350" s="242"/>
      <c r="Z350" s="242"/>
    </row>
    <row r="351" spans="1:26" ht="12.75" customHeight="1">
      <c r="A351" s="263">
        <f t="shared" si="0"/>
        <v>589</v>
      </c>
      <c r="B351" s="264" t="s">
        <v>2757</v>
      </c>
      <c r="C351" s="5">
        <v>4</v>
      </c>
      <c r="D351" s="242"/>
      <c r="E351" s="242"/>
      <c r="F351" s="242"/>
      <c r="G351" s="242"/>
      <c r="H351" s="242"/>
      <c r="I351" s="242"/>
      <c r="J351" s="242"/>
      <c r="K351" s="242"/>
      <c r="L351" s="242"/>
      <c r="M351" s="242"/>
      <c r="N351" s="242"/>
      <c r="O351" s="242"/>
      <c r="P351" s="242"/>
      <c r="Q351" s="242"/>
      <c r="R351" s="242"/>
      <c r="S351" s="242"/>
      <c r="T351" s="242"/>
      <c r="U351" s="242"/>
      <c r="V351" s="242"/>
      <c r="W351" s="242"/>
      <c r="X351" s="242"/>
      <c r="Y351" s="242"/>
      <c r="Z351" s="242"/>
    </row>
    <row r="352" spans="1:26" ht="14.25" customHeight="1">
      <c r="A352" s="263">
        <f t="shared" si="0"/>
        <v>590</v>
      </c>
      <c r="B352" s="264" t="s">
        <v>2758</v>
      </c>
      <c r="C352" s="5">
        <v>4</v>
      </c>
      <c r="D352" s="242"/>
      <c r="E352" s="242"/>
      <c r="F352" s="242"/>
      <c r="G352" s="242"/>
      <c r="H352" s="242"/>
      <c r="I352" s="242"/>
      <c r="J352" s="242"/>
      <c r="K352" s="242"/>
      <c r="L352" s="242"/>
      <c r="M352" s="242"/>
      <c r="N352" s="242"/>
      <c r="O352" s="242"/>
      <c r="P352" s="242"/>
      <c r="Q352" s="242"/>
      <c r="R352" s="242"/>
      <c r="S352" s="242"/>
      <c r="T352" s="242"/>
      <c r="U352" s="242"/>
      <c r="V352" s="242"/>
      <c r="W352" s="242"/>
      <c r="X352" s="242"/>
      <c r="Y352" s="242"/>
      <c r="Z352" s="242"/>
    </row>
    <row r="353" spans="1:26" ht="12.75" customHeight="1">
      <c r="A353" s="263">
        <f t="shared" si="0"/>
        <v>591</v>
      </c>
      <c r="B353" s="264" t="s">
        <v>2759</v>
      </c>
      <c r="C353" s="5">
        <v>4</v>
      </c>
      <c r="D353" s="242"/>
      <c r="E353" s="242"/>
      <c r="F353" s="242"/>
      <c r="G353" s="242"/>
      <c r="H353" s="242"/>
      <c r="I353" s="242"/>
      <c r="J353" s="242"/>
      <c r="K353" s="242"/>
      <c r="L353" s="242"/>
      <c r="M353" s="242"/>
      <c r="N353" s="242"/>
      <c r="O353" s="242"/>
      <c r="P353" s="242"/>
      <c r="Q353" s="242"/>
      <c r="R353" s="242"/>
      <c r="S353" s="242"/>
      <c r="T353" s="242"/>
      <c r="U353" s="242"/>
      <c r="V353" s="242"/>
      <c r="W353" s="242"/>
      <c r="X353" s="242"/>
      <c r="Y353" s="242"/>
      <c r="Z353" s="242"/>
    </row>
    <row r="354" spans="1:26" ht="12.75" customHeight="1">
      <c r="A354" s="263">
        <f t="shared" si="0"/>
        <v>592</v>
      </c>
      <c r="B354" s="264" t="s">
        <v>2760</v>
      </c>
      <c r="C354" s="5">
        <v>4</v>
      </c>
      <c r="D354" s="242"/>
      <c r="E354" s="242"/>
      <c r="F354" s="242"/>
      <c r="G354" s="242"/>
      <c r="H354" s="242"/>
      <c r="I354" s="242"/>
      <c r="J354" s="242"/>
      <c r="K354" s="242"/>
      <c r="L354" s="242"/>
      <c r="M354" s="242"/>
      <c r="N354" s="242"/>
      <c r="O354" s="242"/>
      <c r="P354" s="242"/>
      <c r="Q354" s="242"/>
      <c r="R354" s="242"/>
      <c r="S354" s="242"/>
      <c r="T354" s="242"/>
      <c r="U354" s="242"/>
      <c r="V354" s="242"/>
      <c r="W354" s="242"/>
      <c r="X354" s="242"/>
      <c r="Y354" s="242"/>
      <c r="Z354" s="242"/>
    </row>
    <row r="355" spans="1:26" ht="12.75" customHeight="1">
      <c r="A355" s="263">
        <f t="shared" si="0"/>
        <v>593</v>
      </c>
      <c r="B355" s="264" t="s">
        <v>2761</v>
      </c>
      <c r="C355" s="5">
        <v>4</v>
      </c>
      <c r="D355" s="242"/>
      <c r="E355" s="242"/>
      <c r="F355" s="242"/>
      <c r="G355" s="242"/>
      <c r="H355" s="242"/>
      <c r="I355" s="242"/>
      <c r="J355" s="242"/>
      <c r="K355" s="242"/>
      <c r="L355" s="242"/>
      <c r="M355" s="242"/>
      <c r="N355" s="242"/>
      <c r="O355" s="242"/>
      <c r="P355" s="242"/>
      <c r="Q355" s="242"/>
      <c r="R355" s="242"/>
      <c r="S355" s="242"/>
      <c r="T355" s="242"/>
      <c r="U355" s="242"/>
      <c r="V355" s="242"/>
      <c r="W355" s="242"/>
      <c r="X355" s="242"/>
      <c r="Y355" s="242"/>
      <c r="Z355" s="242"/>
    </row>
    <row r="356" spans="1:26" ht="14.25" customHeight="1">
      <c r="A356" s="263">
        <f t="shared" si="0"/>
        <v>594</v>
      </c>
      <c r="B356" s="264" t="s">
        <v>2762</v>
      </c>
      <c r="C356" s="5">
        <v>4</v>
      </c>
      <c r="D356" s="242"/>
      <c r="E356" s="242"/>
      <c r="F356" s="242"/>
      <c r="G356" s="242"/>
      <c r="H356" s="242"/>
      <c r="I356" s="242"/>
      <c r="J356" s="242"/>
      <c r="K356" s="242"/>
      <c r="L356" s="242"/>
      <c r="M356" s="242"/>
      <c r="N356" s="242"/>
      <c r="O356" s="242"/>
      <c r="P356" s="242"/>
      <c r="Q356" s="242"/>
      <c r="R356" s="242"/>
      <c r="S356" s="242"/>
      <c r="T356" s="242"/>
      <c r="U356" s="242"/>
      <c r="V356" s="242"/>
      <c r="W356" s="242"/>
      <c r="X356" s="242"/>
      <c r="Y356" s="242"/>
      <c r="Z356" s="242"/>
    </row>
    <row r="357" spans="1:26" ht="13.5" customHeight="1">
      <c r="A357" s="263">
        <f t="shared" si="0"/>
        <v>595</v>
      </c>
      <c r="B357" s="264" t="s">
        <v>2763</v>
      </c>
      <c r="C357" s="5">
        <v>4</v>
      </c>
      <c r="D357" s="242"/>
      <c r="E357" s="242"/>
      <c r="F357" s="242"/>
      <c r="G357" s="242"/>
      <c r="H357" s="242"/>
      <c r="I357" s="242"/>
      <c r="J357" s="242"/>
      <c r="K357" s="242"/>
      <c r="L357" s="242"/>
      <c r="M357" s="242"/>
      <c r="N357" s="242"/>
      <c r="O357" s="242"/>
      <c r="P357" s="242"/>
      <c r="Q357" s="242"/>
      <c r="R357" s="242"/>
      <c r="S357" s="242"/>
      <c r="T357" s="242"/>
      <c r="U357" s="242"/>
      <c r="V357" s="242"/>
      <c r="W357" s="242"/>
      <c r="X357" s="242"/>
      <c r="Y357" s="242"/>
      <c r="Z357" s="242"/>
    </row>
    <row r="358" spans="1:26" ht="12.75" customHeight="1">
      <c r="A358" s="263"/>
      <c r="B358" s="265"/>
      <c r="C358" s="5"/>
      <c r="D358" s="242"/>
      <c r="E358" s="242"/>
      <c r="F358" s="242"/>
      <c r="G358" s="242"/>
      <c r="H358" s="242"/>
      <c r="I358" s="242"/>
      <c r="J358" s="242"/>
      <c r="K358" s="242"/>
      <c r="L358" s="242"/>
      <c r="M358" s="242"/>
      <c r="N358" s="242"/>
      <c r="O358" s="242"/>
      <c r="P358" s="242"/>
      <c r="Q358" s="242"/>
      <c r="R358" s="242"/>
      <c r="S358" s="242"/>
      <c r="T358" s="242"/>
      <c r="U358" s="242"/>
      <c r="V358" s="242"/>
      <c r="W358" s="242"/>
      <c r="X358" s="242"/>
      <c r="Y358" s="242"/>
      <c r="Z358" s="242"/>
    </row>
    <row r="359" spans="1:26" ht="12.75" customHeight="1">
      <c r="A359" s="263"/>
      <c r="B359" s="265"/>
      <c r="C359" s="5"/>
      <c r="D359" s="242"/>
      <c r="E359" s="242"/>
      <c r="F359" s="242"/>
      <c r="G359" s="242"/>
      <c r="H359" s="242"/>
      <c r="I359" s="242"/>
      <c r="J359" s="242"/>
      <c r="K359" s="242"/>
      <c r="L359" s="242"/>
      <c r="M359" s="242"/>
      <c r="N359" s="242"/>
      <c r="O359" s="242"/>
      <c r="P359" s="242"/>
      <c r="Q359" s="242"/>
      <c r="R359" s="242"/>
      <c r="S359" s="242"/>
      <c r="T359" s="242"/>
      <c r="U359" s="242"/>
      <c r="V359" s="242"/>
      <c r="W359" s="242"/>
      <c r="X359" s="242"/>
      <c r="Y359" s="242"/>
      <c r="Z359" s="242"/>
    </row>
    <row r="360" spans="1:26" ht="12.75" customHeight="1">
      <c r="A360" s="263"/>
      <c r="B360" s="265"/>
      <c r="C360" s="5"/>
      <c r="D360" s="242"/>
      <c r="E360" s="242"/>
      <c r="F360" s="242"/>
      <c r="G360" s="242"/>
      <c r="H360" s="242"/>
      <c r="I360" s="242"/>
      <c r="J360" s="242"/>
      <c r="K360" s="242"/>
      <c r="L360" s="242"/>
      <c r="M360" s="242"/>
      <c r="N360" s="242"/>
      <c r="O360" s="242"/>
      <c r="P360" s="242"/>
      <c r="Q360" s="242"/>
      <c r="R360" s="242"/>
      <c r="S360" s="242"/>
      <c r="T360" s="242"/>
      <c r="U360" s="242"/>
      <c r="V360" s="242"/>
      <c r="W360" s="242"/>
      <c r="X360" s="242"/>
      <c r="Y360" s="242"/>
      <c r="Z360" s="242"/>
    </row>
    <row r="361" spans="1:26" ht="12.75" customHeight="1">
      <c r="A361" s="263"/>
      <c r="B361" s="266"/>
      <c r="C361" s="5"/>
      <c r="D361" s="242"/>
      <c r="E361" s="242"/>
      <c r="F361" s="242"/>
      <c r="G361" s="242"/>
      <c r="H361" s="242"/>
      <c r="I361" s="242"/>
      <c r="J361" s="242"/>
      <c r="K361" s="242"/>
      <c r="L361" s="242"/>
      <c r="M361" s="242"/>
      <c r="N361" s="242"/>
      <c r="O361" s="242"/>
      <c r="P361" s="242"/>
      <c r="Q361" s="242"/>
      <c r="R361" s="242"/>
      <c r="S361" s="242"/>
      <c r="T361" s="242"/>
      <c r="U361" s="242"/>
      <c r="V361" s="242"/>
      <c r="W361" s="242"/>
      <c r="X361" s="242"/>
      <c r="Y361" s="242"/>
      <c r="Z361" s="242"/>
    </row>
    <row r="362" spans="1:26" ht="12.75" customHeight="1">
      <c r="A362" s="263"/>
      <c r="B362" s="265"/>
      <c r="C362" s="5"/>
      <c r="D362" s="242"/>
      <c r="E362" s="242"/>
      <c r="F362" s="242"/>
      <c r="G362" s="242"/>
      <c r="H362" s="242"/>
      <c r="I362" s="242"/>
      <c r="J362" s="242"/>
      <c r="K362" s="242"/>
      <c r="L362" s="242"/>
      <c r="M362" s="242"/>
      <c r="N362" s="242"/>
      <c r="O362" s="242"/>
      <c r="P362" s="242"/>
      <c r="Q362" s="242"/>
      <c r="R362" s="242"/>
      <c r="S362" s="242"/>
      <c r="T362" s="242"/>
      <c r="U362" s="242"/>
      <c r="V362" s="242"/>
      <c r="W362" s="242"/>
      <c r="X362" s="242"/>
      <c r="Y362" s="242"/>
      <c r="Z362" s="242"/>
    </row>
    <row r="363" spans="1:26" ht="12.75" customHeight="1">
      <c r="A363" s="263"/>
      <c r="B363" s="266"/>
      <c r="C363" s="5"/>
      <c r="D363" s="242"/>
      <c r="E363" s="242"/>
      <c r="F363" s="242"/>
      <c r="G363" s="242"/>
      <c r="H363" s="242"/>
      <c r="I363" s="242"/>
      <c r="J363" s="242"/>
      <c r="K363" s="242"/>
      <c r="L363" s="242"/>
      <c r="M363" s="242"/>
      <c r="N363" s="242"/>
      <c r="O363" s="242"/>
      <c r="P363" s="242"/>
      <c r="Q363" s="242"/>
      <c r="R363" s="242"/>
      <c r="S363" s="242"/>
      <c r="T363" s="242"/>
      <c r="U363" s="242"/>
      <c r="V363" s="242"/>
      <c r="W363" s="242"/>
      <c r="X363" s="242"/>
      <c r="Y363" s="242"/>
      <c r="Z363" s="242"/>
    </row>
    <row r="364" spans="1:26" ht="12.75" customHeight="1">
      <c r="A364" s="263"/>
      <c r="B364" s="265"/>
      <c r="C364" s="5"/>
      <c r="D364" s="242"/>
      <c r="E364" s="242"/>
      <c r="F364" s="242"/>
      <c r="G364" s="242"/>
      <c r="H364" s="242"/>
      <c r="I364" s="242"/>
      <c r="J364" s="242"/>
      <c r="K364" s="242"/>
      <c r="L364" s="242"/>
      <c r="M364" s="242"/>
      <c r="N364" s="242"/>
      <c r="O364" s="242"/>
      <c r="P364" s="242"/>
      <c r="Q364" s="242"/>
      <c r="R364" s="242"/>
      <c r="S364" s="242"/>
      <c r="T364" s="242"/>
      <c r="U364" s="242"/>
      <c r="V364" s="242"/>
      <c r="W364" s="242"/>
      <c r="X364" s="242"/>
      <c r="Y364" s="242"/>
      <c r="Z364" s="242"/>
    </row>
    <row r="365" spans="1:26" ht="12.75" customHeight="1">
      <c r="A365" s="263"/>
      <c r="B365" s="265"/>
      <c r="C365" s="5"/>
      <c r="D365" s="242"/>
      <c r="E365" s="242"/>
      <c r="F365" s="242"/>
      <c r="G365" s="242"/>
      <c r="H365" s="242"/>
      <c r="I365" s="242"/>
      <c r="J365" s="242"/>
      <c r="K365" s="242"/>
      <c r="L365" s="242"/>
      <c r="M365" s="242"/>
      <c r="N365" s="242"/>
      <c r="O365" s="242"/>
      <c r="P365" s="242"/>
      <c r="Q365" s="242"/>
      <c r="R365" s="242"/>
      <c r="S365" s="242"/>
      <c r="T365" s="242"/>
      <c r="U365" s="242"/>
      <c r="V365" s="242"/>
      <c r="W365" s="242"/>
      <c r="X365" s="242"/>
      <c r="Y365" s="242"/>
      <c r="Z365" s="242"/>
    </row>
    <row r="366" spans="1:26" ht="12.75" customHeight="1">
      <c r="A366" s="263"/>
      <c r="B366" s="265"/>
      <c r="C366" s="5"/>
      <c r="D366" s="242"/>
      <c r="E366" s="242"/>
      <c r="F366" s="242"/>
      <c r="G366" s="242"/>
      <c r="H366" s="242"/>
      <c r="I366" s="242"/>
      <c r="J366" s="242"/>
      <c r="K366" s="242"/>
      <c r="L366" s="242"/>
      <c r="M366" s="242"/>
      <c r="N366" s="242"/>
      <c r="O366" s="242"/>
      <c r="P366" s="242"/>
      <c r="Q366" s="242"/>
      <c r="R366" s="242"/>
      <c r="S366" s="242"/>
      <c r="T366" s="242"/>
      <c r="U366" s="242"/>
      <c r="V366" s="242"/>
      <c r="W366" s="242"/>
      <c r="X366" s="242"/>
      <c r="Y366" s="242"/>
      <c r="Z366" s="242"/>
    </row>
    <row r="367" spans="1:26" ht="12.75" customHeight="1">
      <c r="A367" s="263"/>
      <c r="B367" s="265"/>
      <c r="C367" s="5"/>
      <c r="D367" s="242"/>
      <c r="E367" s="242"/>
      <c r="F367" s="242"/>
      <c r="G367" s="242"/>
      <c r="H367" s="242"/>
      <c r="I367" s="242"/>
      <c r="J367" s="242"/>
      <c r="K367" s="242"/>
      <c r="L367" s="242"/>
      <c r="M367" s="242"/>
      <c r="N367" s="242"/>
      <c r="O367" s="242"/>
      <c r="P367" s="242"/>
      <c r="Q367" s="242"/>
      <c r="R367" s="242"/>
      <c r="S367" s="242"/>
      <c r="T367" s="242"/>
      <c r="U367" s="242"/>
      <c r="V367" s="242"/>
      <c r="W367" s="242"/>
      <c r="X367" s="242"/>
      <c r="Y367" s="242"/>
      <c r="Z367" s="242"/>
    </row>
    <row r="368" spans="1:26" ht="12.75" customHeight="1">
      <c r="A368" s="263"/>
      <c r="B368" s="265"/>
      <c r="C368" s="5"/>
      <c r="D368" s="242"/>
      <c r="E368" s="242"/>
      <c r="F368" s="242"/>
      <c r="G368" s="242"/>
      <c r="H368" s="242"/>
      <c r="I368" s="242"/>
      <c r="J368" s="242"/>
      <c r="K368" s="242"/>
      <c r="L368" s="242"/>
      <c r="M368" s="242"/>
      <c r="N368" s="242"/>
      <c r="O368" s="242"/>
      <c r="P368" s="242"/>
      <c r="Q368" s="242"/>
      <c r="R368" s="242"/>
      <c r="S368" s="242"/>
      <c r="T368" s="242"/>
      <c r="U368" s="242"/>
      <c r="V368" s="242"/>
      <c r="W368" s="242"/>
      <c r="X368" s="242"/>
      <c r="Y368" s="242"/>
      <c r="Z368" s="242"/>
    </row>
    <row r="369" spans="1:26" ht="12.75" customHeight="1">
      <c r="A369" s="263"/>
      <c r="B369" s="265"/>
      <c r="C369" s="5"/>
      <c r="D369" s="242"/>
      <c r="E369" s="242"/>
      <c r="F369" s="242"/>
      <c r="G369" s="242"/>
      <c r="H369" s="242"/>
      <c r="I369" s="242"/>
      <c r="J369" s="242"/>
      <c r="K369" s="242"/>
      <c r="L369" s="242"/>
      <c r="M369" s="242"/>
      <c r="N369" s="242"/>
      <c r="O369" s="242"/>
      <c r="P369" s="242"/>
      <c r="Q369" s="242"/>
      <c r="R369" s="242"/>
      <c r="S369" s="242"/>
      <c r="T369" s="242"/>
      <c r="U369" s="242"/>
      <c r="V369" s="242"/>
      <c r="W369" s="242"/>
      <c r="X369" s="242"/>
      <c r="Y369" s="242"/>
      <c r="Z369" s="242"/>
    </row>
    <row r="370" spans="1:26" ht="12.75" customHeight="1">
      <c r="A370" s="263"/>
      <c r="B370" s="265"/>
      <c r="C370" s="5"/>
      <c r="D370" s="242"/>
      <c r="E370" s="242"/>
      <c r="F370" s="242"/>
      <c r="G370" s="242"/>
      <c r="H370" s="242"/>
      <c r="I370" s="242"/>
      <c r="J370" s="242"/>
      <c r="K370" s="242"/>
      <c r="L370" s="242"/>
      <c r="M370" s="242"/>
      <c r="N370" s="242"/>
      <c r="O370" s="242"/>
      <c r="P370" s="242"/>
      <c r="Q370" s="242"/>
      <c r="R370" s="242"/>
      <c r="S370" s="242"/>
      <c r="T370" s="242"/>
      <c r="U370" s="242"/>
      <c r="V370" s="242"/>
      <c r="W370" s="242"/>
      <c r="X370" s="242"/>
      <c r="Y370" s="242"/>
      <c r="Z370" s="242"/>
    </row>
    <row r="371" spans="1:26" ht="12.75" customHeight="1">
      <c r="A371" s="263"/>
      <c r="B371" s="265"/>
      <c r="C371" s="5"/>
      <c r="D371" s="242"/>
      <c r="E371" s="242"/>
      <c r="F371" s="242"/>
      <c r="G371" s="242"/>
      <c r="H371" s="242"/>
      <c r="I371" s="242"/>
      <c r="J371" s="242"/>
      <c r="K371" s="242"/>
      <c r="L371" s="242"/>
      <c r="M371" s="242"/>
      <c r="N371" s="242"/>
      <c r="O371" s="242"/>
      <c r="P371" s="242"/>
      <c r="Q371" s="242"/>
      <c r="R371" s="242"/>
      <c r="S371" s="242"/>
      <c r="T371" s="242"/>
      <c r="U371" s="242"/>
      <c r="V371" s="242"/>
      <c r="W371" s="242"/>
      <c r="X371" s="242"/>
      <c r="Y371" s="242"/>
      <c r="Z371" s="242"/>
    </row>
    <row r="372" spans="1:26" ht="12.75" customHeight="1">
      <c r="A372" s="263"/>
      <c r="B372" s="265"/>
      <c r="C372" s="5"/>
      <c r="D372" s="242"/>
      <c r="E372" s="242"/>
      <c r="F372" s="242"/>
      <c r="G372" s="242"/>
      <c r="H372" s="242"/>
      <c r="I372" s="242"/>
      <c r="J372" s="242"/>
      <c r="K372" s="242"/>
      <c r="L372" s="242"/>
      <c r="M372" s="242"/>
      <c r="N372" s="242"/>
      <c r="O372" s="242"/>
      <c r="P372" s="242"/>
      <c r="Q372" s="242"/>
      <c r="R372" s="242"/>
      <c r="S372" s="242"/>
      <c r="T372" s="242"/>
      <c r="U372" s="242"/>
      <c r="V372" s="242"/>
      <c r="W372" s="242"/>
      <c r="X372" s="242"/>
      <c r="Y372" s="242"/>
      <c r="Z372" s="242"/>
    </row>
    <row r="373" spans="1:26" ht="12.75" customHeight="1">
      <c r="A373" s="263"/>
      <c r="B373" s="265"/>
      <c r="C373" s="5"/>
      <c r="D373" s="242"/>
      <c r="E373" s="242"/>
      <c r="F373" s="242"/>
      <c r="G373" s="242"/>
      <c r="H373" s="242"/>
      <c r="I373" s="242"/>
      <c r="J373" s="242"/>
      <c r="K373" s="242"/>
      <c r="L373" s="242"/>
      <c r="M373" s="242"/>
      <c r="N373" s="242"/>
      <c r="O373" s="242"/>
      <c r="P373" s="242"/>
      <c r="Q373" s="242"/>
      <c r="R373" s="242"/>
      <c r="S373" s="242"/>
      <c r="T373" s="242"/>
      <c r="U373" s="242"/>
      <c r="V373" s="242"/>
      <c r="W373" s="242"/>
      <c r="X373" s="242"/>
      <c r="Y373" s="242"/>
      <c r="Z373" s="242"/>
    </row>
    <row r="374" spans="1:26" ht="12.75" customHeight="1">
      <c r="A374" s="263"/>
      <c r="B374" s="265"/>
      <c r="C374" s="5"/>
      <c r="D374" s="242"/>
      <c r="E374" s="242"/>
      <c r="F374" s="242"/>
      <c r="G374" s="242"/>
      <c r="H374" s="242"/>
      <c r="I374" s="242"/>
      <c r="J374" s="242"/>
      <c r="K374" s="242"/>
      <c r="L374" s="242"/>
      <c r="M374" s="242"/>
      <c r="N374" s="242"/>
      <c r="O374" s="242"/>
      <c r="P374" s="242"/>
      <c r="Q374" s="242"/>
      <c r="R374" s="242"/>
      <c r="S374" s="242"/>
      <c r="T374" s="242"/>
      <c r="U374" s="242"/>
      <c r="V374" s="242"/>
      <c r="W374" s="242"/>
      <c r="X374" s="242"/>
      <c r="Y374" s="242"/>
      <c r="Z374" s="242"/>
    </row>
    <row r="375" spans="1:26" ht="12.75" customHeight="1">
      <c r="A375" s="263"/>
      <c r="B375" s="265"/>
      <c r="C375" s="5"/>
      <c r="D375" s="242"/>
      <c r="E375" s="242"/>
      <c r="F375" s="242"/>
      <c r="G375" s="242"/>
      <c r="H375" s="242"/>
      <c r="I375" s="242"/>
      <c r="J375" s="242"/>
      <c r="K375" s="242"/>
      <c r="L375" s="242"/>
      <c r="M375" s="242"/>
      <c r="N375" s="242"/>
      <c r="O375" s="242"/>
      <c r="P375" s="242"/>
      <c r="Q375" s="242"/>
      <c r="R375" s="242"/>
      <c r="S375" s="242"/>
      <c r="T375" s="242"/>
      <c r="U375" s="242"/>
      <c r="V375" s="242"/>
      <c r="W375" s="242"/>
      <c r="X375" s="242"/>
      <c r="Y375" s="242"/>
      <c r="Z375" s="242"/>
    </row>
    <row r="376" spans="1:26" ht="12.75" customHeight="1">
      <c r="A376" s="263"/>
      <c r="B376" s="265"/>
      <c r="C376" s="5"/>
      <c r="D376" s="242"/>
      <c r="E376" s="242"/>
      <c r="F376" s="242"/>
      <c r="G376" s="242"/>
      <c r="H376" s="242"/>
      <c r="I376" s="242"/>
      <c r="J376" s="242"/>
      <c r="K376" s="242"/>
      <c r="L376" s="242"/>
      <c r="M376" s="242"/>
      <c r="N376" s="242"/>
      <c r="O376" s="242"/>
      <c r="P376" s="242"/>
      <c r="Q376" s="242"/>
      <c r="R376" s="242"/>
      <c r="S376" s="242"/>
      <c r="T376" s="242"/>
      <c r="U376" s="242"/>
      <c r="V376" s="242"/>
      <c r="W376" s="242"/>
      <c r="X376" s="242"/>
      <c r="Y376" s="242"/>
      <c r="Z376" s="242"/>
    </row>
    <row r="377" spans="1:26" ht="12.75" customHeight="1">
      <c r="A377" s="263"/>
      <c r="B377" s="265"/>
      <c r="C377" s="5"/>
      <c r="D377" s="242"/>
      <c r="E377" s="242"/>
      <c r="F377" s="242"/>
      <c r="G377" s="242"/>
      <c r="H377" s="242"/>
      <c r="I377" s="242"/>
      <c r="J377" s="242"/>
      <c r="K377" s="242"/>
      <c r="L377" s="242"/>
      <c r="M377" s="242"/>
      <c r="N377" s="242"/>
      <c r="O377" s="242"/>
      <c r="P377" s="242"/>
      <c r="Q377" s="242"/>
      <c r="R377" s="242"/>
      <c r="S377" s="242"/>
      <c r="T377" s="242"/>
      <c r="U377" s="242"/>
      <c r="V377" s="242"/>
      <c r="W377" s="242"/>
      <c r="X377" s="242"/>
      <c r="Y377" s="242"/>
      <c r="Z377" s="242"/>
    </row>
    <row r="378" spans="1:26" ht="12.75" customHeight="1">
      <c r="A378" s="263"/>
      <c r="B378" s="265"/>
      <c r="C378" s="5"/>
      <c r="D378" s="242"/>
      <c r="E378" s="242"/>
      <c r="F378" s="242"/>
      <c r="G378" s="242"/>
      <c r="H378" s="242"/>
      <c r="I378" s="242"/>
      <c r="J378" s="242"/>
      <c r="K378" s="242"/>
      <c r="L378" s="242"/>
      <c r="M378" s="242"/>
      <c r="N378" s="242"/>
      <c r="O378" s="242"/>
      <c r="P378" s="242"/>
      <c r="Q378" s="242"/>
      <c r="R378" s="242"/>
      <c r="S378" s="242"/>
      <c r="T378" s="242"/>
      <c r="U378" s="242"/>
      <c r="V378" s="242"/>
      <c r="W378" s="242"/>
      <c r="X378" s="242"/>
      <c r="Y378" s="242"/>
      <c r="Z378" s="242"/>
    </row>
    <row r="379" spans="1:26" ht="12.75" customHeight="1">
      <c r="A379" s="263"/>
      <c r="B379" s="265"/>
      <c r="C379" s="5"/>
      <c r="D379" s="242"/>
      <c r="E379" s="242"/>
      <c r="F379" s="242"/>
      <c r="G379" s="242"/>
      <c r="H379" s="242"/>
      <c r="I379" s="242"/>
      <c r="J379" s="242"/>
      <c r="K379" s="242"/>
      <c r="L379" s="242"/>
      <c r="M379" s="242"/>
      <c r="N379" s="242"/>
      <c r="O379" s="242"/>
      <c r="P379" s="242"/>
      <c r="Q379" s="242"/>
      <c r="R379" s="242"/>
      <c r="S379" s="242"/>
      <c r="T379" s="242"/>
      <c r="U379" s="242"/>
      <c r="V379" s="242"/>
      <c r="W379" s="242"/>
      <c r="X379" s="242"/>
      <c r="Y379" s="242"/>
      <c r="Z379" s="242"/>
    </row>
    <row r="380" spans="1:26" ht="12.75" customHeight="1">
      <c r="A380" s="263"/>
      <c r="B380" s="265"/>
      <c r="C380" s="5"/>
      <c r="D380" s="242"/>
      <c r="E380" s="242"/>
      <c r="F380" s="242"/>
      <c r="G380" s="242"/>
      <c r="H380" s="242"/>
      <c r="I380" s="242"/>
      <c r="J380" s="242"/>
      <c r="K380" s="242"/>
      <c r="L380" s="242"/>
      <c r="M380" s="242"/>
      <c r="N380" s="242"/>
      <c r="O380" s="242"/>
      <c r="P380" s="242"/>
      <c r="Q380" s="242"/>
      <c r="R380" s="242"/>
      <c r="S380" s="242"/>
      <c r="T380" s="242"/>
      <c r="U380" s="242"/>
      <c r="V380" s="242"/>
      <c r="W380" s="242"/>
      <c r="X380" s="242"/>
      <c r="Y380" s="242"/>
      <c r="Z380" s="242"/>
    </row>
    <row r="381" spans="1:26" ht="12.75" customHeight="1">
      <c r="A381" s="263"/>
      <c r="B381" s="265"/>
      <c r="C381" s="5"/>
      <c r="D381" s="242"/>
      <c r="E381" s="242"/>
      <c r="F381" s="242"/>
      <c r="G381" s="242"/>
      <c r="H381" s="242"/>
      <c r="I381" s="242"/>
      <c r="J381" s="242"/>
      <c r="K381" s="242"/>
      <c r="L381" s="242"/>
      <c r="M381" s="242"/>
      <c r="N381" s="242"/>
      <c r="O381" s="242"/>
      <c r="P381" s="242"/>
      <c r="Q381" s="242"/>
      <c r="R381" s="242"/>
      <c r="S381" s="242"/>
      <c r="T381" s="242"/>
      <c r="U381" s="242"/>
      <c r="V381" s="242"/>
      <c r="W381" s="242"/>
      <c r="X381" s="242"/>
      <c r="Y381" s="242"/>
      <c r="Z381" s="242"/>
    </row>
    <row r="382" spans="1:26" ht="12.75" customHeight="1">
      <c r="A382" s="263"/>
      <c r="B382" s="265"/>
      <c r="C382" s="5"/>
      <c r="D382" s="242"/>
      <c r="E382" s="242"/>
      <c r="F382" s="242"/>
      <c r="G382" s="242"/>
      <c r="H382" s="242"/>
      <c r="I382" s="242"/>
      <c r="J382" s="242"/>
      <c r="K382" s="242"/>
      <c r="L382" s="242"/>
      <c r="M382" s="242"/>
      <c r="N382" s="242"/>
      <c r="O382" s="242"/>
      <c r="P382" s="242"/>
      <c r="Q382" s="242"/>
      <c r="R382" s="242"/>
      <c r="S382" s="242"/>
      <c r="T382" s="242"/>
      <c r="U382" s="242"/>
      <c r="V382" s="242"/>
      <c r="W382" s="242"/>
      <c r="X382" s="242"/>
      <c r="Y382" s="242"/>
      <c r="Z382" s="242"/>
    </row>
    <row r="383" spans="1:26" ht="12.75" customHeight="1">
      <c r="A383" s="267"/>
      <c r="B383" s="242"/>
      <c r="C383" s="1"/>
      <c r="D383" s="242"/>
      <c r="E383" s="242"/>
      <c r="F383" s="242"/>
      <c r="G383" s="242"/>
      <c r="H383" s="242"/>
      <c r="I383" s="242"/>
      <c r="J383" s="242"/>
      <c r="K383" s="242"/>
      <c r="L383" s="242"/>
      <c r="M383" s="242"/>
      <c r="N383" s="242"/>
      <c r="O383" s="242"/>
      <c r="P383" s="242"/>
      <c r="Q383" s="242"/>
      <c r="R383" s="242"/>
      <c r="S383" s="242"/>
      <c r="T383" s="242"/>
      <c r="U383" s="242"/>
      <c r="V383" s="242"/>
      <c r="W383" s="242"/>
      <c r="X383" s="242"/>
      <c r="Y383" s="242"/>
      <c r="Z383" s="242"/>
    </row>
    <row r="384" spans="1:26" ht="12.75" customHeight="1">
      <c r="A384" s="267"/>
      <c r="B384" s="242"/>
      <c r="C384" s="1"/>
      <c r="D384" s="242"/>
      <c r="E384" s="242"/>
      <c r="F384" s="242"/>
      <c r="G384" s="242"/>
      <c r="H384" s="242"/>
      <c r="I384" s="242"/>
      <c r="J384" s="242"/>
      <c r="K384" s="242"/>
      <c r="L384" s="242"/>
      <c r="M384" s="242"/>
      <c r="N384" s="242"/>
      <c r="O384" s="242"/>
      <c r="P384" s="242"/>
      <c r="Q384" s="242"/>
      <c r="R384" s="242"/>
      <c r="S384" s="242"/>
      <c r="T384" s="242"/>
      <c r="U384" s="242"/>
      <c r="V384" s="242"/>
      <c r="W384" s="242"/>
      <c r="X384" s="242"/>
      <c r="Y384" s="242"/>
      <c r="Z384" s="242"/>
    </row>
    <row r="385" spans="1:26" ht="12.75" customHeight="1">
      <c r="A385" s="267"/>
      <c r="B385" s="242"/>
      <c r="C385" s="1"/>
      <c r="D385" s="242"/>
      <c r="E385" s="242"/>
      <c r="F385" s="242"/>
      <c r="G385" s="242"/>
      <c r="H385" s="242"/>
      <c r="I385" s="242"/>
      <c r="J385" s="242"/>
      <c r="K385" s="242"/>
      <c r="L385" s="242"/>
      <c r="M385" s="242"/>
      <c r="N385" s="242"/>
      <c r="O385" s="242"/>
      <c r="P385" s="242"/>
      <c r="Q385" s="242"/>
      <c r="R385" s="242"/>
      <c r="S385" s="242"/>
      <c r="T385" s="242"/>
      <c r="U385" s="242"/>
      <c r="V385" s="242"/>
      <c r="W385" s="242"/>
      <c r="X385" s="242"/>
      <c r="Y385" s="242"/>
      <c r="Z385" s="242"/>
    </row>
    <row r="386" spans="1:26" ht="12.75" customHeight="1">
      <c r="A386" s="267"/>
      <c r="B386" s="242"/>
      <c r="C386" s="1"/>
      <c r="D386" s="242"/>
      <c r="E386" s="242"/>
      <c r="F386" s="242"/>
      <c r="G386" s="242"/>
      <c r="H386" s="242"/>
      <c r="I386" s="242"/>
      <c r="J386" s="242"/>
      <c r="K386" s="242"/>
      <c r="L386" s="242"/>
      <c r="M386" s="242"/>
      <c r="N386" s="242"/>
      <c r="O386" s="242"/>
      <c r="P386" s="242"/>
      <c r="Q386" s="242"/>
      <c r="R386" s="242"/>
      <c r="S386" s="242"/>
      <c r="T386" s="242"/>
      <c r="U386" s="242"/>
      <c r="V386" s="242"/>
      <c r="W386" s="242"/>
      <c r="X386" s="242"/>
      <c r="Y386" s="242"/>
      <c r="Z386" s="242"/>
    </row>
    <row r="387" spans="1:26" ht="12.75" customHeight="1">
      <c r="A387" s="267"/>
      <c r="B387" s="242"/>
      <c r="C387" s="1"/>
      <c r="D387" s="242"/>
      <c r="E387" s="242"/>
      <c r="F387" s="242"/>
      <c r="G387" s="242"/>
      <c r="H387" s="242"/>
      <c r="I387" s="242"/>
      <c r="J387" s="242"/>
      <c r="K387" s="242"/>
      <c r="L387" s="242"/>
      <c r="M387" s="242"/>
      <c r="N387" s="242"/>
      <c r="O387" s="242"/>
      <c r="P387" s="242"/>
      <c r="Q387" s="242"/>
      <c r="R387" s="242"/>
      <c r="S387" s="242"/>
      <c r="T387" s="242"/>
      <c r="U387" s="242"/>
      <c r="V387" s="242"/>
      <c r="W387" s="242"/>
      <c r="X387" s="242"/>
      <c r="Y387" s="242"/>
      <c r="Z387" s="242"/>
    </row>
    <row r="388" spans="1:26" ht="12.75" customHeight="1">
      <c r="A388" s="267"/>
      <c r="B388" s="242"/>
      <c r="C388" s="1"/>
      <c r="D388" s="242"/>
      <c r="E388" s="242"/>
      <c r="F388" s="242"/>
      <c r="G388" s="242"/>
      <c r="H388" s="242"/>
      <c r="I388" s="242"/>
      <c r="J388" s="242"/>
      <c r="K388" s="242"/>
      <c r="L388" s="242"/>
      <c r="M388" s="242"/>
      <c r="N388" s="242"/>
      <c r="O388" s="242"/>
      <c r="P388" s="242"/>
      <c r="Q388" s="242"/>
      <c r="R388" s="242"/>
      <c r="S388" s="242"/>
      <c r="T388" s="242"/>
      <c r="U388" s="242"/>
      <c r="V388" s="242"/>
      <c r="W388" s="242"/>
      <c r="X388" s="242"/>
      <c r="Y388" s="242"/>
      <c r="Z388" s="242"/>
    </row>
    <row r="389" spans="1:26" ht="12.75" customHeight="1">
      <c r="A389" s="267"/>
      <c r="B389" s="242"/>
      <c r="C389" s="1"/>
      <c r="D389" s="242"/>
      <c r="E389" s="242"/>
      <c r="F389" s="242"/>
      <c r="G389" s="242"/>
      <c r="H389" s="242"/>
      <c r="I389" s="242"/>
      <c r="J389" s="242"/>
      <c r="K389" s="242"/>
      <c r="L389" s="242"/>
      <c r="M389" s="242"/>
      <c r="N389" s="242"/>
      <c r="O389" s="242"/>
      <c r="P389" s="242"/>
      <c r="Q389" s="242"/>
      <c r="R389" s="242"/>
      <c r="S389" s="242"/>
      <c r="T389" s="242"/>
      <c r="U389" s="242"/>
      <c r="V389" s="242"/>
      <c r="W389" s="242"/>
      <c r="X389" s="242"/>
      <c r="Y389" s="242"/>
      <c r="Z389" s="242"/>
    </row>
    <row r="390" spans="1:26" ht="12.75" customHeight="1">
      <c r="A390" s="267"/>
      <c r="B390" s="242"/>
      <c r="C390" s="1"/>
      <c r="D390" s="242"/>
      <c r="E390" s="242"/>
      <c r="F390" s="242"/>
      <c r="G390" s="242"/>
      <c r="H390" s="242"/>
      <c r="I390" s="242"/>
      <c r="J390" s="242"/>
      <c r="K390" s="242"/>
      <c r="L390" s="242"/>
      <c r="M390" s="242"/>
      <c r="N390" s="242"/>
      <c r="O390" s="242"/>
      <c r="P390" s="242"/>
      <c r="Q390" s="242"/>
      <c r="R390" s="242"/>
      <c r="S390" s="242"/>
      <c r="T390" s="242"/>
      <c r="U390" s="242"/>
      <c r="V390" s="242"/>
      <c r="W390" s="242"/>
      <c r="X390" s="242"/>
      <c r="Y390" s="242"/>
      <c r="Z390" s="242"/>
    </row>
    <row r="391" spans="1:26" ht="12.75" customHeight="1">
      <c r="A391" s="267"/>
      <c r="B391" s="242"/>
      <c r="C391" s="1"/>
      <c r="D391" s="242"/>
      <c r="E391" s="242"/>
      <c r="F391" s="242"/>
      <c r="G391" s="242"/>
      <c r="H391" s="242"/>
      <c r="I391" s="242"/>
      <c r="J391" s="242"/>
      <c r="K391" s="242"/>
      <c r="L391" s="242"/>
      <c r="M391" s="242"/>
      <c r="N391" s="242"/>
      <c r="O391" s="242"/>
      <c r="P391" s="242"/>
      <c r="Q391" s="242"/>
      <c r="R391" s="242"/>
      <c r="S391" s="242"/>
      <c r="T391" s="242"/>
      <c r="U391" s="242"/>
      <c r="V391" s="242"/>
      <c r="W391" s="242"/>
      <c r="X391" s="242"/>
      <c r="Y391" s="242"/>
      <c r="Z391" s="242"/>
    </row>
    <row r="392" spans="1:26" ht="12.75" customHeight="1">
      <c r="A392" s="267"/>
      <c r="B392" s="242"/>
      <c r="C392" s="1"/>
      <c r="D392" s="242"/>
      <c r="E392" s="242"/>
      <c r="F392" s="242"/>
      <c r="G392" s="242"/>
      <c r="H392" s="242"/>
      <c r="I392" s="242"/>
      <c r="J392" s="242"/>
      <c r="K392" s="242"/>
      <c r="L392" s="242"/>
      <c r="M392" s="242"/>
      <c r="N392" s="242"/>
      <c r="O392" s="242"/>
      <c r="P392" s="242"/>
      <c r="Q392" s="242"/>
      <c r="R392" s="242"/>
      <c r="S392" s="242"/>
      <c r="T392" s="242"/>
      <c r="U392" s="242"/>
      <c r="V392" s="242"/>
      <c r="W392" s="242"/>
      <c r="X392" s="242"/>
      <c r="Y392" s="242"/>
      <c r="Z392" s="242"/>
    </row>
    <row r="393" spans="1:26" ht="12.75" customHeight="1">
      <c r="A393" s="267"/>
      <c r="B393" s="242"/>
      <c r="C393" s="1"/>
      <c r="D393" s="242"/>
      <c r="E393" s="242"/>
      <c r="F393" s="242"/>
      <c r="G393" s="242"/>
      <c r="H393" s="242"/>
      <c r="I393" s="242"/>
      <c r="J393" s="242"/>
      <c r="K393" s="242"/>
      <c r="L393" s="242"/>
      <c r="M393" s="242"/>
      <c r="N393" s="242"/>
      <c r="O393" s="242"/>
      <c r="P393" s="242"/>
      <c r="Q393" s="242"/>
      <c r="R393" s="242"/>
      <c r="S393" s="242"/>
      <c r="T393" s="242"/>
      <c r="U393" s="242"/>
      <c r="V393" s="242"/>
      <c r="W393" s="242"/>
      <c r="X393" s="242"/>
      <c r="Y393" s="242"/>
      <c r="Z393" s="242"/>
    </row>
    <row r="394" spans="1:26" ht="12.75" customHeight="1">
      <c r="A394" s="267"/>
      <c r="B394" s="242"/>
      <c r="C394" s="1"/>
      <c r="D394" s="242"/>
      <c r="E394" s="242"/>
      <c r="F394" s="242"/>
      <c r="G394" s="242"/>
      <c r="H394" s="242"/>
      <c r="I394" s="242"/>
      <c r="J394" s="242"/>
      <c r="K394" s="242"/>
      <c r="L394" s="242"/>
      <c r="M394" s="242"/>
      <c r="N394" s="242"/>
      <c r="O394" s="242"/>
      <c r="P394" s="242"/>
      <c r="Q394" s="242"/>
      <c r="R394" s="242"/>
      <c r="S394" s="242"/>
      <c r="T394" s="242"/>
      <c r="U394" s="242"/>
      <c r="V394" s="242"/>
      <c r="W394" s="242"/>
      <c r="X394" s="242"/>
      <c r="Y394" s="242"/>
      <c r="Z394" s="242"/>
    </row>
    <row r="395" spans="1:26" ht="12.75" customHeight="1">
      <c r="A395" s="267"/>
      <c r="B395" s="242"/>
      <c r="C395" s="1"/>
      <c r="D395" s="242"/>
      <c r="E395" s="242"/>
      <c r="F395" s="242"/>
      <c r="G395" s="242"/>
      <c r="H395" s="242"/>
      <c r="I395" s="242"/>
      <c r="J395" s="242"/>
      <c r="K395" s="242"/>
      <c r="L395" s="242"/>
      <c r="M395" s="242"/>
      <c r="N395" s="242"/>
      <c r="O395" s="242"/>
      <c r="P395" s="242"/>
      <c r="Q395" s="242"/>
      <c r="R395" s="242"/>
      <c r="S395" s="242"/>
      <c r="T395" s="242"/>
      <c r="U395" s="242"/>
      <c r="V395" s="242"/>
      <c r="W395" s="242"/>
      <c r="X395" s="242"/>
      <c r="Y395" s="242"/>
      <c r="Z395" s="242"/>
    </row>
    <row r="396" spans="1:26" ht="12.75" customHeight="1">
      <c r="A396" s="267"/>
      <c r="B396" s="242"/>
      <c r="C396" s="1"/>
      <c r="D396" s="242"/>
      <c r="E396" s="242"/>
      <c r="F396" s="242"/>
      <c r="G396" s="242"/>
      <c r="H396" s="242"/>
      <c r="I396" s="242"/>
      <c r="J396" s="242"/>
      <c r="K396" s="242"/>
      <c r="L396" s="242"/>
      <c r="M396" s="242"/>
      <c r="N396" s="242"/>
      <c r="O396" s="242"/>
      <c r="P396" s="242"/>
      <c r="Q396" s="242"/>
      <c r="R396" s="242"/>
      <c r="S396" s="242"/>
      <c r="T396" s="242"/>
      <c r="U396" s="242"/>
      <c r="V396" s="242"/>
      <c r="W396" s="242"/>
      <c r="X396" s="242"/>
      <c r="Y396" s="242"/>
      <c r="Z396" s="242"/>
    </row>
    <row r="397" spans="1:26" ht="12.75" customHeight="1">
      <c r="A397" s="267"/>
      <c r="B397" s="242"/>
      <c r="C397" s="1"/>
      <c r="D397" s="242"/>
      <c r="E397" s="242"/>
      <c r="F397" s="242"/>
      <c r="G397" s="242"/>
      <c r="H397" s="242"/>
      <c r="I397" s="242"/>
      <c r="J397" s="242"/>
      <c r="K397" s="242"/>
      <c r="L397" s="242"/>
      <c r="M397" s="242"/>
      <c r="N397" s="242"/>
      <c r="O397" s="242"/>
      <c r="P397" s="242"/>
      <c r="Q397" s="242"/>
      <c r="R397" s="242"/>
      <c r="S397" s="242"/>
      <c r="T397" s="242"/>
      <c r="U397" s="242"/>
      <c r="V397" s="242"/>
      <c r="W397" s="242"/>
      <c r="X397" s="242"/>
      <c r="Y397" s="242"/>
      <c r="Z397" s="242"/>
    </row>
    <row r="398" spans="1:26" ht="12.75" customHeight="1">
      <c r="A398" s="267"/>
      <c r="B398" s="242"/>
      <c r="C398" s="1"/>
      <c r="D398" s="242"/>
      <c r="E398" s="242"/>
      <c r="F398" s="242"/>
      <c r="G398" s="242"/>
      <c r="H398" s="242"/>
      <c r="I398" s="242"/>
      <c r="J398" s="242"/>
      <c r="K398" s="242"/>
      <c r="L398" s="242"/>
      <c r="M398" s="242"/>
      <c r="N398" s="242"/>
      <c r="O398" s="242"/>
      <c r="P398" s="242"/>
      <c r="Q398" s="242"/>
      <c r="R398" s="242"/>
      <c r="S398" s="242"/>
      <c r="T398" s="242"/>
      <c r="U398" s="242"/>
      <c r="V398" s="242"/>
      <c r="W398" s="242"/>
      <c r="X398" s="242"/>
      <c r="Y398" s="242"/>
      <c r="Z398" s="242"/>
    </row>
    <row r="399" spans="1:26" ht="12.75" customHeight="1">
      <c r="A399" s="267"/>
      <c r="B399" s="242"/>
      <c r="C399" s="1"/>
      <c r="D399" s="242"/>
      <c r="E399" s="242"/>
      <c r="F399" s="242"/>
      <c r="G399" s="242"/>
      <c r="H399" s="242"/>
      <c r="I399" s="242"/>
      <c r="J399" s="242"/>
      <c r="K399" s="242"/>
      <c r="L399" s="242"/>
      <c r="M399" s="242"/>
      <c r="N399" s="242"/>
      <c r="O399" s="242"/>
      <c r="P399" s="242"/>
      <c r="Q399" s="242"/>
      <c r="R399" s="242"/>
      <c r="S399" s="242"/>
      <c r="T399" s="242"/>
      <c r="U399" s="242"/>
      <c r="V399" s="242"/>
      <c r="W399" s="242"/>
      <c r="X399" s="242"/>
      <c r="Y399" s="242"/>
      <c r="Z399" s="242"/>
    </row>
    <row r="400" spans="1:26" ht="12.75" customHeight="1">
      <c r="A400" s="267"/>
      <c r="B400" s="242"/>
      <c r="C400" s="1"/>
      <c r="D400" s="242"/>
      <c r="E400" s="242"/>
      <c r="F400" s="242"/>
      <c r="G400" s="242"/>
      <c r="H400" s="242"/>
      <c r="I400" s="242"/>
      <c r="J400" s="242"/>
      <c r="K400" s="242"/>
      <c r="L400" s="242"/>
      <c r="M400" s="242"/>
      <c r="N400" s="242"/>
      <c r="O400" s="242"/>
      <c r="P400" s="242"/>
      <c r="Q400" s="242"/>
      <c r="R400" s="242"/>
      <c r="S400" s="242"/>
      <c r="T400" s="242"/>
      <c r="U400" s="242"/>
      <c r="V400" s="242"/>
      <c r="W400" s="242"/>
      <c r="X400" s="242"/>
      <c r="Y400" s="242"/>
      <c r="Z400" s="242"/>
    </row>
    <row r="401" spans="1:26" ht="12.75" customHeight="1">
      <c r="A401" s="267"/>
      <c r="B401" s="242"/>
      <c r="C401" s="1"/>
      <c r="D401" s="242"/>
      <c r="E401" s="242"/>
      <c r="F401" s="242"/>
      <c r="G401" s="242"/>
      <c r="H401" s="242"/>
      <c r="I401" s="242"/>
      <c r="J401" s="242"/>
      <c r="K401" s="242"/>
      <c r="L401" s="242"/>
      <c r="M401" s="242"/>
      <c r="N401" s="242"/>
      <c r="O401" s="242"/>
      <c r="P401" s="242"/>
      <c r="Q401" s="242"/>
      <c r="R401" s="242"/>
      <c r="S401" s="242"/>
      <c r="T401" s="242"/>
      <c r="U401" s="242"/>
      <c r="V401" s="242"/>
      <c r="W401" s="242"/>
      <c r="X401" s="242"/>
      <c r="Y401" s="242"/>
      <c r="Z401" s="242"/>
    </row>
    <row r="402" spans="1:26" ht="12.75" customHeight="1">
      <c r="A402" s="267"/>
      <c r="B402" s="242"/>
      <c r="C402" s="1"/>
      <c r="D402" s="242"/>
      <c r="E402" s="242"/>
      <c r="F402" s="242"/>
      <c r="G402" s="242"/>
      <c r="H402" s="242"/>
      <c r="I402" s="242"/>
      <c r="J402" s="242"/>
      <c r="K402" s="242"/>
      <c r="L402" s="242"/>
      <c r="M402" s="242"/>
      <c r="N402" s="242"/>
      <c r="O402" s="242"/>
      <c r="P402" s="242"/>
      <c r="Q402" s="242"/>
      <c r="R402" s="242"/>
      <c r="S402" s="242"/>
      <c r="T402" s="242"/>
      <c r="U402" s="242"/>
      <c r="V402" s="242"/>
      <c r="W402" s="242"/>
      <c r="X402" s="242"/>
      <c r="Y402" s="242"/>
      <c r="Z402" s="242"/>
    </row>
    <row r="403" spans="1:26" ht="12.75" customHeight="1">
      <c r="A403" s="267"/>
      <c r="B403" s="242"/>
      <c r="C403" s="1"/>
      <c r="D403" s="242"/>
      <c r="E403" s="242"/>
      <c r="F403" s="242"/>
      <c r="G403" s="242"/>
      <c r="H403" s="242"/>
      <c r="I403" s="242"/>
      <c r="J403" s="242"/>
      <c r="K403" s="242"/>
      <c r="L403" s="242"/>
      <c r="M403" s="242"/>
      <c r="N403" s="242"/>
      <c r="O403" s="242"/>
      <c r="P403" s="242"/>
      <c r="Q403" s="242"/>
      <c r="R403" s="242"/>
      <c r="S403" s="242"/>
      <c r="T403" s="242"/>
      <c r="U403" s="242"/>
      <c r="V403" s="242"/>
      <c r="W403" s="242"/>
      <c r="X403" s="242"/>
      <c r="Y403" s="242"/>
      <c r="Z403" s="242"/>
    </row>
    <row r="404" spans="1:26" ht="12.75" customHeight="1">
      <c r="A404" s="267"/>
      <c r="B404" s="242"/>
      <c r="C404" s="1"/>
      <c r="D404" s="242"/>
      <c r="E404" s="242"/>
      <c r="F404" s="242"/>
      <c r="G404" s="242"/>
      <c r="H404" s="242"/>
      <c r="I404" s="242"/>
      <c r="J404" s="242"/>
      <c r="K404" s="242"/>
      <c r="L404" s="242"/>
      <c r="M404" s="242"/>
      <c r="N404" s="242"/>
      <c r="O404" s="242"/>
      <c r="P404" s="242"/>
      <c r="Q404" s="242"/>
      <c r="R404" s="242"/>
      <c r="S404" s="242"/>
      <c r="T404" s="242"/>
      <c r="U404" s="242"/>
      <c r="V404" s="242"/>
      <c r="W404" s="242"/>
      <c r="X404" s="242"/>
      <c r="Y404" s="242"/>
      <c r="Z404" s="242"/>
    </row>
    <row r="405" spans="1:26" ht="12.75" customHeight="1">
      <c r="A405" s="267"/>
      <c r="B405" s="242"/>
      <c r="C405" s="1"/>
      <c r="D405" s="242"/>
      <c r="E405" s="242"/>
      <c r="F405" s="242"/>
      <c r="G405" s="242"/>
      <c r="H405" s="242"/>
      <c r="I405" s="242"/>
      <c r="J405" s="242"/>
      <c r="K405" s="242"/>
      <c r="L405" s="242"/>
      <c r="M405" s="242"/>
      <c r="N405" s="242"/>
      <c r="O405" s="242"/>
      <c r="P405" s="242"/>
      <c r="Q405" s="242"/>
      <c r="R405" s="242"/>
      <c r="S405" s="242"/>
      <c r="T405" s="242"/>
      <c r="U405" s="242"/>
      <c r="V405" s="242"/>
      <c r="W405" s="242"/>
      <c r="X405" s="242"/>
      <c r="Y405" s="242"/>
      <c r="Z405" s="242"/>
    </row>
    <row r="406" spans="1:26" ht="12.75" customHeight="1">
      <c r="A406" s="267"/>
      <c r="B406" s="242"/>
      <c r="C406" s="1"/>
      <c r="D406" s="242"/>
      <c r="E406" s="242"/>
      <c r="F406" s="242"/>
      <c r="G406" s="242"/>
      <c r="H406" s="242"/>
      <c r="I406" s="242"/>
      <c r="J406" s="242"/>
      <c r="K406" s="242"/>
      <c r="L406" s="242"/>
      <c r="M406" s="242"/>
      <c r="N406" s="242"/>
      <c r="O406" s="242"/>
      <c r="P406" s="242"/>
      <c r="Q406" s="242"/>
      <c r="R406" s="242"/>
      <c r="S406" s="242"/>
      <c r="T406" s="242"/>
      <c r="U406" s="242"/>
      <c r="V406" s="242"/>
      <c r="W406" s="242"/>
      <c r="X406" s="242"/>
      <c r="Y406" s="242"/>
      <c r="Z406" s="242"/>
    </row>
    <row r="407" spans="1:26" ht="12.75" customHeight="1">
      <c r="A407" s="267"/>
      <c r="B407" s="242"/>
      <c r="C407" s="1"/>
      <c r="D407" s="242"/>
      <c r="E407" s="242"/>
      <c r="F407" s="242"/>
      <c r="G407" s="242"/>
      <c r="H407" s="242"/>
      <c r="I407" s="242"/>
      <c r="J407" s="242"/>
      <c r="K407" s="242"/>
      <c r="L407" s="242"/>
      <c r="M407" s="242"/>
      <c r="N407" s="242"/>
      <c r="O407" s="242"/>
      <c r="P407" s="242"/>
      <c r="Q407" s="242"/>
      <c r="R407" s="242"/>
      <c r="S407" s="242"/>
      <c r="T407" s="242"/>
      <c r="U407" s="242"/>
      <c r="V407" s="242"/>
      <c r="W407" s="242"/>
      <c r="X407" s="242"/>
      <c r="Y407" s="242"/>
      <c r="Z407" s="242"/>
    </row>
    <row r="408" spans="1:26" ht="12.75" customHeight="1">
      <c r="A408" s="267"/>
      <c r="B408" s="242"/>
      <c r="C408" s="1"/>
      <c r="D408" s="242"/>
      <c r="E408" s="242"/>
      <c r="F408" s="242"/>
      <c r="G408" s="242"/>
      <c r="H408" s="242"/>
      <c r="I408" s="242"/>
      <c r="J408" s="242"/>
      <c r="K408" s="242"/>
      <c r="L408" s="242"/>
      <c r="M408" s="242"/>
      <c r="N408" s="242"/>
      <c r="O408" s="242"/>
      <c r="P408" s="242"/>
      <c r="Q408" s="242"/>
      <c r="R408" s="242"/>
      <c r="S408" s="242"/>
      <c r="T408" s="242"/>
      <c r="U408" s="242"/>
      <c r="V408" s="242"/>
      <c r="W408" s="242"/>
      <c r="X408" s="242"/>
      <c r="Y408" s="242"/>
      <c r="Z408" s="242"/>
    </row>
    <row r="409" spans="1:26" ht="12.75" customHeight="1">
      <c r="A409" s="267"/>
      <c r="B409" s="242"/>
      <c r="C409" s="1"/>
      <c r="D409" s="242"/>
      <c r="E409" s="242"/>
      <c r="F409" s="242"/>
      <c r="G409" s="242"/>
      <c r="H409" s="242"/>
      <c r="I409" s="242"/>
      <c r="J409" s="242"/>
      <c r="K409" s="242"/>
      <c r="L409" s="242"/>
      <c r="M409" s="242"/>
      <c r="N409" s="242"/>
      <c r="O409" s="242"/>
      <c r="P409" s="242"/>
      <c r="Q409" s="242"/>
      <c r="R409" s="242"/>
      <c r="S409" s="242"/>
      <c r="T409" s="242"/>
      <c r="U409" s="242"/>
      <c r="V409" s="242"/>
      <c r="W409" s="242"/>
      <c r="X409" s="242"/>
      <c r="Y409" s="242"/>
      <c r="Z409" s="242"/>
    </row>
    <row r="410" spans="1:26" ht="12.75" customHeight="1">
      <c r="A410" s="267"/>
      <c r="B410" s="242"/>
      <c r="C410" s="1"/>
      <c r="D410" s="242"/>
      <c r="E410" s="242"/>
      <c r="F410" s="242"/>
      <c r="G410" s="242"/>
      <c r="H410" s="242"/>
      <c r="I410" s="242"/>
      <c r="J410" s="242"/>
      <c r="K410" s="242"/>
      <c r="L410" s="242"/>
      <c r="M410" s="242"/>
      <c r="N410" s="242"/>
      <c r="O410" s="242"/>
      <c r="P410" s="242"/>
      <c r="Q410" s="242"/>
      <c r="R410" s="242"/>
      <c r="S410" s="242"/>
      <c r="T410" s="242"/>
      <c r="U410" s="242"/>
      <c r="V410" s="242"/>
      <c r="W410" s="242"/>
      <c r="X410" s="242"/>
      <c r="Y410" s="242"/>
      <c r="Z410" s="242"/>
    </row>
    <row r="411" spans="1:26" ht="12.75" customHeight="1">
      <c r="A411" s="267"/>
      <c r="B411" s="242"/>
      <c r="C411" s="1"/>
      <c r="D411" s="242"/>
      <c r="E411" s="242"/>
      <c r="F411" s="242"/>
      <c r="G411" s="242"/>
      <c r="H411" s="242"/>
      <c r="I411" s="242"/>
      <c r="J411" s="242"/>
      <c r="K411" s="242"/>
      <c r="L411" s="242"/>
      <c r="M411" s="242"/>
      <c r="N411" s="242"/>
      <c r="O411" s="242"/>
      <c r="P411" s="242"/>
      <c r="Q411" s="242"/>
      <c r="R411" s="242"/>
      <c r="S411" s="242"/>
      <c r="T411" s="242"/>
      <c r="U411" s="242"/>
      <c r="V411" s="242"/>
      <c r="W411" s="242"/>
      <c r="X411" s="242"/>
      <c r="Y411" s="242"/>
      <c r="Z411" s="242"/>
    </row>
    <row r="412" spans="1:26" ht="12.75" customHeight="1">
      <c r="A412" s="267"/>
      <c r="B412" s="242"/>
      <c r="C412" s="1"/>
      <c r="D412" s="242"/>
      <c r="E412" s="242"/>
      <c r="F412" s="242"/>
      <c r="G412" s="242"/>
      <c r="H412" s="242"/>
      <c r="I412" s="242"/>
      <c r="J412" s="242"/>
      <c r="K412" s="242"/>
      <c r="L412" s="242"/>
      <c r="M412" s="242"/>
      <c r="N412" s="242"/>
      <c r="O412" s="242"/>
      <c r="P412" s="242"/>
      <c r="Q412" s="242"/>
      <c r="R412" s="242"/>
      <c r="S412" s="242"/>
      <c r="T412" s="242"/>
      <c r="U412" s="242"/>
      <c r="V412" s="242"/>
      <c r="W412" s="242"/>
      <c r="X412" s="242"/>
      <c r="Y412" s="242"/>
      <c r="Z412" s="242"/>
    </row>
    <row r="413" spans="1:26" ht="12.75" customHeight="1">
      <c r="A413" s="267"/>
      <c r="B413" s="242"/>
      <c r="C413" s="1"/>
      <c r="D413" s="242"/>
      <c r="E413" s="242"/>
      <c r="F413" s="242"/>
      <c r="G413" s="242"/>
      <c r="H413" s="242"/>
      <c r="I413" s="242"/>
      <c r="J413" s="242"/>
      <c r="K413" s="242"/>
      <c r="L413" s="242"/>
      <c r="M413" s="242"/>
      <c r="N413" s="242"/>
      <c r="O413" s="242"/>
      <c r="P413" s="242"/>
      <c r="Q413" s="242"/>
      <c r="R413" s="242"/>
      <c r="S413" s="242"/>
      <c r="T413" s="242"/>
      <c r="U413" s="242"/>
      <c r="V413" s="242"/>
      <c r="W413" s="242"/>
      <c r="X413" s="242"/>
      <c r="Y413" s="242"/>
      <c r="Z413" s="242"/>
    </row>
    <row r="414" spans="1:26" ht="12.75" customHeight="1">
      <c r="A414" s="267"/>
      <c r="B414" s="242"/>
      <c r="C414" s="1"/>
      <c r="D414" s="242"/>
      <c r="E414" s="242"/>
      <c r="F414" s="242"/>
      <c r="G414" s="242"/>
      <c r="H414" s="242"/>
      <c r="I414" s="242"/>
      <c r="J414" s="242"/>
      <c r="K414" s="242"/>
      <c r="L414" s="242"/>
      <c r="M414" s="242"/>
      <c r="N414" s="242"/>
      <c r="O414" s="242"/>
      <c r="P414" s="242"/>
      <c r="Q414" s="242"/>
      <c r="R414" s="242"/>
      <c r="S414" s="242"/>
      <c r="T414" s="242"/>
      <c r="U414" s="242"/>
      <c r="V414" s="242"/>
      <c r="W414" s="242"/>
      <c r="X414" s="242"/>
      <c r="Y414" s="242"/>
      <c r="Z414" s="242"/>
    </row>
    <row r="415" spans="1:26" ht="12.75" customHeight="1">
      <c r="A415" s="267"/>
      <c r="B415" s="242"/>
      <c r="C415" s="1"/>
      <c r="D415" s="242"/>
      <c r="E415" s="242"/>
      <c r="F415" s="242"/>
      <c r="G415" s="242"/>
      <c r="H415" s="242"/>
      <c r="I415" s="242"/>
      <c r="J415" s="242"/>
      <c r="K415" s="242"/>
      <c r="L415" s="242"/>
      <c r="M415" s="242"/>
      <c r="N415" s="242"/>
      <c r="O415" s="242"/>
      <c r="P415" s="242"/>
      <c r="Q415" s="242"/>
      <c r="R415" s="242"/>
      <c r="S415" s="242"/>
      <c r="T415" s="242"/>
      <c r="U415" s="242"/>
      <c r="V415" s="242"/>
      <c r="W415" s="242"/>
      <c r="X415" s="242"/>
      <c r="Y415" s="242"/>
      <c r="Z415" s="242"/>
    </row>
    <row r="416" spans="1:26" ht="12.75" customHeight="1">
      <c r="A416" s="267"/>
      <c r="B416" s="242"/>
      <c r="C416" s="1"/>
      <c r="D416" s="242"/>
      <c r="E416" s="242"/>
      <c r="F416" s="242"/>
      <c r="G416" s="242"/>
      <c r="H416" s="242"/>
      <c r="I416" s="242"/>
      <c r="J416" s="242"/>
      <c r="K416" s="242"/>
      <c r="L416" s="242"/>
      <c r="M416" s="242"/>
      <c r="N416" s="242"/>
      <c r="O416" s="242"/>
      <c r="P416" s="242"/>
      <c r="Q416" s="242"/>
      <c r="R416" s="242"/>
      <c r="S416" s="242"/>
      <c r="T416" s="242"/>
      <c r="U416" s="242"/>
      <c r="V416" s="242"/>
      <c r="W416" s="242"/>
      <c r="X416" s="242"/>
      <c r="Y416" s="242"/>
      <c r="Z416" s="242"/>
    </row>
    <row r="417" spans="1:26" ht="12.75" customHeight="1">
      <c r="A417" s="267"/>
      <c r="B417" s="242"/>
      <c r="C417" s="1"/>
      <c r="D417" s="242"/>
      <c r="E417" s="242"/>
      <c r="F417" s="242"/>
      <c r="G417" s="242"/>
      <c r="H417" s="242"/>
      <c r="I417" s="242"/>
      <c r="J417" s="242"/>
      <c r="K417" s="242"/>
      <c r="L417" s="242"/>
      <c r="M417" s="242"/>
      <c r="N417" s="242"/>
      <c r="O417" s="242"/>
      <c r="P417" s="242"/>
      <c r="Q417" s="242"/>
      <c r="R417" s="242"/>
      <c r="S417" s="242"/>
      <c r="T417" s="242"/>
      <c r="U417" s="242"/>
      <c r="V417" s="242"/>
      <c r="W417" s="242"/>
      <c r="X417" s="242"/>
      <c r="Y417" s="242"/>
      <c r="Z417" s="242"/>
    </row>
    <row r="418" spans="1:26" ht="12.75" customHeight="1">
      <c r="A418" s="267"/>
      <c r="B418" s="242"/>
      <c r="C418" s="1"/>
      <c r="D418" s="242"/>
      <c r="E418" s="242"/>
      <c r="F418" s="242"/>
      <c r="G418" s="242"/>
      <c r="H418" s="242"/>
      <c r="I418" s="242"/>
      <c r="J418" s="242"/>
      <c r="K418" s="242"/>
      <c r="L418" s="242"/>
      <c r="M418" s="242"/>
      <c r="N418" s="242"/>
      <c r="O418" s="242"/>
      <c r="P418" s="242"/>
      <c r="Q418" s="242"/>
      <c r="R418" s="242"/>
      <c r="S418" s="242"/>
      <c r="T418" s="242"/>
      <c r="U418" s="242"/>
      <c r="V418" s="242"/>
      <c r="W418" s="242"/>
      <c r="X418" s="242"/>
      <c r="Y418" s="242"/>
      <c r="Z418" s="242"/>
    </row>
    <row r="419" spans="1:26" ht="12.75" customHeight="1">
      <c r="A419" s="267"/>
      <c r="B419" s="242"/>
      <c r="C419" s="1"/>
      <c r="D419" s="242"/>
      <c r="E419" s="242"/>
      <c r="F419" s="242"/>
      <c r="G419" s="242"/>
      <c r="H419" s="242"/>
      <c r="I419" s="242"/>
      <c r="J419" s="242"/>
      <c r="K419" s="242"/>
      <c r="L419" s="242"/>
      <c r="M419" s="242"/>
      <c r="N419" s="242"/>
      <c r="O419" s="242"/>
      <c r="P419" s="242"/>
      <c r="Q419" s="242"/>
      <c r="R419" s="242"/>
      <c r="S419" s="242"/>
      <c r="T419" s="242"/>
      <c r="U419" s="242"/>
      <c r="V419" s="242"/>
      <c r="W419" s="242"/>
      <c r="X419" s="242"/>
      <c r="Y419" s="242"/>
      <c r="Z419" s="242"/>
    </row>
    <row r="420" spans="1:26" ht="12.75" customHeight="1">
      <c r="A420" s="267"/>
      <c r="B420" s="242"/>
      <c r="C420" s="1"/>
      <c r="D420" s="242"/>
      <c r="E420" s="242"/>
      <c r="F420" s="242"/>
      <c r="G420" s="242"/>
      <c r="H420" s="242"/>
      <c r="I420" s="242"/>
      <c r="J420" s="242"/>
      <c r="K420" s="242"/>
      <c r="L420" s="242"/>
      <c r="M420" s="242"/>
      <c r="N420" s="242"/>
      <c r="O420" s="242"/>
      <c r="P420" s="242"/>
      <c r="Q420" s="242"/>
      <c r="R420" s="242"/>
      <c r="S420" s="242"/>
      <c r="T420" s="242"/>
      <c r="U420" s="242"/>
      <c r="V420" s="242"/>
      <c r="W420" s="242"/>
      <c r="X420" s="242"/>
      <c r="Y420" s="242"/>
      <c r="Z420" s="242"/>
    </row>
    <row r="421" spans="1:26" ht="12.75" customHeight="1">
      <c r="A421" s="267"/>
      <c r="B421" s="242"/>
      <c r="C421" s="1"/>
      <c r="D421" s="242"/>
      <c r="E421" s="242"/>
      <c r="F421" s="242"/>
      <c r="G421" s="242"/>
      <c r="H421" s="242"/>
      <c r="I421" s="242"/>
      <c r="J421" s="242"/>
      <c r="K421" s="242"/>
      <c r="L421" s="242"/>
      <c r="M421" s="242"/>
      <c r="N421" s="242"/>
      <c r="O421" s="242"/>
      <c r="P421" s="242"/>
      <c r="Q421" s="242"/>
      <c r="R421" s="242"/>
      <c r="S421" s="242"/>
      <c r="T421" s="242"/>
      <c r="U421" s="242"/>
      <c r="V421" s="242"/>
      <c r="W421" s="242"/>
      <c r="X421" s="242"/>
      <c r="Y421" s="242"/>
      <c r="Z421" s="242"/>
    </row>
    <row r="422" spans="1:26" ht="12.75" customHeight="1">
      <c r="A422" s="267"/>
      <c r="B422" s="242"/>
      <c r="C422" s="1"/>
      <c r="D422" s="242"/>
      <c r="E422" s="242"/>
      <c r="F422" s="242"/>
      <c r="G422" s="242"/>
      <c r="H422" s="242"/>
      <c r="I422" s="242"/>
      <c r="J422" s="242"/>
      <c r="K422" s="242"/>
      <c r="L422" s="242"/>
      <c r="M422" s="242"/>
      <c r="N422" s="242"/>
      <c r="O422" s="242"/>
      <c r="P422" s="242"/>
      <c r="Q422" s="242"/>
      <c r="R422" s="242"/>
      <c r="S422" s="242"/>
      <c r="T422" s="242"/>
      <c r="U422" s="242"/>
      <c r="V422" s="242"/>
      <c r="W422" s="242"/>
      <c r="X422" s="242"/>
      <c r="Y422" s="242"/>
      <c r="Z422" s="242"/>
    </row>
    <row r="423" spans="1:26" ht="12.75" customHeight="1">
      <c r="A423" s="267"/>
      <c r="B423" s="242"/>
      <c r="C423" s="1"/>
      <c r="D423" s="242"/>
      <c r="E423" s="242"/>
      <c r="F423" s="242"/>
      <c r="G423" s="242"/>
      <c r="H423" s="242"/>
      <c r="I423" s="242"/>
      <c r="J423" s="242"/>
      <c r="K423" s="242"/>
      <c r="L423" s="242"/>
      <c r="M423" s="242"/>
      <c r="N423" s="242"/>
      <c r="O423" s="242"/>
      <c r="P423" s="242"/>
      <c r="Q423" s="242"/>
      <c r="R423" s="242"/>
      <c r="S423" s="242"/>
      <c r="T423" s="242"/>
      <c r="U423" s="242"/>
      <c r="V423" s="242"/>
      <c r="W423" s="242"/>
      <c r="X423" s="242"/>
      <c r="Y423" s="242"/>
      <c r="Z423" s="242"/>
    </row>
    <row r="424" spans="1:26" ht="12.75" customHeight="1">
      <c r="A424" s="267"/>
      <c r="B424" s="242"/>
      <c r="C424" s="1"/>
      <c r="D424" s="242"/>
      <c r="E424" s="242"/>
      <c r="F424" s="242"/>
      <c r="G424" s="242"/>
      <c r="H424" s="242"/>
      <c r="I424" s="242"/>
      <c r="J424" s="242"/>
      <c r="K424" s="242"/>
      <c r="L424" s="242"/>
      <c r="M424" s="242"/>
      <c r="N424" s="242"/>
      <c r="O424" s="242"/>
      <c r="P424" s="242"/>
      <c r="Q424" s="242"/>
      <c r="R424" s="242"/>
      <c r="S424" s="242"/>
      <c r="T424" s="242"/>
      <c r="U424" s="242"/>
      <c r="V424" s="242"/>
      <c r="W424" s="242"/>
      <c r="X424" s="242"/>
      <c r="Y424" s="242"/>
      <c r="Z424" s="242"/>
    </row>
    <row r="425" spans="1:26" ht="12.75" customHeight="1">
      <c r="A425" s="267"/>
      <c r="B425" s="242"/>
      <c r="C425" s="1"/>
      <c r="D425" s="242"/>
      <c r="E425" s="242"/>
      <c r="F425" s="242"/>
      <c r="G425" s="242"/>
      <c r="H425" s="242"/>
      <c r="I425" s="242"/>
      <c r="J425" s="242"/>
      <c r="K425" s="242"/>
      <c r="L425" s="242"/>
      <c r="M425" s="242"/>
      <c r="N425" s="242"/>
      <c r="O425" s="242"/>
      <c r="P425" s="242"/>
      <c r="Q425" s="242"/>
      <c r="R425" s="242"/>
      <c r="S425" s="242"/>
      <c r="T425" s="242"/>
      <c r="U425" s="242"/>
      <c r="V425" s="242"/>
      <c r="W425" s="242"/>
      <c r="X425" s="242"/>
      <c r="Y425" s="242"/>
      <c r="Z425" s="242"/>
    </row>
    <row r="426" spans="1:26" ht="12.75" customHeight="1">
      <c r="A426" s="267"/>
      <c r="B426" s="242"/>
      <c r="C426" s="1"/>
      <c r="D426" s="242"/>
      <c r="E426" s="242"/>
      <c r="F426" s="242"/>
      <c r="G426" s="242"/>
      <c r="H426" s="242"/>
      <c r="I426" s="242"/>
      <c r="J426" s="242"/>
      <c r="K426" s="242"/>
      <c r="L426" s="242"/>
      <c r="M426" s="242"/>
      <c r="N426" s="242"/>
      <c r="O426" s="242"/>
      <c r="P426" s="242"/>
      <c r="Q426" s="242"/>
      <c r="R426" s="242"/>
      <c r="S426" s="242"/>
      <c r="T426" s="242"/>
      <c r="U426" s="242"/>
      <c r="V426" s="242"/>
      <c r="W426" s="242"/>
      <c r="X426" s="242"/>
      <c r="Y426" s="242"/>
      <c r="Z426" s="242"/>
    </row>
    <row r="427" spans="1:26" ht="12.75" customHeight="1">
      <c r="A427" s="267"/>
      <c r="B427" s="242"/>
      <c r="C427" s="1"/>
      <c r="D427" s="242"/>
      <c r="E427" s="242"/>
      <c r="F427" s="242"/>
      <c r="G427" s="242"/>
      <c r="H427" s="242"/>
      <c r="I427" s="242"/>
      <c r="J427" s="242"/>
      <c r="K427" s="242"/>
      <c r="L427" s="242"/>
      <c r="M427" s="242"/>
      <c r="N427" s="242"/>
      <c r="O427" s="242"/>
      <c r="P427" s="242"/>
      <c r="Q427" s="242"/>
      <c r="R427" s="242"/>
      <c r="S427" s="242"/>
      <c r="T427" s="242"/>
      <c r="U427" s="242"/>
      <c r="V427" s="242"/>
      <c r="W427" s="242"/>
      <c r="X427" s="242"/>
      <c r="Y427" s="242"/>
      <c r="Z427" s="242"/>
    </row>
    <row r="428" spans="1:26" ht="12.75" customHeight="1">
      <c r="A428" s="267"/>
      <c r="B428" s="242"/>
      <c r="C428" s="1"/>
      <c r="D428" s="242"/>
      <c r="E428" s="242"/>
      <c r="F428" s="242"/>
      <c r="G428" s="242"/>
      <c r="H428" s="242"/>
      <c r="I428" s="242"/>
      <c r="J428" s="242"/>
      <c r="K428" s="242"/>
      <c r="L428" s="242"/>
      <c r="M428" s="242"/>
      <c r="N428" s="242"/>
      <c r="O428" s="242"/>
      <c r="P428" s="242"/>
      <c r="Q428" s="242"/>
      <c r="R428" s="242"/>
      <c r="S428" s="242"/>
      <c r="T428" s="242"/>
      <c r="U428" s="242"/>
      <c r="V428" s="242"/>
      <c r="W428" s="242"/>
      <c r="X428" s="242"/>
      <c r="Y428" s="242"/>
      <c r="Z428" s="242"/>
    </row>
    <row r="429" spans="1:26" ht="12.75" customHeight="1">
      <c r="A429" s="267"/>
      <c r="B429" s="242"/>
      <c r="C429" s="1"/>
      <c r="D429" s="242"/>
      <c r="E429" s="242"/>
      <c r="F429" s="242"/>
      <c r="G429" s="242"/>
      <c r="H429" s="242"/>
      <c r="I429" s="242"/>
      <c r="J429" s="242"/>
      <c r="K429" s="242"/>
      <c r="L429" s="242"/>
      <c r="M429" s="242"/>
      <c r="N429" s="242"/>
      <c r="O429" s="242"/>
      <c r="P429" s="242"/>
      <c r="Q429" s="242"/>
      <c r="R429" s="242"/>
      <c r="S429" s="242"/>
      <c r="T429" s="242"/>
      <c r="U429" s="242"/>
      <c r="V429" s="242"/>
      <c r="W429" s="242"/>
      <c r="X429" s="242"/>
      <c r="Y429" s="242"/>
      <c r="Z429" s="242"/>
    </row>
    <row r="430" spans="1:26" ht="12.75" customHeight="1">
      <c r="A430" s="267"/>
      <c r="B430" s="242"/>
      <c r="C430" s="1"/>
      <c r="D430" s="242"/>
      <c r="E430" s="242"/>
      <c r="F430" s="242"/>
      <c r="G430" s="242"/>
      <c r="H430" s="242"/>
      <c r="I430" s="242"/>
      <c r="J430" s="242"/>
      <c r="K430" s="242"/>
      <c r="L430" s="242"/>
      <c r="M430" s="242"/>
      <c r="N430" s="242"/>
      <c r="O430" s="242"/>
      <c r="P430" s="242"/>
      <c r="Q430" s="242"/>
      <c r="R430" s="242"/>
      <c r="S430" s="242"/>
      <c r="T430" s="242"/>
      <c r="U430" s="242"/>
      <c r="V430" s="242"/>
      <c r="W430" s="242"/>
      <c r="X430" s="242"/>
      <c r="Y430" s="242"/>
      <c r="Z430" s="242"/>
    </row>
    <row r="431" spans="1:26" ht="12.75" customHeight="1">
      <c r="A431" s="267"/>
      <c r="B431" s="242"/>
      <c r="C431" s="1"/>
      <c r="D431" s="242"/>
      <c r="E431" s="242"/>
      <c r="F431" s="242"/>
      <c r="G431" s="242"/>
      <c r="H431" s="242"/>
      <c r="I431" s="242"/>
      <c r="J431" s="242"/>
      <c r="K431" s="242"/>
      <c r="L431" s="242"/>
      <c r="M431" s="242"/>
      <c r="N431" s="242"/>
      <c r="O431" s="242"/>
      <c r="P431" s="242"/>
      <c r="Q431" s="242"/>
      <c r="R431" s="242"/>
      <c r="S431" s="242"/>
      <c r="T431" s="242"/>
      <c r="U431" s="242"/>
      <c r="V431" s="242"/>
      <c r="W431" s="242"/>
      <c r="X431" s="242"/>
      <c r="Y431" s="242"/>
      <c r="Z431" s="242"/>
    </row>
    <row r="432" spans="1:26" ht="12.75" customHeight="1">
      <c r="A432" s="267"/>
      <c r="B432" s="242"/>
      <c r="C432" s="1"/>
      <c r="D432" s="242"/>
      <c r="E432" s="242"/>
      <c r="F432" s="242"/>
      <c r="G432" s="242"/>
      <c r="H432" s="242"/>
      <c r="I432" s="242"/>
      <c r="J432" s="242"/>
      <c r="K432" s="242"/>
      <c r="L432" s="242"/>
      <c r="M432" s="242"/>
      <c r="N432" s="242"/>
      <c r="O432" s="242"/>
      <c r="P432" s="242"/>
      <c r="Q432" s="242"/>
      <c r="R432" s="242"/>
      <c r="S432" s="242"/>
      <c r="T432" s="242"/>
      <c r="U432" s="242"/>
      <c r="V432" s="242"/>
      <c r="W432" s="242"/>
      <c r="X432" s="242"/>
      <c r="Y432" s="242"/>
      <c r="Z432" s="242"/>
    </row>
    <row r="433" spans="1:26" ht="12.75" customHeight="1">
      <c r="A433" s="267"/>
      <c r="B433" s="242"/>
      <c r="C433" s="1"/>
      <c r="D433" s="242"/>
      <c r="E433" s="242"/>
      <c r="F433" s="242"/>
      <c r="G433" s="242"/>
      <c r="H433" s="242"/>
      <c r="I433" s="242"/>
      <c r="J433" s="242"/>
      <c r="K433" s="242"/>
      <c r="L433" s="242"/>
      <c r="M433" s="242"/>
      <c r="N433" s="242"/>
      <c r="O433" s="242"/>
      <c r="P433" s="242"/>
      <c r="Q433" s="242"/>
      <c r="R433" s="242"/>
      <c r="S433" s="242"/>
      <c r="T433" s="242"/>
      <c r="U433" s="242"/>
      <c r="V433" s="242"/>
      <c r="W433" s="242"/>
      <c r="X433" s="242"/>
      <c r="Y433" s="242"/>
      <c r="Z433" s="242"/>
    </row>
    <row r="434" spans="1:26" ht="12.75" customHeight="1">
      <c r="A434" s="267"/>
      <c r="B434" s="242"/>
      <c r="C434" s="1"/>
      <c r="D434" s="242"/>
      <c r="E434" s="242"/>
      <c r="F434" s="242"/>
      <c r="G434" s="242"/>
      <c r="H434" s="242"/>
      <c r="I434" s="242"/>
      <c r="J434" s="242"/>
      <c r="K434" s="242"/>
      <c r="L434" s="242"/>
      <c r="M434" s="242"/>
      <c r="N434" s="242"/>
      <c r="O434" s="242"/>
      <c r="P434" s="242"/>
      <c r="Q434" s="242"/>
      <c r="R434" s="242"/>
      <c r="S434" s="242"/>
      <c r="T434" s="242"/>
      <c r="U434" s="242"/>
      <c r="V434" s="242"/>
      <c r="W434" s="242"/>
      <c r="X434" s="242"/>
      <c r="Y434" s="242"/>
      <c r="Z434" s="242"/>
    </row>
    <row r="435" spans="1:26" ht="12.75" customHeight="1">
      <c r="A435" s="267"/>
      <c r="B435" s="242"/>
      <c r="C435" s="1"/>
      <c r="D435" s="242"/>
      <c r="E435" s="242"/>
      <c r="F435" s="242"/>
      <c r="G435" s="242"/>
      <c r="H435" s="242"/>
      <c r="I435" s="242"/>
      <c r="J435" s="242"/>
      <c r="K435" s="242"/>
      <c r="L435" s="242"/>
      <c r="M435" s="242"/>
      <c r="N435" s="242"/>
      <c r="O435" s="242"/>
      <c r="P435" s="242"/>
      <c r="Q435" s="242"/>
      <c r="R435" s="242"/>
      <c r="S435" s="242"/>
      <c r="T435" s="242"/>
      <c r="U435" s="242"/>
      <c r="V435" s="242"/>
      <c r="W435" s="242"/>
      <c r="X435" s="242"/>
      <c r="Y435" s="242"/>
      <c r="Z435" s="242"/>
    </row>
    <row r="436" spans="1:26" ht="12.75" customHeight="1">
      <c r="A436" s="267"/>
      <c r="B436" s="242"/>
      <c r="C436" s="1"/>
      <c r="D436" s="242"/>
      <c r="E436" s="242"/>
      <c r="F436" s="242"/>
      <c r="G436" s="242"/>
      <c r="H436" s="242"/>
      <c r="I436" s="242"/>
      <c r="J436" s="242"/>
      <c r="K436" s="242"/>
      <c r="L436" s="242"/>
      <c r="M436" s="242"/>
      <c r="N436" s="242"/>
      <c r="O436" s="242"/>
      <c r="P436" s="242"/>
      <c r="Q436" s="242"/>
      <c r="R436" s="242"/>
      <c r="S436" s="242"/>
      <c r="T436" s="242"/>
      <c r="U436" s="242"/>
      <c r="V436" s="242"/>
      <c r="W436" s="242"/>
      <c r="X436" s="242"/>
      <c r="Y436" s="242"/>
      <c r="Z436" s="242"/>
    </row>
    <row r="437" spans="1:26" ht="12.75" customHeight="1">
      <c r="A437" s="267"/>
      <c r="B437" s="242"/>
      <c r="C437" s="1"/>
      <c r="D437" s="242"/>
      <c r="E437" s="242"/>
      <c r="F437" s="242"/>
      <c r="G437" s="242"/>
      <c r="H437" s="242"/>
      <c r="I437" s="242"/>
      <c r="J437" s="242"/>
      <c r="K437" s="242"/>
      <c r="L437" s="242"/>
      <c r="M437" s="242"/>
      <c r="N437" s="242"/>
      <c r="O437" s="242"/>
      <c r="P437" s="242"/>
      <c r="Q437" s="242"/>
      <c r="R437" s="242"/>
      <c r="S437" s="242"/>
      <c r="T437" s="242"/>
      <c r="U437" s="242"/>
      <c r="V437" s="242"/>
      <c r="W437" s="242"/>
      <c r="X437" s="242"/>
      <c r="Y437" s="242"/>
      <c r="Z437" s="242"/>
    </row>
    <row r="438" spans="1:26" ht="12.75" customHeight="1">
      <c r="A438" s="267"/>
      <c r="B438" s="242"/>
      <c r="C438" s="1"/>
      <c r="D438" s="242"/>
      <c r="E438" s="242"/>
      <c r="F438" s="242"/>
      <c r="G438" s="242"/>
      <c r="H438" s="242"/>
      <c r="I438" s="242"/>
      <c r="J438" s="242"/>
      <c r="K438" s="242"/>
      <c r="L438" s="242"/>
      <c r="M438" s="242"/>
      <c r="N438" s="242"/>
      <c r="O438" s="242"/>
      <c r="P438" s="242"/>
      <c r="Q438" s="242"/>
      <c r="R438" s="242"/>
      <c r="S438" s="242"/>
      <c r="T438" s="242"/>
      <c r="U438" s="242"/>
      <c r="V438" s="242"/>
      <c r="W438" s="242"/>
      <c r="X438" s="242"/>
      <c r="Y438" s="242"/>
      <c r="Z438" s="242"/>
    </row>
    <row r="439" spans="1:26" ht="12.75" customHeight="1">
      <c r="A439" s="267"/>
      <c r="B439" s="242"/>
      <c r="C439" s="1"/>
      <c r="D439" s="242"/>
      <c r="E439" s="242"/>
      <c r="F439" s="242"/>
      <c r="G439" s="242"/>
      <c r="H439" s="242"/>
      <c r="I439" s="242"/>
      <c r="J439" s="242"/>
      <c r="K439" s="242"/>
      <c r="L439" s="242"/>
      <c r="M439" s="242"/>
      <c r="N439" s="242"/>
      <c r="O439" s="242"/>
      <c r="P439" s="242"/>
      <c r="Q439" s="242"/>
      <c r="R439" s="242"/>
      <c r="S439" s="242"/>
      <c r="T439" s="242"/>
      <c r="U439" s="242"/>
      <c r="V439" s="242"/>
      <c r="W439" s="242"/>
      <c r="X439" s="242"/>
      <c r="Y439" s="242"/>
      <c r="Z439" s="242"/>
    </row>
    <row r="440" spans="1:26" ht="12.75" customHeight="1">
      <c r="A440" s="267"/>
      <c r="B440" s="242"/>
      <c r="C440" s="1"/>
      <c r="D440" s="242"/>
      <c r="E440" s="242"/>
      <c r="F440" s="242"/>
      <c r="G440" s="242"/>
      <c r="H440" s="242"/>
      <c r="I440" s="242"/>
      <c r="J440" s="242"/>
      <c r="K440" s="242"/>
      <c r="L440" s="242"/>
      <c r="M440" s="242"/>
      <c r="N440" s="242"/>
      <c r="O440" s="242"/>
      <c r="P440" s="242"/>
      <c r="Q440" s="242"/>
      <c r="R440" s="242"/>
      <c r="S440" s="242"/>
      <c r="T440" s="242"/>
      <c r="U440" s="242"/>
      <c r="V440" s="242"/>
      <c r="W440" s="242"/>
      <c r="X440" s="242"/>
      <c r="Y440" s="242"/>
      <c r="Z440" s="242"/>
    </row>
    <row r="441" spans="1:26" ht="12.75" customHeight="1">
      <c r="A441" s="267"/>
      <c r="B441" s="242"/>
      <c r="C441" s="1"/>
      <c r="D441" s="242"/>
      <c r="E441" s="242"/>
      <c r="F441" s="242"/>
      <c r="G441" s="242"/>
      <c r="H441" s="242"/>
      <c r="I441" s="242"/>
      <c r="J441" s="242"/>
      <c r="K441" s="242"/>
      <c r="L441" s="242"/>
      <c r="M441" s="242"/>
      <c r="N441" s="242"/>
      <c r="O441" s="242"/>
      <c r="P441" s="242"/>
      <c r="Q441" s="242"/>
      <c r="R441" s="242"/>
      <c r="S441" s="242"/>
      <c r="T441" s="242"/>
      <c r="U441" s="242"/>
      <c r="V441" s="242"/>
      <c r="W441" s="242"/>
      <c r="X441" s="242"/>
      <c r="Y441" s="242"/>
      <c r="Z441" s="242"/>
    </row>
    <row r="442" spans="1:26" ht="12.75" customHeight="1">
      <c r="A442" s="267"/>
      <c r="B442" s="242"/>
      <c r="C442" s="1"/>
      <c r="D442" s="242"/>
      <c r="E442" s="242"/>
      <c r="F442" s="242"/>
      <c r="G442" s="242"/>
      <c r="H442" s="242"/>
      <c r="I442" s="242"/>
      <c r="J442" s="242"/>
      <c r="K442" s="242"/>
      <c r="L442" s="242"/>
      <c r="M442" s="242"/>
      <c r="N442" s="242"/>
      <c r="O442" s="242"/>
      <c r="P442" s="242"/>
      <c r="Q442" s="242"/>
      <c r="R442" s="242"/>
      <c r="S442" s="242"/>
      <c r="T442" s="242"/>
      <c r="U442" s="242"/>
      <c r="V442" s="242"/>
      <c r="W442" s="242"/>
      <c r="X442" s="242"/>
      <c r="Y442" s="242"/>
      <c r="Z442" s="242"/>
    </row>
    <row r="443" spans="1:26" ht="12.75" customHeight="1">
      <c r="A443" s="267"/>
      <c r="B443" s="242"/>
      <c r="C443" s="1"/>
      <c r="D443" s="242"/>
      <c r="E443" s="242"/>
      <c r="F443" s="242"/>
      <c r="G443" s="242"/>
      <c r="H443" s="242"/>
      <c r="I443" s="242"/>
      <c r="J443" s="242"/>
      <c r="K443" s="242"/>
      <c r="L443" s="242"/>
      <c r="M443" s="242"/>
      <c r="N443" s="242"/>
      <c r="O443" s="242"/>
      <c r="P443" s="242"/>
      <c r="Q443" s="242"/>
      <c r="R443" s="242"/>
      <c r="S443" s="242"/>
      <c r="T443" s="242"/>
      <c r="U443" s="242"/>
      <c r="V443" s="242"/>
      <c r="W443" s="242"/>
      <c r="X443" s="242"/>
      <c r="Y443" s="242"/>
      <c r="Z443" s="242"/>
    </row>
    <row r="444" spans="1:26" ht="12.75" customHeight="1">
      <c r="A444" s="267"/>
      <c r="B444" s="242"/>
      <c r="C444" s="1"/>
      <c r="D444" s="242"/>
      <c r="E444" s="242"/>
      <c r="F444" s="242"/>
      <c r="G444" s="242"/>
      <c r="H444" s="242"/>
      <c r="I444" s="242"/>
      <c r="J444" s="242"/>
      <c r="K444" s="242"/>
      <c r="L444" s="242"/>
      <c r="M444" s="242"/>
      <c r="N444" s="242"/>
      <c r="O444" s="242"/>
      <c r="P444" s="242"/>
      <c r="Q444" s="242"/>
      <c r="R444" s="242"/>
      <c r="S444" s="242"/>
      <c r="T444" s="242"/>
      <c r="U444" s="242"/>
      <c r="V444" s="242"/>
      <c r="W444" s="242"/>
      <c r="X444" s="242"/>
      <c r="Y444" s="242"/>
      <c r="Z444" s="242"/>
    </row>
    <row r="445" spans="1:26" ht="12.75" customHeight="1">
      <c r="A445" s="267"/>
      <c r="B445" s="242"/>
      <c r="C445" s="1"/>
      <c r="D445" s="242"/>
      <c r="E445" s="242"/>
      <c r="F445" s="242"/>
      <c r="G445" s="242"/>
      <c r="H445" s="242"/>
      <c r="I445" s="242"/>
      <c r="J445" s="242"/>
      <c r="K445" s="242"/>
      <c r="L445" s="242"/>
      <c r="M445" s="242"/>
      <c r="N445" s="242"/>
      <c r="O445" s="242"/>
      <c r="P445" s="242"/>
      <c r="Q445" s="242"/>
      <c r="R445" s="242"/>
      <c r="S445" s="242"/>
      <c r="T445" s="242"/>
      <c r="U445" s="242"/>
      <c r="V445" s="242"/>
      <c r="W445" s="242"/>
      <c r="X445" s="242"/>
      <c r="Y445" s="242"/>
      <c r="Z445" s="242"/>
    </row>
    <row r="446" spans="1:26" ht="12.75" customHeight="1">
      <c r="A446" s="267"/>
      <c r="B446" s="242"/>
      <c r="C446" s="1"/>
      <c r="D446" s="242"/>
      <c r="E446" s="242"/>
      <c r="F446" s="242"/>
      <c r="G446" s="242"/>
      <c r="H446" s="242"/>
      <c r="I446" s="242"/>
      <c r="J446" s="242"/>
      <c r="K446" s="242"/>
      <c r="L446" s="242"/>
      <c r="M446" s="242"/>
      <c r="N446" s="242"/>
      <c r="O446" s="242"/>
      <c r="P446" s="242"/>
      <c r="Q446" s="242"/>
      <c r="R446" s="242"/>
      <c r="S446" s="242"/>
      <c r="T446" s="242"/>
      <c r="U446" s="242"/>
      <c r="V446" s="242"/>
      <c r="W446" s="242"/>
      <c r="X446" s="242"/>
      <c r="Y446" s="242"/>
      <c r="Z446" s="242"/>
    </row>
    <row r="447" spans="1:26" ht="12.75" customHeight="1">
      <c r="A447" s="267"/>
      <c r="B447" s="242"/>
      <c r="C447" s="1"/>
      <c r="D447" s="242"/>
      <c r="E447" s="242"/>
      <c r="F447" s="242"/>
      <c r="G447" s="242"/>
      <c r="H447" s="242"/>
      <c r="I447" s="242"/>
      <c r="J447" s="242"/>
      <c r="K447" s="242"/>
      <c r="L447" s="242"/>
      <c r="M447" s="242"/>
      <c r="N447" s="242"/>
      <c r="O447" s="242"/>
      <c r="P447" s="242"/>
      <c r="Q447" s="242"/>
      <c r="R447" s="242"/>
      <c r="S447" s="242"/>
      <c r="T447" s="242"/>
      <c r="U447" s="242"/>
      <c r="V447" s="242"/>
      <c r="W447" s="242"/>
      <c r="X447" s="242"/>
      <c r="Y447" s="242"/>
      <c r="Z447" s="242"/>
    </row>
    <row r="448" spans="1:26" ht="12.75" customHeight="1">
      <c r="A448" s="267"/>
      <c r="B448" s="242"/>
      <c r="C448" s="1"/>
      <c r="D448" s="242"/>
      <c r="E448" s="242"/>
      <c r="F448" s="242"/>
      <c r="G448" s="242"/>
      <c r="H448" s="242"/>
      <c r="I448" s="242"/>
      <c r="J448" s="242"/>
      <c r="K448" s="242"/>
      <c r="L448" s="242"/>
      <c r="M448" s="242"/>
      <c r="N448" s="242"/>
      <c r="O448" s="242"/>
      <c r="P448" s="242"/>
      <c r="Q448" s="242"/>
      <c r="R448" s="242"/>
      <c r="S448" s="242"/>
      <c r="T448" s="242"/>
      <c r="U448" s="242"/>
      <c r="V448" s="242"/>
      <c r="W448" s="242"/>
      <c r="X448" s="242"/>
      <c r="Y448" s="242"/>
      <c r="Z448" s="242"/>
    </row>
    <row r="449" spans="1:26" ht="12.75" customHeight="1">
      <c r="A449" s="267"/>
      <c r="B449" s="242"/>
      <c r="C449" s="1"/>
      <c r="D449" s="242"/>
      <c r="E449" s="242"/>
      <c r="F449" s="242"/>
      <c r="G449" s="242"/>
      <c r="H449" s="242"/>
      <c r="I449" s="242"/>
      <c r="J449" s="242"/>
      <c r="K449" s="242"/>
      <c r="L449" s="242"/>
      <c r="M449" s="242"/>
      <c r="N449" s="242"/>
      <c r="O449" s="242"/>
      <c r="P449" s="242"/>
      <c r="Q449" s="242"/>
      <c r="R449" s="242"/>
      <c r="S449" s="242"/>
      <c r="T449" s="242"/>
      <c r="U449" s="242"/>
      <c r="V449" s="242"/>
      <c r="W449" s="242"/>
      <c r="X449" s="242"/>
      <c r="Y449" s="242"/>
      <c r="Z449" s="242"/>
    </row>
    <row r="450" spans="1:26" ht="12.75" customHeight="1">
      <c r="A450" s="267"/>
      <c r="B450" s="242"/>
      <c r="C450" s="1"/>
      <c r="D450" s="242"/>
      <c r="E450" s="242"/>
      <c r="F450" s="242"/>
      <c r="G450" s="242"/>
      <c r="H450" s="242"/>
      <c r="I450" s="242"/>
      <c r="J450" s="242"/>
      <c r="K450" s="242"/>
      <c r="L450" s="242"/>
      <c r="M450" s="242"/>
      <c r="N450" s="242"/>
      <c r="O450" s="242"/>
      <c r="P450" s="242"/>
      <c r="Q450" s="242"/>
      <c r="R450" s="242"/>
      <c r="S450" s="242"/>
      <c r="T450" s="242"/>
      <c r="U450" s="242"/>
      <c r="V450" s="242"/>
      <c r="W450" s="242"/>
      <c r="X450" s="242"/>
      <c r="Y450" s="242"/>
      <c r="Z450" s="242"/>
    </row>
    <row r="451" spans="1:26" ht="12.75" customHeight="1">
      <c r="A451" s="267"/>
      <c r="B451" s="242"/>
      <c r="C451" s="1"/>
      <c r="D451" s="242"/>
      <c r="E451" s="242"/>
      <c r="F451" s="242"/>
      <c r="G451" s="242"/>
      <c r="H451" s="242"/>
      <c r="I451" s="242"/>
      <c r="J451" s="242"/>
      <c r="K451" s="242"/>
      <c r="L451" s="242"/>
      <c r="M451" s="242"/>
      <c r="N451" s="242"/>
      <c r="O451" s="242"/>
      <c r="P451" s="242"/>
      <c r="Q451" s="242"/>
      <c r="R451" s="242"/>
      <c r="S451" s="242"/>
      <c r="T451" s="242"/>
      <c r="U451" s="242"/>
      <c r="V451" s="242"/>
      <c r="W451" s="242"/>
      <c r="X451" s="242"/>
      <c r="Y451" s="242"/>
      <c r="Z451" s="242"/>
    </row>
    <row r="452" spans="1:26" ht="12.75" customHeight="1">
      <c r="A452" s="267"/>
      <c r="B452" s="242"/>
      <c r="C452" s="1"/>
      <c r="D452" s="242"/>
      <c r="E452" s="242"/>
      <c r="F452" s="242"/>
      <c r="G452" s="242"/>
      <c r="H452" s="242"/>
      <c r="I452" s="242"/>
      <c r="J452" s="242"/>
      <c r="K452" s="242"/>
      <c r="L452" s="242"/>
      <c r="M452" s="242"/>
      <c r="N452" s="242"/>
      <c r="O452" s="242"/>
      <c r="P452" s="242"/>
      <c r="Q452" s="242"/>
      <c r="R452" s="242"/>
      <c r="S452" s="242"/>
      <c r="T452" s="242"/>
      <c r="U452" s="242"/>
      <c r="V452" s="242"/>
      <c r="W452" s="242"/>
      <c r="X452" s="242"/>
      <c r="Y452" s="242"/>
      <c r="Z452" s="242"/>
    </row>
    <row r="453" spans="1:26" ht="12.75" customHeight="1">
      <c r="A453" s="267"/>
      <c r="B453" s="242"/>
      <c r="C453" s="1"/>
      <c r="D453" s="242"/>
      <c r="E453" s="242"/>
      <c r="F453" s="242"/>
      <c r="G453" s="242"/>
      <c r="H453" s="242"/>
      <c r="I453" s="242"/>
      <c r="J453" s="242"/>
      <c r="K453" s="242"/>
      <c r="L453" s="242"/>
      <c r="M453" s="242"/>
      <c r="N453" s="242"/>
      <c r="O453" s="242"/>
      <c r="P453" s="242"/>
      <c r="Q453" s="242"/>
      <c r="R453" s="242"/>
      <c r="S453" s="242"/>
      <c r="T453" s="242"/>
      <c r="U453" s="242"/>
      <c r="V453" s="242"/>
      <c r="W453" s="242"/>
      <c r="X453" s="242"/>
      <c r="Y453" s="242"/>
      <c r="Z453" s="242"/>
    </row>
    <row r="454" spans="1:26" ht="12.75" customHeight="1">
      <c r="A454" s="267"/>
      <c r="B454" s="242"/>
      <c r="C454" s="1"/>
      <c r="D454" s="242"/>
      <c r="E454" s="242"/>
      <c r="F454" s="242"/>
      <c r="G454" s="242"/>
      <c r="H454" s="242"/>
      <c r="I454" s="242"/>
      <c r="J454" s="242"/>
      <c r="K454" s="242"/>
      <c r="L454" s="242"/>
      <c r="M454" s="242"/>
      <c r="N454" s="242"/>
      <c r="O454" s="242"/>
      <c r="P454" s="242"/>
      <c r="Q454" s="242"/>
      <c r="R454" s="242"/>
      <c r="S454" s="242"/>
      <c r="T454" s="242"/>
      <c r="U454" s="242"/>
      <c r="V454" s="242"/>
      <c r="W454" s="242"/>
      <c r="X454" s="242"/>
      <c r="Y454" s="242"/>
      <c r="Z454" s="242"/>
    </row>
    <row r="455" spans="1:26" ht="12.75" customHeight="1">
      <c r="A455" s="267"/>
      <c r="B455" s="242"/>
      <c r="C455" s="1"/>
      <c r="D455" s="242"/>
      <c r="E455" s="242"/>
      <c r="F455" s="242"/>
      <c r="G455" s="242"/>
      <c r="H455" s="242"/>
      <c r="I455" s="242"/>
      <c r="J455" s="242"/>
      <c r="K455" s="242"/>
      <c r="L455" s="242"/>
      <c r="M455" s="242"/>
      <c r="N455" s="242"/>
      <c r="O455" s="242"/>
      <c r="P455" s="242"/>
      <c r="Q455" s="242"/>
      <c r="R455" s="242"/>
      <c r="S455" s="242"/>
      <c r="T455" s="242"/>
      <c r="U455" s="242"/>
      <c r="V455" s="242"/>
      <c r="W455" s="242"/>
      <c r="X455" s="242"/>
      <c r="Y455" s="242"/>
      <c r="Z455" s="242"/>
    </row>
    <row r="456" spans="1:26" ht="12.75" customHeight="1">
      <c r="A456" s="267"/>
      <c r="B456" s="242"/>
      <c r="C456" s="1"/>
      <c r="D456" s="242"/>
      <c r="E456" s="242"/>
      <c r="F456" s="242"/>
      <c r="G456" s="242"/>
      <c r="H456" s="242"/>
      <c r="I456" s="242"/>
      <c r="J456" s="242"/>
      <c r="K456" s="242"/>
      <c r="L456" s="242"/>
      <c r="M456" s="242"/>
      <c r="N456" s="242"/>
      <c r="O456" s="242"/>
      <c r="P456" s="242"/>
      <c r="Q456" s="242"/>
      <c r="R456" s="242"/>
      <c r="S456" s="242"/>
      <c r="T456" s="242"/>
      <c r="U456" s="242"/>
      <c r="V456" s="242"/>
      <c r="W456" s="242"/>
      <c r="X456" s="242"/>
      <c r="Y456" s="242"/>
      <c r="Z456" s="242"/>
    </row>
    <row r="457" spans="1:26" ht="12.75" customHeight="1">
      <c r="A457" s="267"/>
      <c r="B457" s="242"/>
      <c r="C457" s="1"/>
      <c r="D457" s="242"/>
      <c r="E457" s="242"/>
      <c r="F457" s="242"/>
      <c r="G457" s="242"/>
      <c r="H457" s="242"/>
      <c r="I457" s="242"/>
      <c r="J457" s="242"/>
      <c r="K457" s="242"/>
      <c r="L457" s="242"/>
      <c r="M457" s="242"/>
      <c r="N457" s="242"/>
      <c r="O457" s="242"/>
      <c r="P457" s="242"/>
      <c r="Q457" s="242"/>
      <c r="R457" s="242"/>
      <c r="S457" s="242"/>
      <c r="T457" s="242"/>
      <c r="U457" s="242"/>
      <c r="V457" s="242"/>
      <c r="W457" s="242"/>
      <c r="X457" s="242"/>
      <c r="Y457" s="242"/>
      <c r="Z457" s="242"/>
    </row>
    <row r="458" spans="1:26" ht="12.75" customHeight="1">
      <c r="A458" s="267"/>
      <c r="B458" s="242"/>
      <c r="C458" s="1"/>
      <c r="D458" s="242"/>
      <c r="E458" s="242"/>
      <c r="F458" s="242"/>
      <c r="G458" s="242"/>
      <c r="H458" s="242"/>
      <c r="I458" s="242"/>
      <c r="J458" s="242"/>
      <c r="K458" s="242"/>
      <c r="L458" s="242"/>
      <c r="M458" s="242"/>
      <c r="N458" s="242"/>
      <c r="O458" s="242"/>
      <c r="P458" s="242"/>
      <c r="Q458" s="242"/>
      <c r="R458" s="242"/>
      <c r="S458" s="242"/>
      <c r="T458" s="242"/>
      <c r="U458" s="242"/>
      <c r="V458" s="242"/>
      <c r="W458" s="242"/>
      <c r="X458" s="242"/>
      <c r="Y458" s="242"/>
      <c r="Z458" s="242"/>
    </row>
    <row r="459" spans="1:26" ht="12.75" customHeight="1">
      <c r="A459" s="267"/>
      <c r="B459" s="242"/>
      <c r="C459" s="1"/>
      <c r="D459" s="242"/>
      <c r="E459" s="242"/>
      <c r="F459" s="242"/>
      <c r="G459" s="242"/>
      <c r="H459" s="242"/>
      <c r="I459" s="242"/>
      <c r="J459" s="242"/>
      <c r="K459" s="242"/>
      <c r="L459" s="242"/>
      <c r="M459" s="242"/>
      <c r="N459" s="242"/>
      <c r="O459" s="242"/>
      <c r="P459" s="242"/>
      <c r="Q459" s="242"/>
      <c r="R459" s="242"/>
      <c r="S459" s="242"/>
      <c r="T459" s="242"/>
      <c r="U459" s="242"/>
      <c r="V459" s="242"/>
      <c r="W459" s="242"/>
      <c r="X459" s="242"/>
      <c r="Y459" s="242"/>
      <c r="Z459" s="242"/>
    </row>
    <row r="460" spans="1:26" ht="12.75" customHeight="1">
      <c r="A460" s="267"/>
      <c r="B460" s="242"/>
      <c r="C460" s="1"/>
      <c r="D460" s="242"/>
      <c r="E460" s="242"/>
      <c r="F460" s="242"/>
      <c r="G460" s="242"/>
      <c r="H460" s="242"/>
      <c r="I460" s="242"/>
      <c r="J460" s="242"/>
      <c r="K460" s="242"/>
      <c r="L460" s="242"/>
      <c r="M460" s="242"/>
      <c r="N460" s="242"/>
      <c r="O460" s="242"/>
      <c r="P460" s="242"/>
      <c r="Q460" s="242"/>
      <c r="R460" s="242"/>
      <c r="S460" s="242"/>
      <c r="T460" s="242"/>
      <c r="U460" s="242"/>
      <c r="V460" s="242"/>
      <c r="W460" s="242"/>
      <c r="X460" s="242"/>
      <c r="Y460" s="242"/>
      <c r="Z460" s="242"/>
    </row>
    <row r="461" spans="1:26" ht="12.75" customHeight="1">
      <c r="A461" s="267"/>
      <c r="B461" s="242"/>
      <c r="C461" s="1"/>
      <c r="D461" s="242"/>
      <c r="E461" s="242"/>
      <c r="F461" s="242"/>
      <c r="G461" s="242"/>
      <c r="H461" s="242"/>
      <c r="I461" s="242"/>
      <c r="J461" s="242"/>
      <c r="K461" s="242"/>
      <c r="L461" s="242"/>
      <c r="M461" s="242"/>
      <c r="N461" s="242"/>
      <c r="O461" s="242"/>
      <c r="P461" s="242"/>
      <c r="Q461" s="242"/>
      <c r="R461" s="242"/>
      <c r="S461" s="242"/>
      <c r="T461" s="242"/>
      <c r="U461" s="242"/>
      <c r="V461" s="242"/>
      <c r="W461" s="242"/>
      <c r="X461" s="242"/>
      <c r="Y461" s="242"/>
      <c r="Z461" s="242"/>
    </row>
    <row r="462" spans="1:26" ht="12.75" customHeight="1">
      <c r="A462" s="267"/>
      <c r="B462" s="242"/>
      <c r="C462" s="1"/>
      <c r="D462" s="242"/>
      <c r="E462" s="242"/>
      <c r="F462" s="242"/>
      <c r="G462" s="242"/>
      <c r="H462" s="242"/>
      <c r="I462" s="242"/>
      <c r="J462" s="242"/>
      <c r="K462" s="242"/>
      <c r="L462" s="242"/>
      <c r="M462" s="242"/>
      <c r="N462" s="242"/>
      <c r="O462" s="242"/>
      <c r="P462" s="242"/>
      <c r="Q462" s="242"/>
      <c r="R462" s="242"/>
      <c r="S462" s="242"/>
      <c r="T462" s="242"/>
      <c r="U462" s="242"/>
      <c r="V462" s="242"/>
      <c r="W462" s="242"/>
      <c r="X462" s="242"/>
      <c r="Y462" s="242"/>
      <c r="Z462" s="242"/>
    </row>
    <row r="463" spans="1:26" ht="12.75" customHeight="1">
      <c r="A463" s="267"/>
      <c r="B463" s="242"/>
      <c r="C463" s="1"/>
      <c r="D463" s="242"/>
      <c r="E463" s="242"/>
      <c r="F463" s="242"/>
      <c r="G463" s="242"/>
      <c r="H463" s="242"/>
      <c r="I463" s="242"/>
      <c r="J463" s="242"/>
      <c r="K463" s="242"/>
      <c r="L463" s="242"/>
      <c r="M463" s="242"/>
      <c r="N463" s="242"/>
      <c r="O463" s="242"/>
      <c r="P463" s="242"/>
      <c r="Q463" s="242"/>
      <c r="R463" s="242"/>
      <c r="S463" s="242"/>
      <c r="T463" s="242"/>
      <c r="U463" s="242"/>
      <c r="V463" s="242"/>
      <c r="W463" s="242"/>
      <c r="X463" s="242"/>
      <c r="Y463" s="242"/>
      <c r="Z463" s="242"/>
    </row>
    <row r="464" spans="1:26" ht="12.75" customHeight="1">
      <c r="A464" s="267"/>
      <c r="B464" s="242"/>
      <c r="C464" s="1"/>
      <c r="D464" s="242"/>
      <c r="E464" s="242"/>
      <c r="F464" s="242"/>
      <c r="G464" s="242"/>
      <c r="H464" s="242"/>
      <c r="I464" s="242"/>
      <c r="J464" s="242"/>
      <c r="K464" s="242"/>
      <c r="L464" s="242"/>
      <c r="M464" s="242"/>
      <c r="N464" s="242"/>
      <c r="O464" s="242"/>
      <c r="P464" s="242"/>
      <c r="Q464" s="242"/>
      <c r="R464" s="242"/>
      <c r="S464" s="242"/>
      <c r="T464" s="242"/>
      <c r="U464" s="242"/>
      <c r="V464" s="242"/>
      <c r="W464" s="242"/>
      <c r="X464" s="242"/>
      <c r="Y464" s="242"/>
      <c r="Z464" s="242"/>
    </row>
    <row r="465" spans="1:26" ht="12.75" customHeight="1">
      <c r="A465" s="267"/>
      <c r="B465" s="242"/>
      <c r="C465" s="1"/>
      <c r="D465" s="242"/>
      <c r="E465" s="242"/>
      <c r="F465" s="242"/>
      <c r="G465" s="242"/>
      <c r="H465" s="242"/>
      <c r="I465" s="242"/>
      <c r="J465" s="242"/>
      <c r="K465" s="242"/>
      <c r="L465" s="242"/>
      <c r="M465" s="242"/>
      <c r="N465" s="242"/>
      <c r="O465" s="242"/>
      <c r="P465" s="242"/>
      <c r="Q465" s="242"/>
      <c r="R465" s="242"/>
      <c r="S465" s="242"/>
      <c r="T465" s="242"/>
      <c r="U465" s="242"/>
      <c r="V465" s="242"/>
      <c r="W465" s="242"/>
      <c r="X465" s="242"/>
      <c r="Y465" s="242"/>
      <c r="Z465" s="242"/>
    </row>
    <row r="466" spans="1:26" ht="12.75" customHeight="1">
      <c r="A466" s="267"/>
      <c r="B466" s="242"/>
      <c r="C466" s="1"/>
      <c r="D466" s="242"/>
      <c r="E466" s="242"/>
      <c r="F466" s="242"/>
      <c r="G466" s="242"/>
      <c r="H466" s="242"/>
      <c r="I466" s="242"/>
      <c r="J466" s="242"/>
      <c r="K466" s="242"/>
      <c r="L466" s="242"/>
      <c r="M466" s="242"/>
      <c r="N466" s="242"/>
      <c r="O466" s="242"/>
      <c r="P466" s="242"/>
      <c r="Q466" s="242"/>
      <c r="R466" s="242"/>
      <c r="S466" s="242"/>
      <c r="T466" s="242"/>
      <c r="U466" s="242"/>
      <c r="V466" s="242"/>
      <c r="W466" s="242"/>
      <c r="X466" s="242"/>
      <c r="Y466" s="242"/>
      <c r="Z466" s="242"/>
    </row>
    <row r="467" spans="1:26" ht="12.75" customHeight="1">
      <c r="A467" s="267"/>
      <c r="B467" s="242"/>
      <c r="C467" s="1"/>
      <c r="D467" s="242"/>
      <c r="E467" s="242"/>
      <c r="F467" s="242"/>
      <c r="G467" s="242"/>
      <c r="H467" s="242"/>
      <c r="I467" s="242"/>
      <c r="J467" s="242"/>
      <c r="K467" s="242"/>
      <c r="L467" s="242"/>
      <c r="M467" s="242"/>
      <c r="N467" s="242"/>
      <c r="O467" s="242"/>
      <c r="P467" s="242"/>
      <c r="Q467" s="242"/>
      <c r="R467" s="242"/>
      <c r="S467" s="242"/>
      <c r="T467" s="242"/>
      <c r="U467" s="242"/>
      <c r="V467" s="242"/>
      <c r="W467" s="242"/>
      <c r="X467" s="242"/>
      <c r="Y467" s="242"/>
      <c r="Z467" s="242"/>
    </row>
    <row r="468" spans="1:26" ht="12.75" customHeight="1">
      <c r="A468" s="267"/>
      <c r="B468" s="242"/>
      <c r="C468" s="1"/>
      <c r="D468" s="242"/>
      <c r="E468" s="242"/>
      <c r="F468" s="242"/>
      <c r="G468" s="242"/>
      <c r="H468" s="242"/>
      <c r="I468" s="242"/>
      <c r="J468" s="242"/>
      <c r="K468" s="242"/>
      <c r="L468" s="242"/>
      <c r="M468" s="242"/>
      <c r="N468" s="242"/>
      <c r="O468" s="242"/>
      <c r="P468" s="242"/>
      <c r="Q468" s="242"/>
      <c r="R468" s="242"/>
      <c r="S468" s="242"/>
      <c r="T468" s="242"/>
      <c r="U468" s="242"/>
      <c r="V468" s="242"/>
      <c r="W468" s="242"/>
      <c r="X468" s="242"/>
      <c r="Y468" s="242"/>
      <c r="Z468" s="242"/>
    </row>
    <row r="469" spans="1:26" ht="12.75" customHeight="1">
      <c r="A469" s="267"/>
      <c r="B469" s="242"/>
      <c r="C469" s="1"/>
      <c r="D469" s="242"/>
      <c r="E469" s="242"/>
      <c r="F469" s="242"/>
      <c r="G469" s="242"/>
      <c r="H469" s="242"/>
      <c r="I469" s="242"/>
      <c r="J469" s="242"/>
      <c r="K469" s="242"/>
      <c r="L469" s="242"/>
      <c r="M469" s="242"/>
      <c r="N469" s="242"/>
      <c r="O469" s="242"/>
      <c r="P469" s="242"/>
      <c r="Q469" s="242"/>
      <c r="R469" s="242"/>
      <c r="S469" s="242"/>
      <c r="T469" s="242"/>
      <c r="U469" s="242"/>
      <c r="V469" s="242"/>
      <c r="W469" s="242"/>
      <c r="X469" s="242"/>
      <c r="Y469" s="242"/>
      <c r="Z469" s="242"/>
    </row>
    <row r="470" spans="1:26" ht="12.75" customHeight="1">
      <c r="A470" s="267"/>
      <c r="B470" s="242"/>
      <c r="C470" s="1"/>
      <c r="D470" s="242"/>
      <c r="E470" s="242"/>
      <c r="F470" s="242"/>
      <c r="G470" s="242"/>
      <c r="H470" s="242"/>
      <c r="I470" s="242"/>
      <c r="J470" s="242"/>
      <c r="K470" s="242"/>
      <c r="L470" s="242"/>
      <c r="M470" s="242"/>
      <c r="N470" s="242"/>
      <c r="O470" s="242"/>
      <c r="P470" s="242"/>
      <c r="Q470" s="242"/>
      <c r="R470" s="242"/>
      <c r="S470" s="242"/>
      <c r="T470" s="242"/>
      <c r="U470" s="242"/>
      <c r="V470" s="242"/>
      <c r="W470" s="242"/>
      <c r="X470" s="242"/>
      <c r="Y470" s="242"/>
      <c r="Z470" s="242"/>
    </row>
    <row r="471" spans="1:26" ht="12.75" customHeight="1">
      <c r="A471" s="267"/>
      <c r="B471" s="242"/>
      <c r="C471" s="1"/>
      <c r="D471" s="242"/>
      <c r="E471" s="242"/>
      <c r="F471" s="242"/>
      <c r="G471" s="242"/>
      <c r="H471" s="242"/>
      <c r="I471" s="242"/>
      <c r="J471" s="242"/>
      <c r="K471" s="242"/>
      <c r="L471" s="242"/>
      <c r="M471" s="242"/>
      <c r="N471" s="242"/>
      <c r="O471" s="242"/>
      <c r="P471" s="242"/>
      <c r="Q471" s="242"/>
      <c r="R471" s="242"/>
      <c r="S471" s="242"/>
      <c r="T471" s="242"/>
      <c r="U471" s="242"/>
      <c r="V471" s="242"/>
      <c r="W471" s="242"/>
      <c r="X471" s="242"/>
      <c r="Y471" s="242"/>
      <c r="Z471" s="242"/>
    </row>
    <row r="472" spans="1:26" ht="12.75" customHeight="1">
      <c r="A472" s="267"/>
      <c r="B472" s="242"/>
      <c r="C472" s="1"/>
      <c r="D472" s="242"/>
      <c r="E472" s="242"/>
      <c r="F472" s="242"/>
      <c r="G472" s="242"/>
      <c r="H472" s="242"/>
      <c r="I472" s="242"/>
      <c r="J472" s="242"/>
      <c r="K472" s="242"/>
      <c r="L472" s="242"/>
      <c r="M472" s="242"/>
      <c r="N472" s="242"/>
      <c r="O472" s="242"/>
      <c r="P472" s="242"/>
      <c r="Q472" s="242"/>
      <c r="R472" s="242"/>
      <c r="S472" s="242"/>
      <c r="T472" s="242"/>
      <c r="U472" s="242"/>
      <c r="V472" s="242"/>
      <c r="W472" s="242"/>
      <c r="X472" s="242"/>
      <c r="Y472" s="242"/>
      <c r="Z472" s="242"/>
    </row>
    <row r="473" spans="1:26" ht="12.75" customHeight="1">
      <c r="A473" s="267"/>
      <c r="B473" s="242"/>
      <c r="C473" s="1"/>
      <c r="D473" s="242"/>
      <c r="E473" s="242"/>
      <c r="F473" s="242"/>
      <c r="G473" s="242"/>
      <c r="H473" s="242"/>
      <c r="I473" s="242"/>
      <c r="J473" s="242"/>
      <c r="K473" s="242"/>
      <c r="L473" s="242"/>
      <c r="M473" s="242"/>
      <c r="N473" s="242"/>
      <c r="O473" s="242"/>
      <c r="P473" s="242"/>
      <c r="Q473" s="242"/>
      <c r="R473" s="242"/>
      <c r="S473" s="242"/>
      <c r="T473" s="242"/>
      <c r="U473" s="242"/>
      <c r="V473" s="242"/>
      <c r="W473" s="242"/>
      <c r="X473" s="242"/>
      <c r="Y473" s="242"/>
      <c r="Z473" s="242"/>
    </row>
    <row r="474" spans="1:26" ht="12.75" customHeight="1">
      <c r="A474" s="267"/>
      <c r="B474" s="242"/>
      <c r="C474" s="1"/>
      <c r="D474" s="242"/>
      <c r="E474" s="242"/>
      <c r="F474" s="242"/>
      <c r="G474" s="242"/>
      <c r="H474" s="242"/>
      <c r="I474" s="242"/>
      <c r="J474" s="242"/>
      <c r="K474" s="242"/>
      <c r="L474" s="242"/>
      <c r="M474" s="242"/>
      <c r="N474" s="242"/>
      <c r="O474" s="242"/>
      <c r="P474" s="242"/>
      <c r="Q474" s="242"/>
      <c r="R474" s="242"/>
      <c r="S474" s="242"/>
      <c r="T474" s="242"/>
      <c r="U474" s="242"/>
      <c r="V474" s="242"/>
      <c r="W474" s="242"/>
      <c r="X474" s="242"/>
      <c r="Y474" s="242"/>
      <c r="Z474" s="242"/>
    </row>
    <row r="475" spans="1:26" ht="12.75" customHeight="1">
      <c r="A475" s="267"/>
      <c r="B475" s="242"/>
      <c r="C475" s="1"/>
      <c r="D475" s="242"/>
      <c r="E475" s="242"/>
      <c r="F475" s="242"/>
      <c r="G475" s="242"/>
      <c r="H475" s="242"/>
      <c r="I475" s="242"/>
      <c r="J475" s="242"/>
      <c r="K475" s="242"/>
      <c r="L475" s="242"/>
      <c r="M475" s="242"/>
      <c r="N475" s="242"/>
      <c r="O475" s="242"/>
      <c r="P475" s="242"/>
      <c r="Q475" s="242"/>
      <c r="R475" s="242"/>
      <c r="S475" s="242"/>
      <c r="T475" s="242"/>
      <c r="U475" s="242"/>
      <c r="V475" s="242"/>
      <c r="W475" s="242"/>
      <c r="X475" s="242"/>
      <c r="Y475" s="242"/>
      <c r="Z475" s="242"/>
    </row>
    <row r="476" spans="1:26" ht="12.75" customHeight="1">
      <c r="A476" s="267"/>
      <c r="B476" s="242"/>
      <c r="C476" s="1"/>
      <c r="D476" s="242"/>
      <c r="E476" s="242"/>
      <c r="F476" s="242"/>
      <c r="G476" s="242"/>
      <c r="H476" s="242"/>
      <c r="I476" s="242"/>
      <c r="J476" s="242"/>
      <c r="K476" s="242"/>
      <c r="L476" s="242"/>
      <c r="M476" s="242"/>
      <c r="N476" s="242"/>
      <c r="O476" s="242"/>
      <c r="P476" s="242"/>
      <c r="Q476" s="242"/>
      <c r="R476" s="242"/>
      <c r="S476" s="242"/>
      <c r="T476" s="242"/>
      <c r="U476" s="242"/>
      <c r="V476" s="242"/>
      <c r="W476" s="242"/>
      <c r="X476" s="242"/>
      <c r="Y476" s="242"/>
      <c r="Z476" s="242"/>
    </row>
    <row r="477" spans="1:26" ht="12.75" customHeight="1">
      <c r="A477" s="267"/>
      <c r="B477" s="242"/>
      <c r="C477" s="1"/>
      <c r="D477" s="242"/>
      <c r="E477" s="242"/>
      <c r="F477" s="242"/>
      <c r="G477" s="242"/>
      <c r="H477" s="242"/>
      <c r="I477" s="242"/>
      <c r="J477" s="242"/>
      <c r="K477" s="242"/>
      <c r="L477" s="242"/>
      <c r="M477" s="242"/>
      <c r="N477" s="242"/>
      <c r="O477" s="242"/>
      <c r="P477" s="242"/>
      <c r="Q477" s="242"/>
      <c r="R477" s="242"/>
      <c r="S477" s="242"/>
      <c r="T477" s="242"/>
      <c r="U477" s="242"/>
      <c r="V477" s="242"/>
      <c r="W477" s="242"/>
      <c r="X477" s="242"/>
      <c r="Y477" s="242"/>
      <c r="Z477" s="242"/>
    </row>
    <row r="478" spans="1:26" ht="12.75" customHeight="1">
      <c r="A478" s="267"/>
      <c r="B478" s="242"/>
      <c r="C478" s="1"/>
      <c r="D478" s="242"/>
      <c r="E478" s="242"/>
      <c r="F478" s="242"/>
      <c r="G478" s="242"/>
      <c r="H478" s="242"/>
      <c r="I478" s="242"/>
      <c r="J478" s="242"/>
      <c r="K478" s="242"/>
      <c r="L478" s="242"/>
      <c r="M478" s="242"/>
      <c r="N478" s="242"/>
      <c r="O478" s="242"/>
      <c r="P478" s="242"/>
      <c r="Q478" s="242"/>
      <c r="R478" s="242"/>
      <c r="S478" s="242"/>
      <c r="T478" s="242"/>
      <c r="U478" s="242"/>
      <c r="V478" s="242"/>
      <c r="W478" s="242"/>
      <c r="X478" s="242"/>
      <c r="Y478" s="242"/>
      <c r="Z478" s="242"/>
    </row>
    <row r="479" spans="1:26" ht="12.75" customHeight="1">
      <c r="A479" s="267"/>
      <c r="B479" s="242"/>
      <c r="C479" s="1"/>
      <c r="D479" s="242"/>
      <c r="E479" s="242"/>
      <c r="F479" s="242"/>
      <c r="G479" s="242"/>
      <c r="H479" s="242"/>
      <c r="I479" s="242"/>
      <c r="J479" s="242"/>
      <c r="K479" s="242"/>
      <c r="L479" s="242"/>
      <c r="M479" s="242"/>
      <c r="N479" s="242"/>
      <c r="O479" s="242"/>
      <c r="P479" s="242"/>
      <c r="Q479" s="242"/>
      <c r="R479" s="242"/>
      <c r="S479" s="242"/>
      <c r="T479" s="242"/>
      <c r="U479" s="242"/>
      <c r="V479" s="242"/>
      <c r="W479" s="242"/>
      <c r="X479" s="242"/>
      <c r="Y479" s="242"/>
      <c r="Z479" s="242"/>
    </row>
    <row r="480" spans="1:26" ht="12.75" customHeight="1">
      <c r="A480" s="267"/>
      <c r="B480" s="242"/>
      <c r="C480" s="1"/>
      <c r="D480" s="242"/>
      <c r="E480" s="242"/>
      <c r="F480" s="242"/>
      <c r="G480" s="242"/>
      <c r="H480" s="242"/>
      <c r="I480" s="242"/>
      <c r="J480" s="242"/>
      <c r="K480" s="242"/>
      <c r="L480" s="242"/>
      <c r="M480" s="242"/>
      <c r="N480" s="242"/>
      <c r="O480" s="242"/>
      <c r="P480" s="242"/>
      <c r="Q480" s="242"/>
      <c r="R480" s="242"/>
      <c r="S480" s="242"/>
      <c r="T480" s="242"/>
      <c r="U480" s="242"/>
      <c r="V480" s="242"/>
      <c r="W480" s="242"/>
      <c r="X480" s="242"/>
      <c r="Y480" s="242"/>
      <c r="Z480" s="242"/>
    </row>
    <row r="481" spans="1:26" ht="12.75" customHeight="1">
      <c r="A481" s="267"/>
      <c r="B481" s="242"/>
      <c r="C481" s="1"/>
      <c r="D481" s="242"/>
      <c r="E481" s="242"/>
      <c r="F481" s="242"/>
      <c r="G481" s="242"/>
      <c r="H481" s="242"/>
      <c r="I481" s="242"/>
      <c r="J481" s="242"/>
      <c r="K481" s="242"/>
      <c r="L481" s="242"/>
      <c r="M481" s="242"/>
      <c r="N481" s="242"/>
      <c r="O481" s="242"/>
      <c r="P481" s="242"/>
      <c r="Q481" s="242"/>
      <c r="R481" s="242"/>
      <c r="S481" s="242"/>
      <c r="T481" s="242"/>
      <c r="U481" s="242"/>
      <c r="V481" s="242"/>
      <c r="W481" s="242"/>
      <c r="X481" s="242"/>
      <c r="Y481" s="242"/>
      <c r="Z481" s="242"/>
    </row>
    <row r="482" spans="1:26" ht="12.75" customHeight="1">
      <c r="A482" s="267"/>
      <c r="B482" s="242"/>
      <c r="C482" s="1"/>
      <c r="D482" s="242"/>
      <c r="E482" s="242"/>
      <c r="F482" s="242"/>
      <c r="G482" s="242"/>
      <c r="H482" s="242"/>
      <c r="I482" s="242"/>
      <c r="J482" s="242"/>
      <c r="K482" s="242"/>
      <c r="L482" s="242"/>
      <c r="M482" s="242"/>
      <c r="N482" s="242"/>
      <c r="O482" s="242"/>
      <c r="P482" s="242"/>
      <c r="Q482" s="242"/>
      <c r="R482" s="242"/>
      <c r="S482" s="242"/>
      <c r="T482" s="242"/>
      <c r="U482" s="242"/>
      <c r="V482" s="242"/>
      <c r="W482" s="242"/>
      <c r="X482" s="242"/>
      <c r="Y482" s="242"/>
      <c r="Z482" s="242"/>
    </row>
    <row r="483" spans="1:26" ht="12.75" customHeight="1">
      <c r="A483" s="267"/>
      <c r="B483" s="242"/>
      <c r="C483" s="1"/>
      <c r="D483" s="242"/>
      <c r="E483" s="242"/>
      <c r="F483" s="242"/>
      <c r="G483" s="242"/>
      <c r="H483" s="242"/>
      <c r="I483" s="242"/>
      <c r="J483" s="242"/>
      <c r="K483" s="242"/>
      <c r="L483" s="242"/>
      <c r="M483" s="242"/>
      <c r="N483" s="242"/>
      <c r="O483" s="242"/>
      <c r="P483" s="242"/>
      <c r="Q483" s="242"/>
      <c r="R483" s="242"/>
      <c r="S483" s="242"/>
      <c r="T483" s="242"/>
      <c r="U483" s="242"/>
      <c r="V483" s="242"/>
      <c r="W483" s="242"/>
      <c r="X483" s="242"/>
      <c r="Y483" s="242"/>
      <c r="Z483" s="242"/>
    </row>
    <row r="484" spans="1:26" ht="12.75" customHeight="1">
      <c r="A484" s="267"/>
      <c r="B484" s="242"/>
      <c r="C484" s="1"/>
      <c r="D484" s="242"/>
      <c r="E484" s="242"/>
      <c r="F484" s="242"/>
      <c r="G484" s="242"/>
      <c r="H484" s="242"/>
      <c r="I484" s="242"/>
      <c r="J484" s="242"/>
      <c r="K484" s="242"/>
      <c r="L484" s="242"/>
      <c r="M484" s="242"/>
      <c r="N484" s="242"/>
      <c r="O484" s="242"/>
      <c r="P484" s="242"/>
      <c r="Q484" s="242"/>
      <c r="R484" s="242"/>
      <c r="S484" s="242"/>
      <c r="T484" s="242"/>
      <c r="U484" s="242"/>
      <c r="V484" s="242"/>
      <c r="W484" s="242"/>
      <c r="X484" s="242"/>
      <c r="Y484" s="242"/>
      <c r="Z484" s="242"/>
    </row>
    <row r="485" spans="1:26" ht="12.75" customHeight="1">
      <c r="A485" s="267"/>
      <c r="B485" s="242"/>
      <c r="C485" s="1"/>
      <c r="D485" s="242"/>
      <c r="E485" s="242"/>
      <c r="F485" s="242"/>
      <c r="G485" s="242"/>
      <c r="H485" s="242"/>
      <c r="I485" s="242"/>
      <c r="J485" s="242"/>
      <c r="K485" s="242"/>
      <c r="L485" s="242"/>
      <c r="M485" s="242"/>
      <c r="N485" s="242"/>
      <c r="O485" s="242"/>
      <c r="P485" s="242"/>
      <c r="Q485" s="242"/>
      <c r="R485" s="242"/>
      <c r="S485" s="242"/>
      <c r="T485" s="242"/>
      <c r="U485" s="242"/>
      <c r="V485" s="242"/>
      <c r="W485" s="242"/>
      <c r="X485" s="242"/>
      <c r="Y485" s="242"/>
      <c r="Z485" s="242"/>
    </row>
    <row r="486" spans="1:26" ht="12.75" customHeight="1">
      <c r="A486" s="267"/>
      <c r="B486" s="242"/>
      <c r="C486" s="1"/>
      <c r="D486" s="242"/>
      <c r="E486" s="242"/>
      <c r="F486" s="242"/>
      <c r="G486" s="242"/>
      <c r="H486" s="242"/>
      <c r="I486" s="242"/>
      <c r="J486" s="242"/>
      <c r="K486" s="242"/>
      <c r="L486" s="242"/>
      <c r="M486" s="242"/>
      <c r="N486" s="242"/>
      <c r="O486" s="242"/>
      <c r="P486" s="242"/>
      <c r="Q486" s="242"/>
      <c r="R486" s="242"/>
      <c r="S486" s="242"/>
      <c r="T486" s="242"/>
      <c r="U486" s="242"/>
      <c r="V486" s="242"/>
      <c r="W486" s="242"/>
      <c r="X486" s="242"/>
      <c r="Y486" s="242"/>
      <c r="Z486" s="242"/>
    </row>
    <row r="487" spans="1:26" ht="12.75" customHeight="1">
      <c r="A487" s="267"/>
      <c r="B487" s="242"/>
      <c r="C487" s="1"/>
      <c r="D487" s="242"/>
      <c r="E487" s="242"/>
      <c r="F487" s="242"/>
      <c r="G487" s="242"/>
      <c r="H487" s="242"/>
      <c r="I487" s="242"/>
      <c r="J487" s="242"/>
      <c r="K487" s="242"/>
      <c r="L487" s="242"/>
      <c r="M487" s="242"/>
      <c r="N487" s="242"/>
      <c r="O487" s="242"/>
      <c r="P487" s="242"/>
      <c r="Q487" s="242"/>
      <c r="R487" s="242"/>
      <c r="S487" s="242"/>
      <c r="T487" s="242"/>
      <c r="U487" s="242"/>
      <c r="V487" s="242"/>
      <c r="W487" s="242"/>
      <c r="X487" s="242"/>
      <c r="Y487" s="242"/>
      <c r="Z487" s="242"/>
    </row>
    <row r="488" spans="1:26" ht="12.75" customHeight="1">
      <c r="A488" s="267"/>
      <c r="B488" s="242"/>
      <c r="C488" s="1"/>
      <c r="D488" s="242"/>
      <c r="E488" s="242"/>
      <c r="F488" s="242"/>
      <c r="G488" s="242"/>
      <c r="H488" s="242"/>
      <c r="I488" s="242"/>
      <c r="J488" s="242"/>
      <c r="K488" s="242"/>
      <c r="L488" s="242"/>
      <c r="M488" s="242"/>
      <c r="N488" s="242"/>
      <c r="O488" s="242"/>
      <c r="P488" s="242"/>
      <c r="Q488" s="242"/>
      <c r="R488" s="242"/>
      <c r="S488" s="242"/>
      <c r="T488" s="242"/>
      <c r="U488" s="242"/>
      <c r="V488" s="242"/>
      <c r="W488" s="242"/>
      <c r="X488" s="242"/>
      <c r="Y488" s="242"/>
      <c r="Z488" s="242"/>
    </row>
    <row r="489" spans="1:26" ht="12.75" customHeight="1">
      <c r="A489" s="267"/>
      <c r="B489" s="242"/>
      <c r="C489" s="1"/>
      <c r="D489" s="242"/>
      <c r="E489" s="242"/>
      <c r="F489" s="242"/>
      <c r="G489" s="242"/>
      <c r="H489" s="242"/>
      <c r="I489" s="242"/>
      <c r="J489" s="242"/>
      <c r="K489" s="242"/>
      <c r="L489" s="242"/>
      <c r="M489" s="242"/>
      <c r="N489" s="242"/>
      <c r="O489" s="242"/>
      <c r="P489" s="242"/>
      <c r="Q489" s="242"/>
      <c r="R489" s="242"/>
      <c r="S489" s="242"/>
      <c r="T489" s="242"/>
      <c r="U489" s="242"/>
      <c r="V489" s="242"/>
      <c r="W489" s="242"/>
      <c r="X489" s="242"/>
      <c r="Y489" s="242"/>
      <c r="Z489" s="242"/>
    </row>
    <row r="490" spans="1:26" ht="12.75" customHeight="1">
      <c r="A490" s="267"/>
      <c r="B490" s="242"/>
      <c r="C490" s="1"/>
      <c r="D490" s="242"/>
      <c r="E490" s="242"/>
      <c r="F490" s="242"/>
      <c r="G490" s="242"/>
      <c r="H490" s="242"/>
      <c r="I490" s="242"/>
      <c r="J490" s="242"/>
      <c r="K490" s="242"/>
      <c r="L490" s="242"/>
      <c r="M490" s="242"/>
      <c r="N490" s="242"/>
      <c r="O490" s="242"/>
      <c r="P490" s="242"/>
      <c r="Q490" s="242"/>
      <c r="R490" s="242"/>
      <c r="S490" s="242"/>
      <c r="T490" s="242"/>
      <c r="U490" s="242"/>
      <c r="V490" s="242"/>
      <c r="W490" s="242"/>
      <c r="X490" s="242"/>
      <c r="Y490" s="242"/>
      <c r="Z490" s="242"/>
    </row>
    <row r="491" spans="1:26" ht="12.75" customHeight="1">
      <c r="A491" s="267"/>
      <c r="B491" s="242"/>
      <c r="C491" s="1"/>
      <c r="D491" s="242"/>
      <c r="E491" s="242"/>
      <c r="F491" s="242"/>
      <c r="G491" s="242"/>
      <c r="H491" s="242"/>
      <c r="I491" s="242"/>
      <c r="J491" s="242"/>
      <c r="K491" s="242"/>
      <c r="L491" s="242"/>
      <c r="M491" s="242"/>
      <c r="N491" s="242"/>
      <c r="O491" s="242"/>
      <c r="P491" s="242"/>
      <c r="Q491" s="242"/>
      <c r="R491" s="242"/>
      <c r="S491" s="242"/>
      <c r="T491" s="242"/>
      <c r="U491" s="242"/>
      <c r="V491" s="242"/>
      <c r="W491" s="242"/>
      <c r="X491" s="242"/>
      <c r="Y491" s="242"/>
      <c r="Z491" s="242"/>
    </row>
    <row r="492" spans="1:26" ht="12.75" customHeight="1">
      <c r="A492" s="267"/>
      <c r="B492" s="242"/>
      <c r="C492" s="1"/>
      <c r="D492" s="242"/>
      <c r="E492" s="242"/>
      <c r="F492" s="242"/>
      <c r="G492" s="242"/>
      <c r="H492" s="242"/>
      <c r="I492" s="242"/>
      <c r="J492" s="242"/>
      <c r="K492" s="242"/>
      <c r="L492" s="242"/>
      <c r="M492" s="242"/>
      <c r="N492" s="242"/>
      <c r="O492" s="242"/>
      <c r="P492" s="242"/>
      <c r="Q492" s="242"/>
      <c r="R492" s="242"/>
      <c r="S492" s="242"/>
      <c r="T492" s="242"/>
      <c r="U492" s="242"/>
      <c r="V492" s="242"/>
      <c r="W492" s="242"/>
      <c r="X492" s="242"/>
      <c r="Y492" s="242"/>
      <c r="Z492" s="242"/>
    </row>
    <row r="493" spans="1:26" ht="12.75" customHeight="1">
      <c r="A493" s="267"/>
      <c r="B493" s="242"/>
      <c r="C493" s="1"/>
      <c r="D493" s="242"/>
      <c r="E493" s="242"/>
      <c r="F493" s="242"/>
      <c r="G493" s="242"/>
      <c r="H493" s="242"/>
      <c r="I493" s="242"/>
      <c r="J493" s="242"/>
      <c r="K493" s="242"/>
      <c r="L493" s="242"/>
      <c r="M493" s="242"/>
      <c r="N493" s="242"/>
      <c r="O493" s="242"/>
      <c r="P493" s="242"/>
      <c r="Q493" s="242"/>
      <c r="R493" s="242"/>
      <c r="S493" s="242"/>
      <c r="T493" s="242"/>
      <c r="U493" s="242"/>
      <c r="V493" s="242"/>
      <c r="W493" s="242"/>
      <c r="X493" s="242"/>
      <c r="Y493" s="242"/>
      <c r="Z493" s="242"/>
    </row>
    <row r="494" spans="1:26" ht="12.75" customHeight="1">
      <c r="A494" s="267"/>
      <c r="B494" s="242"/>
      <c r="C494" s="1"/>
      <c r="D494" s="242"/>
      <c r="E494" s="242"/>
      <c r="F494" s="242"/>
      <c r="G494" s="242"/>
      <c r="H494" s="242"/>
      <c r="I494" s="242"/>
      <c r="J494" s="242"/>
      <c r="K494" s="242"/>
      <c r="L494" s="242"/>
      <c r="M494" s="242"/>
      <c r="N494" s="242"/>
      <c r="O494" s="242"/>
      <c r="P494" s="242"/>
      <c r="Q494" s="242"/>
      <c r="R494" s="242"/>
      <c r="S494" s="242"/>
      <c r="T494" s="242"/>
      <c r="U494" s="242"/>
      <c r="V494" s="242"/>
      <c r="W494" s="242"/>
      <c r="X494" s="242"/>
      <c r="Y494" s="242"/>
      <c r="Z494" s="242"/>
    </row>
    <row r="495" spans="1:26" ht="12.75" customHeight="1">
      <c r="A495" s="267"/>
      <c r="B495" s="242"/>
      <c r="C495" s="1"/>
      <c r="D495" s="242"/>
      <c r="E495" s="242"/>
      <c r="F495" s="242"/>
      <c r="G495" s="242"/>
      <c r="H495" s="242"/>
      <c r="I495" s="242"/>
      <c r="J495" s="242"/>
      <c r="K495" s="242"/>
      <c r="L495" s="242"/>
      <c r="M495" s="242"/>
      <c r="N495" s="242"/>
      <c r="O495" s="242"/>
      <c r="P495" s="242"/>
      <c r="Q495" s="242"/>
      <c r="R495" s="242"/>
      <c r="S495" s="242"/>
      <c r="T495" s="242"/>
      <c r="U495" s="242"/>
      <c r="V495" s="242"/>
      <c r="W495" s="242"/>
      <c r="X495" s="242"/>
      <c r="Y495" s="242"/>
      <c r="Z495" s="242"/>
    </row>
    <row r="496" spans="1:26" ht="12.75" customHeight="1">
      <c r="A496" s="267"/>
      <c r="B496" s="242"/>
      <c r="C496" s="1"/>
      <c r="D496" s="242"/>
      <c r="E496" s="242"/>
      <c r="F496" s="242"/>
      <c r="G496" s="242"/>
      <c r="H496" s="242"/>
      <c r="I496" s="242"/>
      <c r="J496" s="242"/>
      <c r="K496" s="242"/>
      <c r="L496" s="242"/>
      <c r="M496" s="242"/>
      <c r="N496" s="242"/>
      <c r="O496" s="242"/>
      <c r="P496" s="242"/>
      <c r="Q496" s="242"/>
      <c r="R496" s="242"/>
      <c r="S496" s="242"/>
      <c r="T496" s="242"/>
      <c r="U496" s="242"/>
      <c r="V496" s="242"/>
      <c r="W496" s="242"/>
      <c r="X496" s="242"/>
      <c r="Y496" s="242"/>
      <c r="Z496" s="242"/>
    </row>
    <row r="497" spans="1:26" ht="12.75" customHeight="1">
      <c r="A497" s="267"/>
      <c r="B497" s="242"/>
      <c r="C497" s="1"/>
      <c r="D497" s="242"/>
      <c r="E497" s="242"/>
      <c r="F497" s="242"/>
      <c r="G497" s="242"/>
      <c r="H497" s="242"/>
      <c r="I497" s="242"/>
      <c r="J497" s="242"/>
      <c r="K497" s="242"/>
      <c r="L497" s="242"/>
      <c r="M497" s="242"/>
      <c r="N497" s="242"/>
      <c r="O497" s="242"/>
      <c r="P497" s="242"/>
      <c r="Q497" s="242"/>
      <c r="R497" s="242"/>
      <c r="S497" s="242"/>
      <c r="T497" s="242"/>
      <c r="U497" s="242"/>
      <c r="V497" s="242"/>
      <c r="W497" s="242"/>
      <c r="X497" s="242"/>
      <c r="Y497" s="242"/>
      <c r="Z497" s="242"/>
    </row>
    <row r="498" spans="1:26" ht="12.75" customHeight="1">
      <c r="A498" s="267"/>
      <c r="B498" s="242"/>
      <c r="C498" s="1"/>
      <c r="D498" s="242"/>
      <c r="E498" s="242"/>
      <c r="F498" s="242"/>
      <c r="G498" s="242"/>
      <c r="H498" s="242"/>
      <c r="I498" s="242"/>
      <c r="J498" s="242"/>
      <c r="K498" s="242"/>
      <c r="L498" s="242"/>
      <c r="M498" s="242"/>
      <c r="N498" s="242"/>
      <c r="O498" s="242"/>
      <c r="P498" s="242"/>
      <c r="Q498" s="242"/>
      <c r="R498" s="242"/>
      <c r="S498" s="242"/>
      <c r="T498" s="242"/>
      <c r="U498" s="242"/>
      <c r="V498" s="242"/>
      <c r="W498" s="242"/>
      <c r="X498" s="242"/>
      <c r="Y498" s="242"/>
      <c r="Z498" s="242"/>
    </row>
    <row r="499" spans="1:26" ht="12.75" customHeight="1">
      <c r="A499" s="267"/>
      <c r="B499" s="242"/>
      <c r="C499" s="1"/>
      <c r="D499" s="242"/>
      <c r="E499" s="242"/>
      <c r="F499" s="242"/>
      <c r="G499" s="242"/>
      <c r="H499" s="242"/>
      <c r="I499" s="242"/>
      <c r="J499" s="242"/>
      <c r="K499" s="242"/>
      <c r="L499" s="242"/>
      <c r="M499" s="242"/>
      <c r="N499" s="242"/>
      <c r="O499" s="242"/>
      <c r="P499" s="242"/>
      <c r="Q499" s="242"/>
      <c r="R499" s="242"/>
      <c r="S499" s="242"/>
      <c r="T499" s="242"/>
      <c r="U499" s="242"/>
      <c r="V499" s="242"/>
      <c r="W499" s="242"/>
      <c r="X499" s="242"/>
      <c r="Y499" s="242"/>
      <c r="Z499" s="242"/>
    </row>
    <row r="500" spans="1:26" ht="12.75" customHeight="1">
      <c r="A500" s="267"/>
      <c r="B500" s="242"/>
      <c r="C500" s="1"/>
      <c r="D500" s="242"/>
      <c r="E500" s="242"/>
      <c r="F500" s="242"/>
      <c r="G500" s="242"/>
      <c r="H500" s="242"/>
      <c r="I500" s="242"/>
      <c r="J500" s="242"/>
      <c r="K500" s="242"/>
      <c r="L500" s="242"/>
      <c r="M500" s="242"/>
      <c r="N500" s="242"/>
      <c r="O500" s="242"/>
      <c r="P500" s="242"/>
      <c r="Q500" s="242"/>
      <c r="R500" s="242"/>
      <c r="S500" s="242"/>
      <c r="T500" s="242"/>
      <c r="U500" s="242"/>
      <c r="V500" s="242"/>
      <c r="W500" s="242"/>
      <c r="X500" s="242"/>
      <c r="Y500" s="242"/>
      <c r="Z500" s="242"/>
    </row>
    <row r="501" spans="1:26" ht="12.75" customHeight="1">
      <c r="A501" s="267"/>
      <c r="B501" s="242"/>
      <c r="C501" s="1"/>
      <c r="D501" s="242"/>
      <c r="E501" s="242"/>
      <c r="F501" s="242"/>
      <c r="G501" s="242"/>
      <c r="H501" s="242"/>
      <c r="I501" s="242"/>
      <c r="J501" s="242"/>
      <c r="K501" s="242"/>
      <c r="L501" s="242"/>
      <c r="M501" s="242"/>
      <c r="N501" s="242"/>
      <c r="O501" s="242"/>
      <c r="P501" s="242"/>
      <c r="Q501" s="242"/>
      <c r="R501" s="242"/>
      <c r="S501" s="242"/>
      <c r="T501" s="242"/>
      <c r="U501" s="242"/>
      <c r="V501" s="242"/>
      <c r="W501" s="242"/>
      <c r="X501" s="242"/>
      <c r="Y501" s="242"/>
      <c r="Z501" s="242"/>
    </row>
    <row r="502" spans="1:26" ht="12.75" customHeight="1">
      <c r="A502" s="267"/>
      <c r="B502" s="242"/>
      <c r="C502" s="1"/>
      <c r="D502" s="242"/>
      <c r="E502" s="242"/>
      <c r="F502" s="242"/>
      <c r="G502" s="242"/>
      <c r="H502" s="242"/>
      <c r="I502" s="242"/>
      <c r="J502" s="242"/>
      <c r="K502" s="242"/>
      <c r="L502" s="242"/>
      <c r="M502" s="242"/>
      <c r="N502" s="242"/>
      <c r="O502" s="242"/>
      <c r="P502" s="242"/>
      <c r="Q502" s="242"/>
      <c r="R502" s="242"/>
      <c r="S502" s="242"/>
      <c r="T502" s="242"/>
      <c r="U502" s="242"/>
      <c r="V502" s="242"/>
      <c r="W502" s="242"/>
      <c r="X502" s="242"/>
      <c r="Y502" s="242"/>
      <c r="Z502" s="242"/>
    </row>
    <row r="503" spans="1:26" ht="12.75" customHeight="1">
      <c r="A503" s="267"/>
      <c r="B503" s="242"/>
      <c r="C503" s="1"/>
      <c r="D503" s="242"/>
      <c r="E503" s="242"/>
      <c r="F503" s="242"/>
      <c r="G503" s="242"/>
      <c r="H503" s="242"/>
      <c r="I503" s="242"/>
      <c r="J503" s="242"/>
      <c r="K503" s="242"/>
      <c r="L503" s="242"/>
      <c r="M503" s="242"/>
      <c r="N503" s="242"/>
      <c r="O503" s="242"/>
      <c r="P503" s="242"/>
      <c r="Q503" s="242"/>
      <c r="R503" s="242"/>
      <c r="S503" s="242"/>
      <c r="T503" s="242"/>
      <c r="U503" s="242"/>
      <c r="V503" s="242"/>
      <c r="W503" s="242"/>
      <c r="X503" s="242"/>
      <c r="Y503" s="242"/>
      <c r="Z503" s="242"/>
    </row>
    <row r="504" spans="1:26" ht="12.75" customHeight="1">
      <c r="A504" s="267"/>
      <c r="B504" s="242"/>
      <c r="C504" s="1"/>
      <c r="D504" s="242"/>
      <c r="E504" s="242"/>
      <c r="F504" s="242"/>
      <c r="G504" s="242"/>
      <c r="H504" s="242"/>
      <c r="I504" s="242"/>
      <c r="J504" s="242"/>
      <c r="K504" s="242"/>
      <c r="L504" s="242"/>
      <c r="M504" s="242"/>
      <c r="N504" s="242"/>
      <c r="O504" s="242"/>
      <c r="P504" s="242"/>
      <c r="Q504" s="242"/>
      <c r="R504" s="242"/>
      <c r="S504" s="242"/>
      <c r="T504" s="242"/>
      <c r="U504" s="242"/>
      <c r="V504" s="242"/>
      <c r="W504" s="242"/>
      <c r="X504" s="242"/>
      <c r="Y504" s="242"/>
      <c r="Z504" s="242"/>
    </row>
    <row r="505" spans="1:26" ht="12.75" customHeight="1">
      <c r="A505" s="267"/>
      <c r="B505" s="242"/>
      <c r="C505" s="1"/>
      <c r="D505" s="242"/>
      <c r="E505" s="242"/>
      <c r="F505" s="242"/>
      <c r="G505" s="242"/>
      <c r="H505" s="242"/>
      <c r="I505" s="242"/>
      <c r="J505" s="242"/>
      <c r="K505" s="242"/>
      <c r="L505" s="242"/>
      <c r="M505" s="242"/>
      <c r="N505" s="242"/>
      <c r="O505" s="242"/>
      <c r="P505" s="242"/>
      <c r="Q505" s="242"/>
      <c r="R505" s="242"/>
      <c r="S505" s="242"/>
      <c r="T505" s="242"/>
      <c r="U505" s="242"/>
      <c r="V505" s="242"/>
      <c r="W505" s="242"/>
      <c r="X505" s="242"/>
      <c r="Y505" s="242"/>
      <c r="Z505" s="242"/>
    </row>
    <row r="506" spans="1:26" ht="12.75" customHeight="1">
      <c r="A506" s="267"/>
      <c r="B506" s="242"/>
      <c r="C506" s="1"/>
      <c r="D506" s="242"/>
      <c r="E506" s="242"/>
      <c r="F506" s="242"/>
      <c r="G506" s="242"/>
      <c r="H506" s="242"/>
      <c r="I506" s="242"/>
      <c r="J506" s="242"/>
      <c r="K506" s="242"/>
      <c r="L506" s="242"/>
      <c r="M506" s="242"/>
      <c r="N506" s="242"/>
      <c r="O506" s="242"/>
      <c r="P506" s="242"/>
      <c r="Q506" s="242"/>
      <c r="R506" s="242"/>
      <c r="S506" s="242"/>
      <c r="T506" s="242"/>
      <c r="U506" s="242"/>
      <c r="V506" s="242"/>
      <c r="W506" s="242"/>
      <c r="X506" s="242"/>
      <c r="Y506" s="242"/>
      <c r="Z506" s="242"/>
    </row>
    <row r="507" spans="1:26" ht="12.75" customHeight="1">
      <c r="A507" s="267"/>
      <c r="B507" s="242"/>
      <c r="C507" s="1"/>
      <c r="D507" s="242"/>
      <c r="E507" s="242"/>
      <c r="F507" s="242"/>
      <c r="G507" s="242"/>
      <c r="H507" s="242"/>
      <c r="I507" s="242"/>
      <c r="J507" s="242"/>
      <c r="K507" s="242"/>
      <c r="L507" s="242"/>
      <c r="M507" s="242"/>
      <c r="N507" s="242"/>
      <c r="O507" s="242"/>
      <c r="P507" s="242"/>
      <c r="Q507" s="242"/>
      <c r="R507" s="242"/>
      <c r="S507" s="242"/>
      <c r="T507" s="242"/>
      <c r="U507" s="242"/>
      <c r="V507" s="242"/>
      <c r="W507" s="242"/>
      <c r="X507" s="242"/>
      <c r="Y507" s="242"/>
      <c r="Z507" s="242"/>
    </row>
    <row r="508" spans="1:26" ht="12.75" customHeight="1">
      <c r="A508" s="267"/>
      <c r="B508" s="242"/>
      <c r="C508" s="1"/>
      <c r="D508" s="242"/>
      <c r="E508" s="242"/>
      <c r="F508" s="242"/>
      <c r="G508" s="242"/>
      <c r="H508" s="242"/>
      <c r="I508" s="242"/>
      <c r="J508" s="242"/>
      <c r="K508" s="242"/>
      <c r="L508" s="242"/>
      <c r="M508" s="242"/>
      <c r="N508" s="242"/>
      <c r="O508" s="242"/>
      <c r="P508" s="242"/>
      <c r="Q508" s="242"/>
      <c r="R508" s="242"/>
      <c r="S508" s="242"/>
      <c r="T508" s="242"/>
      <c r="U508" s="242"/>
      <c r="V508" s="242"/>
      <c r="W508" s="242"/>
      <c r="X508" s="242"/>
      <c r="Y508" s="242"/>
      <c r="Z508" s="242"/>
    </row>
    <row r="509" spans="1:26" ht="12.75" customHeight="1">
      <c r="A509" s="267"/>
      <c r="B509" s="242"/>
      <c r="C509" s="1"/>
      <c r="D509" s="242"/>
      <c r="E509" s="242"/>
      <c r="F509" s="242"/>
      <c r="G509" s="242"/>
      <c r="H509" s="242"/>
      <c r="I509" s="242"/>
      <c r="J509" s="242"/>
      <c r="K509" s="242"/>
      <c r="L509" s="242"/>
      <c r="M509" s="242"/>
      <c r="N509" s="242"/>
      <c r="O509" s="242"/>
      <c r="P509" s="242"/>
      <c r="Q509" s="242"/>
      <c r="R509" s="242"/>
      <c r="S509" s="242"/>
      <c r="T509" s="242"/>
      <c r="U509" s="242"/>
      <c r="V509" s="242"/>
      <c r="W509" s="242"/>
      <c r="X509" s="242"/>
      <c r="Y509" s="242"/>
      <c r="Z509" s="242"/>
    </row>
    <row r="510" spans="1:26" ht="12.75" customHeight="1">
      <c r="A510" s="267"/>
      <c r="B510" s="242"/>
      <c r="C510" s="1"/>
      <c r="D510" s="242"/>
      <c r="E510" s="242"/>
      <c r="F510" s="242"/>
      <c r="G510" s="242"/>
      <c r="H510" s="242"/>
      <c r="I510" s="242"/>
      <c r="J510" s="242"/>
      <c r="K510" s="242"/>
      <c r="L510" s="242"/>
      <c r="M510" s="242"/>
      <c r="N510" s="242"/>
      <c r="O510" s="242"/>
      <c r="P510" s="242"/>
      <c r="Q510" s="242"/>
      <c r="R510" s="242"/>
      <c r="S510" s="242"/>
      <c r="T510" s="242"/>
      <c r="U510" s="242"/>
      <c r="V510" s="242"/>
      <c r="W510" s="242"/>
      <c r="X510" s="242"/>
      <c r="Y510" s="242"/>
      <c r="Z510" s="242"/>
    </row>
    <row r="511" spans="1:26" ht="12.75" customHeight="1">
      <c r="A511" s="267"/>
      <c r="B511" s="242"/>
      <c r="C511" s="1"/>
      <c r="D511" s="242"/>
      <c r="E511" s="242"/>
      <c r="F511" s="242"/>
      <c r="G511" s="242"/>
      <c r="H511" s="242"/>
      <c r="I511" s="242"/>
      <c r="J511" s="242"/>
      <c r="K511" s="242"/>
      <c r="L511" s="242"/>
      <c r="M511" s="242"/>
      <c r="N511" s="242"/>
      <c r="O511" s="242"/>
      <c r="P511" s="242"/>
      <c r="Q511" s="242"/>
      <c r="R511" s="242"/>
      <c r="S511" s="242"/>
      <c r="T511" s="242"/>
      <c r="U511" s="242"/>
      <c r="V511" s="242"/>
      <c r="W511" s="242"/>
      <c r="X511" s="242"/>
      <c r="Y511" s="242"/>
      <c r="Z511" s="242"/>
    </row>
    <row r="512" spans="1:26" ht="12.75" customHeight="1">
      <c r="A512" s="267"/>
      <c r="B512" s="242"/>
      <c r="C512" s="1"/>
      <c r="D512" s="242"/>
      <c r="E512" s="242"/>
      <c r="F512" s="242"/>
      <c r="G512" s="242"/>
      <c r="H512" s="242"/>
      <c r="I512" s="242"/>
      <c r="J512" s="242"/>
      <c r="K512" s="242"/>
      <c r="L512" s="242"/>
      <c r="M512" s="242"/>
      <c r="N512" s="242"/>
      <c r="O512" s="242"/>
      <c r="P512" s="242"/>
      <c r="Q512" s="242"/>
      <c r="R512" s="242"/>
      <c r="S512" s="242"/>
      <c r="T512" s="242"/>
      <c r="U512" s="242"/>
      <c r="V512" s="242"/>
      <c r="W512" s="242"/>
      <c r="X512" s="242"/>
      <c r="Y512" s="242"/>
      <c r="Z512" s="242"/>
    </row>
    <row r="513" spans="1:26" ht="12.75" customHeight="1">
      <c r="A513" s="267"/>
      <c r="B513" s="242"/>
      <c r="C513" s="1"/>
      <c r="D513" s="242"/>
      <c r="E513" s="242"/>
      <c r="F513" s="242"/>
      <c r="G513" s="242"/>
      <c r="H513" s="242"/>
      <c r="I513" s="242"/>
      <c r="J513" s="242"/>
      <c r="K513" s="242"/>
      <c r="L513" s="242"/>
      <c r="M513" s="242"/>
      <c r="N513" s="242"/>
      <c r="O513" s="242"/>
      <c r="P513" s="242"/>
      <c r="Q513" s="242"/>
      <c r="R513" s="242"/>
      <c r="S513" s="242"/>
      <c r="T513" s="242"/>
      <c r="U513" s="242"/>
      <c r="V513" s="242"/>
      <c r="W513" s="242"/>
      <c r="X513" s="242"/>
      <c r="Y513" s="242"/>
      <c r="Z513" s="242"/>
    </row>
    <row r="514" spans="1:26" ht="12.75" customHeight="1">
      <c r="A514" s="267"/>
      <c r="B514" s="242"/>
      <c r="C514" s="1"/>
      <c r="D514" s="242"/>
      <c r="E514" s="242"/>
      <c r="F514" s="242"/>
      <c r="G514" s="242"/>
      <c r="H514" s="242"/>
      <c r="I514" s="242"/>
      <c r="J514" s="242"/>
      <c r="K514" s="242"/>
      <c r="L514" s="242"/>
      <c r="M514" s="242"/>
      <c r="N514" s="242"/>
      <c r="O514" s="242"/>
      <c r="P514" s="242"/>
      <c r="Q514" s="242"/>
      <c r="R514" s="242"/>
      <c r="S514" s="242"/>
      <c r="T514" s="242"/>
      <c r="U514" s="242"/>
      <c r="V514" s="242"/>
      <c r="W514" s="242"/>
      <c r="X514" s="242"/>
      <c r="Y514" s="242"/>
      <c r="Z514" s="242"/>
    </row>
    <row r="515" spans="1:26" ht="12.75" customHeight="1">
      <c r="A515" s="267"/>
      <c r="B515" s="242"/>
      <c r="C515" s="1"/>
      <c r="D515" s="242"/>
      <c r="E515" s="242"/>
      <c r="F515" s="242"/>
      <c r="G515" s="242"/>
      <c r="H515" s="242"/>
      <c r="I515" s="242"/>
      <c r="J515" s="242"/>
      <c r="K515" s="242"/>
      <c r="L515" s="242"/>
      <c r="M515" s="242"/>
      <c r="N515" s="242"/>
      <c r="O515" s="242"/>
      <c r="P515" s="242"/>
      <c r="Q515" s="242"/>
      <c r="R515" s="242"/>
      <c r="S515" s="242"/>
      <c r="T515" s="242"/>
      <c r="U515" s="242"/>
      <c r="V515" s="242"/>
      <c r="W515" s="242"/>
      <c r="X515" s="242"/>
      <c r="Y515" s="242"/>
      <c r="Z515" s="242"/>
    </row>
    <row r="516" spans="1:26" ht="12.75" customHeight="1">
      <c r="A516" s="267"/>
      <c r="B516" s="242"/>
      <c r="C516" s="1"/>
      <c r="D516" s="242"/>
      <c r="E516" s="242"/>
      <c r="F516" s="242"/>
      <c r="G516" s="242"/>
      <c r="H516" s="242"/>
      <c r="I516" s="242"/>
      <c r="J516" s="242"/>
      <c r="K516" s="242"/>
      <c r="L516" s="242"/>
      <c r="M516" s="242"/>
      <c r="N516" s="242"/>
      <c r="O516" s="242"/>
      <c r="P516" s="242"/>
      <c r="Q516" s="242"/>
      <c r="R516" s="242"/>
      <c r="S516" s="242"/>
      <c r="T516" s="242"/>
      <c r="U516" s="242"/>
      <c r="V516" s="242"/>
      <c r="W516" s="242"/>
      <c r="X516" s="242"/>
      <c r="Y516" s="242"/>
      <c r="Z516" s="242"/>
    </row>
    <row r="517" spans="1:26" ht="12.75" customHeight="1">
      <c r="A517" s="267"/>
      <c r="B517" s="242"/>
      <c r="C517" s="1"/>
      <c r="D517" s="242"/>
      <c r="E517" s="242"/>
      <c r="F517" s="242"/>
      <c r="G517" s="242"/>
      <c r="H517" s="242"/>
      <c r="I517" s="242"/>
      <c r="J517" s="242"/>
      <c r="K517" s="242"/>
      <c r="L517" s="242"/>
      <c r="M517" s="242"/>
      <c r="N517" s="242"/>
      <c r="O517" s="242"/>
      <c r="P517" s="242"/>
      <c r="Q517" s="242"/>
      <c r="R517" s="242"/>
      <c r="S517" s="242"/>
      <c r="T517" s="242"/>
      <c r="U517" s="242"/>
      <c r="V517" s="242"/>
      <c r="W517" s="242"/>
      <c r="X517" s="242"/>
      <c r="Y517" s="242"/>
      <c r="Z517" s="242"/>
    </row>
    <row r="518" spans="1:26" ht="12.75" customHeight="1">
      <c r="A518" s="267"/>
      <c r="B518" s="242"/>
      <c r="C518" s="1"/>
      <c r="D518" s="242"/>
      <c r="E518" s="242"/>
      <c r="F518" s="242"/>
      <c r="G518" s="242"/>
      <c r="H518" s="242"/>
      <c r="I518" s="242"/>
      <c r="J518" s="242"/>
      <c r="K518" s="242"/>
      <c r="L518" s="242"/>
      <c r="M518" s="242"/>
      <c r="N518" s="242"/>
      <c r="O518" s="242"/>
      <c r="P518" s="242"/>
      <c r="Q518" s="242"/>
      <c r="R518" s="242"/>
      <c r="S518" s="242"/>
      <c r="T518" s="242"/>
      <c r="U518" s="242"/>
      <c r="V518" s="242"/>
      <c r="W518" s="242"/>
      <c r="X518" s="242"/>
      <c r="Y518" s="242"/>
      <c r="Z518" s="242"/>
    </row>
    <row r="519" spans="1:26" ht="12.75" customHeight="1">
      <c r="A519" s="267"/>
      <c r="B519" s="242"/>
      <c r="C519" s="1"/>
      <c r="D519" s="242"/>
      <c r="E519" s="242"/>
      <c r="F519" s="242"/>
      <c r="G519" s="242"/>
      <c r="H519" s="242"/>
      <c r="I519" s="242"/>
      <c r="J519" s="242"/>
      <c r="K519" s="242"/>
      <c r="L519" s="242"/>
      <c r="M519" s="242"/>
      <c r="N519" s="242"/>
      <c r="O519" s="242"/>
      <c r="P519" s="242"/>
      <c r="Q519" s="242"/>
      <c r="R519" s="242"/>
      <c r="S519" s="242"/>
      <c r="T519" s="242"/>
      <c r="U519" s="242"/>
      <c r="V519" s="242"/>
      <c r="W519" s="242"/>
      <c r="X519" s="242"/>
      <c r="Y519" s="242"/>
      <c r="Z519" s="242"/>
    </row>
    <row r="520" spans="1:26" ht="12.75" customHeight="1">
      <c r="A520" s="267"/>
      <c r="B520" s="242"/>
      <c r="C520" s="1"/>
      <c r="D520" s="242"/>
      <c r="E520" s="242"/>
      <c r="F520" s="242"/>
      <c r="G520" s="242"/>
      <c r="H520" s="242"/>
      <c r="I520" s="242"/>
      <c r="J520" s="242"/>
      <c r="K520" s="242"/>
      <c r="L520" s="242"/>
      <c r="M520" s="242"/>
      <c r="N520" s="242"/>
      <c r="O520" s="242"/>
      <c r="P520" s="242"/>
      <c r="Q520" s="242"/>
      <c r="R520" s="242"/>
      <c r="S520" s="242"/>
      <c r="T520" s="242"/>
      <c r="U520" s="242"/>
      <c r="V520" s="242"/>
      <c r="W520" s="242"/>
      <c r="X520" s="242"/>
      <c r="Y520" s="242"/>
      <c r="Z520" s="242"/>
    </row>
    <row r="521" spans="1:26" ht="12.75" customHeight="1">
      <c r="A521" s="267"/>
      <c r="B521" s="242"/>
      <c r="C521" s="1"/>
      <c r="D521" s="242"/>
      <c r="E521" s="242"/>
      <c r="F521" s="242"/>
      <c r="G521" s="242"/>
      <c r="H521" s="242"/>
      <c r="I521" s="242"/>
      <c r="J521" s="242"/>
      <c r="K521" s="242"/>
      <c r="L521" s="242"/>
      <c r="M521" s="242"/>
      <c r="N521" s="242"/>
      <c r="O521" s="242"/>
      <c r="P521" s="242"/>
      <c r="Q521" s="242"/>
      <c r="R521" s="242"/>
      <c r="S521" s="242"/>
      <c r="T521" s="242"/>
      <c r="U521" s="242"/>
      <c r="V521" s="242"/>
      <c r="W521" s="242"/>
      <c r="X521" s="242"/>
      <c r="Y521" s="242"/>
      <c r="Z521" s="242"/>
    </row>
    <row r="522" spans="1:26" ht="12.75" customHeight="1">
      <c r="A522" s="267"/>
      <c r="B522" s="242"/>
      <c r="C522" s="1"/>
      <c r="D522" s="242"/>
      <c r="E522" s="242"/>
      <c r="F522" s="242"/>
      <c r="G522" s="242"/>
      <c r="H522" s="242"/>
      <c r="I522" s="242"/>
      <c r="J522" s="242"/>
      <c r="K522" s="242"/>
      <c r="L522" s="242"/>
      <c r="M522" s="242"/>
      <c r="N522" s="242"/>
      <c r="O522" s="242"/>
      <c r="P522" s="242"/>
      <c r="Q522" s="242"/>
      <c r="R522" s="242"/>
      <c r="S522" s="242"/>
      <c r="T522" s="242"/>
      <c r="U522" s="242"/>
      <c r="V522" s="242"/>
      <c r="W522" s="242"/>
      <c r="X522" s="242"/>
      <c r="Y522" s="242"/>
      <c r="Z522" s="242"/>
    </row>
    <row r="523" spans="1:26" ht="12.75" customHeight="1">
      <c r="A523" s="267"/>
      <c r="B523" s="242"/>
      <c r="C523" s="1"/>
      <c r="D523" s="242"/>
      <c r="E523" s="242"/>
      <c r="F523" s="242"/>
      <c r="G523" s="242"/>
      <c r="H523" s="242"/>
      <c r="I523" s="242"/>
      <c r="J523" s="242"/>
      <c r="K523" s="242"/>
      <c r="L523" s="242"/>
      <c r="M523" s="242"/>
      <c r="N523" s="242"/>
      <c r="O523" s="242"/>
      <c r="P523" s="242"/>
      <c r="Q523" s="242"/>
      <c r="R523" s="242"/>
      <c r="S523" s="242"/>
      <c r="T523" s="242"/>
      <c r="U523" s="242"/>
      <c r="V523" s="242"/>
      <c r="W523" s="242"/>
      <c r="X523" s="242"/>
      <c r="Y523" s="242"/>
      <c r="Z523" s="242"/>
    </row>
    <row r="524" spans="1:26" ht="12.75" customHeight="1">
      <c r="A524" s="267"/>
      <c r="B524" s="242"/>
      <c r="C524" s="1"/>
      <c r="D524" s="242"/>
      <c r="E524" s="242"/>
      <c r="F524" s="242"/>
      <c r="G524" s="242"/>
      <c r="H524" s="242"/>
      <c r="I524" s="242"/>
      <c r="J524" s="242"/>
      <c r="K524" s="242"/>
      <c r="L524" s="242"/>
      <c r="M524" s="242"/>
      <c r="N524" s="242"/>
      <c r="O524" s="242"/>
      <c r="P524" s="242"/>
      <c r="Q524" s="242"/>
      <c r="R524" s="242"/>
      <c r="S524" s="242"/>
      <c r="T524" s="242"/>
      <c r="U524" s="242"/>
      <c r="V524" s="242"/>
      <c r="W524" s="242"/>
      <c r="X524" s="242"/>
      <c r="Y524" s="242"/>
      <c r="Z524" s="242"/>
    </row>
    <row r="525" spans="1:26" ht="12.75" customHeight="1">
      <c r="A525" s="267"/>
      <c r="B525" s="242"/>
      <c r="C525" s="1"/>
      <c r="D525" s="242"/>
      <c r="E525" s="242"/>
      <c r="F525" s="242"/>
      <c r="G525" s="242"/>
      <c r="H525" s="242"/>
      <c r="I525" s="242"/>
      <c r="J525" s="242"/>
      <c r="K525" s="242"/>
      <c r="L525" s="242"/>
      <c r="M525" s="242"/>
      <c r="N525" s="242"/>
      <c r="O525" s="242"/>
      <c r="P525" s="242"/>
      <c r="Q525" s="242"/>
      <c r="R525" s="242"/>
      <c r="S525" s="242"/>
      <c r="T525" s="242"/>
      <c r="U525" s="242"/>
      <c r="V525" s="242"/>
      <c r="W525" s="242"/>
      <c r="X525" s="242"/>
      <c r="Y525" s="242"/>
      <c r="Z525" s="242"/>
    </row>
    <row r="526" spans="1:26" ht="12.75" customHeight="1">
      <c r="A526" s="267"/>
      <c r="B526" s="242"/>
      <c r="C526" s="1"/>
      <c r="D526" s="242"/>
      <c r="E526" s="242"/>
      <c r="F526" s="242"/>
      <c r="G526" s="242"/>
      <c r="H526" s="242"/>
      <c r="I526" s="242"/>
      <c r="J526" s="242"/>
      <c r="K526" s="242"/>
      <c r="L526" s="242"/>
      <c r="M526" s="242"/>
      <c r="N526" s="242"/>
      <c r="O526" s="242"/>
      <c r="P526" s="242"/>
      <c r="Q526" s="242"/>
      <c r="R526" s="242"/>
      <c r="S526" s="242"/>
      <c r="T526" s="242"/>
      <c r="U526" s="242"/>
      <c r="V526" s="242"/>
      <c r="W526" s="242"/>
      <c r="X526" s="242"/>
      <c r="Y526" s="242"/>
      <c r="Z526" s="242"/>
    </row>
    <row r="527" spans="1:26" ht="12.75" customHeight="1">
      <c r="A527" s="267"/>
      <c r="B527" s="242"/>
      <c r="C527" s="1"/>
      <c r="D527" s="242"/>
      <c r="E527" s="242"/>
      <c r="F527" s="242"/>
      <c r="G527" s="242"/>
      <c r="H527" s="242"/>
      <c r="I527" s="242"/>
      <c r="J527" s="242"/>
      <c r="K527" s="242"/>
      <c r="L527" s="242"/>
      <c r="M527" s="242"/>
      <c r="N527" s="242"/>
      <c r="O527" s="242"/>
      <c r="P527" s="242"/>
      <c r="Q527" s="242"/>
      <c r="R527" s="242"/>
      <c r="S527" s="242"/>
      <c r="T527" s="242"/>
      <c r="U527" s="242"/>
      <c r="V527" s="242"/>
      <c r="W527" s="242"/>
      <c r="X527" s="242"/>
      <c r="Y527" s="242"/>
      <c r="Z527" s="242"/>
    </row>
    <row r="528" spans="1:26" ht="12.75" customHeight="1">
      <c r="A528" s="267"/>
      <c r="B528" s="242"/>
      <c r="C528" s="1"/>
      <c r="D528" s="242"/>
      <c r="E528" s="242"/>
      <c r="F528" s="242"/>
      <c r="G528" s="242"/>
      <c r="H528" s="242"/>
      <c r="I528" s="242"/>
      <c r="J528" s="242"/>
      <c r="K528" s="242"/>
      <c r="L528" s="242"/>
      <c r="M528" s="242"/>
      <c r="N528" s="242"/>
      <c r="O528" s="242"/>
      <c r="P528" s="242"/>
      <c r="Q528" s="242"/>
      <c r="R528" s="242"/>
      <c r="S528" s="242"/>
      <c r="T528" s="242"/>
      <c r="U528" s="242"/>
      <c r="V528" s="242"/>
      <c r="W528" s="242"/>
      <c r="X528" s="242"/>
      <c r="Y528" s="242"/>
      <c r="Z528" s="242"/>
    </row>
    <row r="529" spans="1:26" ht="12.75" customHeight="1">
      <c r="A529" s="267"/>
      <c r="B529" s="242"/>
      <c r="C529" s="1"/>
      <c r="D529" s="242"/>
      <c r="E529" s="242"/>
      <c r="F529" s="242"/>
      <c r="G529" s="242"/>
      <c r="H529" s="242"/>
      <c r="I529" s="242"/>
      <c r="J529" s="242"/>
      <c r="K529" s="242"/>
      <c r="L529" s="242"/>
      <c r="M529" s="242"/>
      <c r="N529" s="242"/>
      <c r="O529" s="242"/>
      <c r="P529" s="242"/>
      <c r="Q529" s="242"/>
      <c r="R529" s="242"/>
      <c r="S529" s="242"/>
      <c r="T529" s="242"/>
      <c r="U529" s="242"/>
      <c r="V529" s="242"/>
      <c r="W529" s="242"/>
      <c r="X529" s="242"/>
      <c r="Y529" s="242"/>
      <c r="Z529" s="242"/>
    </row>
    <row r="530" spans="1:26" ht="12.75" customHeight="1">
      <c r="A530" s="267"/>
      <c r="B530" s="242"/>
      <c r="C530" s="1"/>
      <c r="D530" s="242"/>
      <c r="E530" s="242"/>
      <c r="F530" s="242"/>
      <c r="G530" s="242"/>
      <c r="H530" s="242"/>
      <c r="I530" s="242"/>
      <c r="J530" s="242"/>
      <c r="K530" s="242"/>
      <c r="L530" s="242"/>
      <c r="M530" s="242"/>
      <c r="N530" s="242"/>
      <c r="O530" s="242"/>
      <c r="P530" s="242"/>
      <c r="Q530" s="242"/>
      <c r="R530" s="242"/>
      <c r="S530" s="242"/>
      <c r="T530" s="242"/>
      <c r="U530" s="242"/>
      <c r="V530" s="242"/>
      <c r="W530" s="242"/>
      <c r="X530" s="242"/>
      <c r="Y530" s="242"/>
      <c r="Z530" s="242"/>
    </row>
    <row r="531" spans="1:26" ht="12.75" customHeight="1">
      <c r="A531" s="267"/>
      <c r="B531" s="242"/>
      <c r="C531" s="1"/>
      <c r="D531" s="242"/>
      <c r="E531" s="242"/>
      <c r="F531" s="242"/>
      <c r="G531" s="242"/>
      <c r="H531" s="242"/>
      <c r="I531" s="242"/>
      <c r="J531" s="242"/>
      <c r="K531" s="242"/>
      <c r="L531" s="242"/>
      <c r="M531" s="242"/>
      <c r="N531" s="242"/>
      <c r="O531" s="242"/>
      <c r="P531" s="242"/>
      <c r="Q531" s="242"/>
      <c r="R531" s="242"/>
      <c r="S531" s="242"/>
      <c r="T531" s="242"/>
      <c r="U531" s="242"/>
      <c r="V531" s="242"/>
      <c r="W531" s="242"/>
      <c r="X531" s="242"/>
      <c r="Y531" s="242"/>
      <c r="Z531" s="242"/>
    </row>
    <row r="532" spans="1:26" ht="12.75" customHeight="1">
      <c r="A532" s="267"/>
      <c r="B532" s="242"/>
      <c r="C532" s="1"/>
      <c r="D532" s="242"/>
      <c r="E532" s="242"/>
      <c r="F532" s="242"/>
      <c r="G532" s="242"/>
      <c r="H532" s="242"/>
      <c r="I532" s="242"/>
      <c r="J532" s="242"/>
      <c r="K532" s="242"/>
      <c r="L532" s="242"/>
      <c r="M532" s="242"/>
      <c r="N532" s="242"/>
      <c r="O532" s="242"/>
      <c r="P532" s="242"/>
      <c r="Q532" s="242"/>
      <c r="R532" s="242"/>
      <c r="S532" s="242"/>
      <c r="T532" s="242"/>
      <c r="U532" s="242"/>
      <c r="V532" s="242"/>
      <c r="W532" s="242"/>
      <c r="X532" s="242"/>
      <c r="Y532" s="242"/>
      <c r="Z532" s="242"/>
    </row>
    <row r="533" spans="1:26" ht="12.75" customHeight="1">
      <c r="A533" s="267"/>
      <c r="B533" s="242"/>
      <c r="C533" s="1"/>
      <c r="D533" s="242"/>
      <c r="E533" s="242"/>
      <c r="F533" s="242"/>
      <c r="G533" s="242"/>
      <c r="H533" s="242"/>
      <c r="I533" s="242"/>
      <c r="J533" s="242"/>
      <c r="K533" s="242"/>
      <c r="L533" s="242"/>
      <c r="M533" s="242"/>
      <c r="N533" s="242"/>
      <c r="O533" s="242"/>
      <c r="P533" s="242"/>
      <c r="Q533" s="242"/>
      <c r="R533" s="242"/>
      <c r="S533" s="242"/>
      <c r="T533" s="242"/>
      <c r="U533" s="242"/>
      <c r="V533" s="242"/>
      <c r="W533" s="242"/>
      <c r="X533" s="242"/>
      <c r="Y533" s="242"/>
      <c r="Z533" s="242"/>
    </row>
    <row r="534" spans="1:26" ht="12.75" customHeight="1">
      <c r="A534" s="267"/>
      <c r="B534" s="242"/>
      <c r="C534" s="1"/>
      <c r="D534" s="242"/>
      <c r="E534" s="242"/>
      <c r="F534" s="242"/>
      <c r="G534" s="242"/>
      <c r="H534" s="242"/>
      <c r="I534" s="242"/>
      <c r="J534" s="242"/>
      <c r="K534" s="242"/>
      <c r="L534" s="242"/>
      <c r="M534" s="242"/>
      <c r="N534" s="242"/>
      <c r="O534" s="242"/>
      <c r="P534" s="242"/>
      <c r="Q534" s="242"/>
      <c r="R534" s="242"/>
      <c r="S534" s="242"/>
      <c r="T534" s="242"/>
      <c r="U534" s="242"/>
      <c r="V534" s="242"/>
      <c r="W534" s="242"/>
      <c r="X534" s="242"/>
      <c r="Y534" s="242"/>
      <c r="Z534" s="242"/>
    </row>
    <row r="535" spans="1:26" ht="12.75" customHeight="1">
      <c r="A535" s="267"/>
      <c r="B535" s="242"/>
      <c r="C535" s="1"/>
      <c r="D535" s="242"/>
      <c r="E535" s="242"/>
      <c r="F535" s="242"/>
      <c r="G535" s="242"/>
      <c r="H535" s="242"/>
      <c r="I535" s="242"/>
      <c r="J535" s="242"/>
      <c r="K535" s="242"/>
      <c r="L535" s="242"/>
      <c r="M535" s="242"/>
      <c r="N535" s="242"/>
      <c r="O535" s="242"/>
      <c r="P535" s="242"/>
      <c r="Q535" s="242"/>
      <c r="R535" s="242"/>
      <c r="S535" s="242"/>
      <c r="T535" s="242"/>
      <c r="U535" s="242"/>
      <c r="V535" s="242"/>
      <c r="W535" s="242"/>
      <c r="X535" s="242"/>
      <c r="Y535" s="242"/>
      <c r="Z535" s="242"/>
    </row>
    <row r="536" spans="1:26" ht="12.75" customHeight="1">
      <c r="A536" s="267"/>
      <c r="B536" s="242"/>
      <c r="C536" s="1"/>
      <c r="D536" s="242"/>
      <c r="E536" s="242"/>
      <c r="F536" s="242"/>
      <c r="G536" s="242"/>
      <c r="H536" s="242"/>
      <c r="I536" s="242"/>
      <c r="J536" s="242"/>
      <c r="K536" s="242"/>
      <c r="L536" s="242"/>
      <c r="M536" s="242"/>
      <c r="N536" s="242"/>
      <c r="O536" s="242"/>
      <c r="P536" s="242"/>
      <c r="Q536" s="242"/>
      <c r="R536" s="242"/>
      <c r="S536" s="242"/>
      <c r="T536" s="242"/>
      <c r="U536" s="242"/>
      <c r="V536" s="242"/>
      <c r="W536" s="242"/>
      <c r="X536" s="242"/>
      <c r="Y536" s="242"/>
      <c r="Z536" s="242"/>
    </row>
    <row r="537" spans="1:26" ht="12.75" customHeight="1">
      <c r="A537" s="267"/>
      <c r="B537" s="242"/>
      <c r="C537" s="1"/>
      <c r="D537" s="242"/>
      <c r="E537" s="242"/>
      <c r="F537" s="242"/>
      <c r="G537" s="242"/>
      <c r="H537" s="242"/>
      <c r="I537" s="242"/>
      <c r="J537" s="242"/>
      <c r="K537" s="242"/>
      <c r="L537" s="242"/>
      <c r="M537" s="242"/>
      <c r="N537" s="242"/>
      <c r="O537" s="242"/>
      <c r="P537" s="242"/>
      <c r="Q537" s="242"/>
      <c r="R537" s="242"/>
      <c r="S537" s="242"/>
      <c r="T537" s="242"/>
      <c r="U537" s="242"/>
      <c r="V537" s="242"/>
      <c r="W537" s="242"/>
      <c r="X537" s="242"/>
      <c r="Y537" s="242"/>
      <c r="Z537" s="242"/>
    </row>
    <row r="538" spans="1:26" ht="12.75" customHeight="1">
      <c r="A538" s="267"/>
      <c r="B538" s="242"/>
      <c r="C538" s="1"/>
      <c r="D538" s="242"/>
      <c r="E538" s="242"/>
      <c r="F538" s="242"/>
      <c r="G538" s="242"/>
      <c r="H538" s="242"/>
      <c r="I538" s="242"/>
      <c r="J538" s="242"/>
      <c r="K538" s="242"/>
      <c r="L538" s="242"/>
      <c r="M538" s="242"/>
      <c r="N538" s="242"/>
      <c r="O538" s="242"/>
      <c r="P538" s="242"/>
      <c r="Q538" s="242"/>
      <c r="R538" s="242"/>
      <c r="S538" s="242"/>
      <c r="T538" s="242"/>
      <c r="U538" s="242"/>
      <c r="V538" s="242"/>
      <c r="W538" s="242"/>
      <c r="X538" s="242"/>
      <c r="Y538" s="242"/>
      <c r="Z538" s="242"/>
    </row>
    <row r="539" spans="1:26" ht="12.75" customHeight="1">
      <c r="A539" s="267"/>
      <c r="B539" s="242"/>
      <c r="C539" s="1"/>
      <c r="D539" s="242"/>
      <c r="E539" s="242"/>
      <c r="F539" s="242"/>
      <c r="G539" s="242"/>
      <c r="H539" s="242"/>
      <c r="I539" s="242"/>
      <c r="J539" s="242"/>
      <c r="K539" s="242"/>
      <c r="L539" s="242"/>
      <c r="M539" s="242"/>
      <c r="N539" s="242"/>
      <c r="O539" s="242"/>
      <c r="P539" s="242"/>
      <c r="Q539" s="242"/>
      <c r="R539" s="242"/>
      <c r="S539" s="242"/>
      <c r="T539" s="242"/>
      <c r="U539" s="242"/>
      <c r="V539" s="242"/>
      <c r="W539" s="242"/>
      <c r="X539" s="242"/>
      <c r="Y539" s="242"/>
      <c r="Z539" s="242"/>
    </row>
    <row r="540" spans="1:26" ht="12.75" customHeight="1">
      <c r="A540" s="267"/>
      <c r="B540" s="242"/>
      <c r="C540" s="1"/>
      <c r="D540" s="242"/>
      <c r="E540" s="242"/>
      <c r="F540" s="242"/>
      <c r="G540" s="242"/>
      <c r="H540" s="242"/>
      <c r="I540" s="242"/>
      <c r="J540" s="242"/>
      <c r="K540" s="242"/>
      <c r="L540" s="242"/>
      <c r="M540" s="242"/>
      <c r="N540" s="242"/>
      <c r="O540" s="242"/>
      <c r="P540" s="242"/>
      <c r="Q540" s="242"/>
      <c r="R540" s="242"/>
      <c r="S540" s="242"/>
      <c r="T540" s="242"/>
      <c r="U540" s="242"/>
      <c r="V540" s="242"/>
      <c r="W540" s="242"/>
      <c r="X540" s="242"/>
      <c r="Y540" s="242"/>
      <c r="Z540" s="242"/>
    </row>
    <row r="541" spans="1:26" ht="12.75" customHeight="1">
      <c r="A541" s="267"/>
      <c r="B541" s="242"/>
      <c r="C541" s="1"/>
      <c r="D541" s="242"/>
      <c r="E541" s="242"/>
      <c r="F541" s="242"/>
      <c r="G541" s="242"/>
      <c r="H541" s="242"/>
      <c r="I541" s="242"/>
      <c r="J541" s="242"/>
      <c r="K541" s="242"/>
      <c r="L541" s="242"/>
      <c r="M541" s="242"/>
      <c r="N541" s="242"/>
      <c r="O541" s="242"/>
      <c r="P541" s="242"/>
      <c r="Q541" s="242"/>
      <c r="R541" s="242"/>
      <c r="S541" s="242"/>
      <c r="T541" s="242"/>
      <c r="U541" s="242"/>
      <c r="V541" s="242"/>
      <c r="W541" s="242"/>
      <c r="X541" s="242"/>
      <c r="Y541" s="242"/>
      <c r="Z541" s="242"/>
    </row>
    <row r="542" spans="1:26" ht="12.75" customHeight="1">
      <c r="A542" s="267"/>
      <c r="B542" s="242"/>
      <c r="C542" s="1"/>
      <c r="D542" s="242"/>
      <c r="E542" s="242"/>
      <c r="F542" s="242"/>
      <c r="G542" s="242"/>
      <c r="H542" s="242"/>
      <c r="I542" s="242"/>
      <c r="J542" s="242"/>
      <c r="K542" s="242"/>
      <c r="L542" s="242"/>
      <c r="M542" s="242"/>
      <c r="N542" s="242"/>
      <c r="O542" s="242"/>
      <c r="P542" s="242"/>
      <c r="Q542" s="242"/>
      <c r="R542" s="242"/>
      <c r="S542" s="242"/>
      <c r="T542" s="242"/>
      <c r="U542" s="242"/>
      <c r="V542" s="242"/>
      <c r="W542" s="242"/>
      <c r="X542" s="242"/>
      <c r="Y542" s="242"/>
      <c r="Z542" s="242"/>
    </row>
    <row r="543" spans="1:26" ht="12.75" customHeight="1">
      <c r="A543" s="267"/>
      <c r="B543" s="242"/>
      <c r="C543" s="1"/>
      <c r="D543" s="242"/>
      <c r="E543" s="242"/>
      <c r="F543" s="242"/>
      <c r="G543" s="242"/>
      <c r="H543" s="242"/>
      <c r="I543" s="242"/>
      <c r="J543" s="242"/>
      <c r="K543" s="242"/>
      <c r="L543" s="242"/>
      <c r="M543" s="242"/>
      <c r="N543" s="242"/>
      <c r="O543" s="242"/>
      <c r="P543" s="242"/>
      <c r="Q543" s="242"/>
      <c r="R543" s="242"/>
      <c r="S543" s="242"/>
      <c r="T543" s="242"/>
      <c r="U543" s="242"/>
      <c r="V543" s="242"/>
      <c r="W543" s="242"/>
      <c r="X543" s="242"/>
      <c r="Y543" s="242"/>
      <c r="Z543" s="242"/>
    </row>
    <row r="544" spans="1:26" ht="12.75" customHeight="1">
      <c r="A544" s="267"/>
      <c r="B544" s="242"/>
      <c r="C544" s="1"/>
      <c r="D544" s="242"/>
      <c r="E544" s="242"/>
      <c r="F544" s="242"/>
      <c r="G544" s="242"/>
      <c r="H544" s="242"/>
      <c r="I544" s="242"/>
      <c r="J544" s="242"/>
      <c r="K544" s="242"/>
      <c r="L544" s="242"/>
      <c r="M544" s="242"/>
      <c r="N544" s="242"/>
      <c r="O544" s="242"/>
      <c r="P544" s="242"/>
      <c r="Q544" s="242"/>
      <c r="R544" s="242"/>
      <c r="S544" s="242"/>
      <c r="T544" s="242"/>
      <c r="U544" s="242"/>
      <c r="V544" s="242"/>
      <c r="W544" s="242"/>
      <c r="X544" s="242"/>
      <c r="Y544" s="242"/>
      <c r="Z544" s="242"/>
    </row>
    <row r="545" spans="1:26" ht="12.75" customHeight="1">
      <c r="A545" s="267"/>
      <c r="B545" s="242"/>
      <c r="C545" s="1"/>
      <c r="D545" s="242"/>
      <c r="E545" s="242"/>
      <c r="F545" s="242"/>
      <c r="G545" s="242"/>
      <c r="H545" s="242"/>
      <c r="I545" s="242"/>
      <c r="J545" s="242"/>
      <c r="K545" s="242"/>
      <c r="L545" s="242"/>
      <c r="M545" s="242"/>
      <c r="N545" s="242"/>
      <c r="O545" s="242"/>
      <c r="P545" s="242"/>
      <c r="Q545" s="242"/>
      <c r="R545" s="242"/>
      <c r="S545" s="242"/>
      <c r="T545" s="242"/>
      <c r="U545" s="242"/>
      <c r="V545" s="242"/>
      <c r="W545" s="242"/>
      <c r="X545" s="242"/>
      <c r="Y545" s="242"/>
      <c r="Z545" s="242"/>
    </row>
    <row r="546" spans="1:26" ht="12.75" customHeight="1">
      <c r="A546" s="267"/>
      <c r="B546" s="242"/>
      <c r="C546" s="1"/>
      <c r="D546" s="242"/>
      <c r="E546" s="242"/>
      <c r="F546" s="242"/>
      <c r="G546" s="242"/>
      <c r="H546" s="242"/>
      <c r="I546" s="242"/>
      <c r="J546" s="242"/>
      <c r="K546" s="242"/>
      <c r="L546" s="242"/>
      <c r="M546" s="242"/>
      <c r="N546" s="242"/>
      <c r="O546" s="242"/>
      <c r="P546" s="242"/>
      <c r="Q546" s="242"/>
      <c r="R546" s="242"/>
      <c r="S546" s="242"/>
      <c r="T546" s="242"/>
      <c r="U546" s="242"/>
      <c r="V546" s="242"/>
      <c r="W546" s="242"/>
      <c r="X546" s="242"/>
      <c r="Y546" s="242"/>
      <c r="Z546" s="242"/>
    </row>
    <row r="547" spans="1:26" ht="12.75" customHeight="1">
      <c r="A547" s="267"/>
      <c r="B547" s="242"/>
      <c r="C547" s="1"/>
      <c r="D547" s="242"/>
      <c r="E547" s="242"/>
      <c r="F547" s="242"/>
      <c r="G547" s="242"/>
      <c r="H547" s="242"/>
      <c r="I547" s="242"/>
      <c r="J547" s="242"/>
      <c r="K547" s="242"/>
      <c r="L547" s="242"/>
      <c r="M547" s="242"/>
      <c r="N547" s="242"/>
      <c r="O547" s="242"/>
      <c r="P547" s="242"/>
      <c r="Q547" s="242"/>
      <c r="R547" s="242"/>
      <c r="S547" s="242"/>
      <c r="T547" s="242"/>
      <c r="U547" s="242"/>
      <c r="V547" s="242"/>
      <c r="W547" s="242"/>
      <c r="X547" s="242"/>
      <c r="Y547" s="242"/>
      <c r="Z547" s="242"/>
    </row>
    <row r="548" spans="1:26" ht="12.75" customHeight="1">
      <c r="A548" s="267"/>
      <c r="B548" s="242"/>
      <c r="C548" s="1"/>
      <c r="D548" s="242"/>
      <c r="E548" s="242"/>
      <c r="F548" s="242"/>
      <c r="G548" s="242"/>
      <c r="H548" s="242"/>
      <c r="I548" s="242"/>
      <c r="J548" s="242"/>
      <c r="K548" s="242"/>
      <c r="L548" s="242"/>
      <c r="M548" s="242"/>
      <c r="N548" s="242"/>
      <c r="O548" s="242"/>
      <c r="P548" s="242"/>
      <c r="Q548" s="242"/>
      <c r="R548" s="242"/>
      <c r="S548" s="242"/>
      <c r="T548" s="242"/>
      <c r="U548" s="242"/>
      <c r="V548" s="242"/>
      <c r="W548" s="242"/>
      <c r="X548" s="242"/>
      <c r="Y548" s="242"/>
      <c r="Z548" s="242"/>
    </row>
    <row r="549" spans="1:26" ht="12.75" customHeight="1">
      <c r="A549" s="267"/>
      <c r="B549" s="242"/>
      <c r="C549" s="1"/>
      <c r="D549" s="242"/>
      <c r="E549" s="242"/>
      <c r="F549" s="242"/>
      <c r="G549" s="242"/>
      <c r="H549" s="242"/>
      <c r="I549" s="242"/>
      <c r="J549" s="242"/>
      <c r="K549" s="242"/>
      <c r="L549" s="242"/>
      <c r="M549" s="242"/>
      <c r="N549" s="242"/>
      <c r="O549" s="242"/>
      <c r="P549" s="242"/>
      <c r="Q549" s="242"/>
      <c r="R549" s="242"/>
      <c r="S549" s="242"/>
      <c r="T549" s="242"/>
      <c r="U549" s="242"/>
      <c r="V549" s="242"/>
      <c r="W549" s="242"/>
      <c r="X549" s="242"/>
      <c r="Y549" s="242"/>
      <c r="Z549" s="242"/>
    </row>
    <row r="550" spans="1:26" ht="12.75" customHeight="1">
      <c r="A550" s="267"/>
      <c r="B550" s="242"/>
      <c r="C550" s="1"/>
      <c r="D550" s="242"/>
      <c r="E550" s="242"/>
      <c r="F550" s="242"/>
      <c r="G550" s="242"/>
      <c r="H550" s="242"/>
      <c r="I550" s="242"/>
      <c r="J550" s="242"/>
      <c r="K550" s="242"/>
      <c r="L550" s="242"/>
      <c r="M550" s="242"/>
      <c r="N550" s="242"/>
      <c r="O550" s="242"/>
      <c r="P550" s="242"/>
      <c r="Q550" s="242"/>
      <c r="R550" s="242"/>
      <c r="S550" s="242"/>
      <c r="T550" s="242"/>
      <c r="U550" s="242"/>
      <c r="V550" s="242"/>
      <c r="W550" s="242"/>
      <c r="X550" s="242"/>
      <c r="Y550" s="242"/>
      <c r="Z550" s="242"/>
    </row>
    <row r="551" spans="1:26" ht="12.75" customHeight="1">
      <c r="A551" s="267"/>
      <c r="B551" s="242"/>
      <c r="C551" s="1"/>
      <c r="D551" s="242"/>
      <c r="E551" s="242"/>
      <c r="F551" s="242"/>
      <c r="G551" s="242"/>
      <c r="H551" s="242"/>
      <c r="I551" s="242"/>
      <c r="J551" s="242"/>
      <c r="K551" s="242"/>
      <c r="L551" s="242"/>
      <c r="M551" s="242"/>
      <c r="N551" s="242"/>
      <c r="O551" s="242"/>
      <c r="P551" s="242"/>
      <c r="Q551" s="242"/>
      <c r="R551" s="242"/>
      <c r="S551" s="242"/>
      <c r="T551" s="242"/>
      <c r="U551" s="242"/>
      <c r="V551" s="242"/>
      <c r="W551" s="242"/>
      <c r="X551" s="242"/>
      <c r="Y551" s="242"/>
      <c r="Z551" s="242"/>
    </row>
    <row r="552" spans="1:26" ht="12.75" customHeight="1">
      <c r="A552" s="267"/>
      <c r="B552" s="242"/>
      <c r="C552" s="1"/>
      <c r="D552" s="242"/>
      <c r="E552" s="242"/>
      <c r="F552" s="242"/>
      <c r="G552" s="242"/>
      <c r="H552" s="242"/>
      <c r="I552" s="242"/>
      <c r="J552" s="242"/>
      <c r="K552" s="242"/>
      <c r="L552" s="242"/>
      <c r="M552" s="242"/>
      <c r="N552" s="242"/>
      <c r="O552" s="242"/>
      <c r="P552" s="242"/>
      <c r="Q552" s="242"/>
      <c r="R552" s="242"/>
      <c r="S552" s="242"/>
      <c r="T552" s="242"/>
      <c r="U552" s="242"/>
      <c r="V552" s="242"/>
      <c r="W552" s="242"/>
      <c r="X552" s="242"/>
      <c r="Y552" s="242"/>
      <c r="Z552" s="242"/>
    </row>
    <row r="553" spans="1:26" ht="12.75" customHeight="1">
      <c r="A553" s="267"/>
      <c r="B553" s="242"/>
      <c r="C553" s="1"/>
      <c r="D553" s="242"/>
      <c r="E553" s="242"/>
      <c r="F553" s="242"/>
      <c r="G553" s="242"/>
      <c r="H553" s="242"/>
      <c r="I553" s="242"/>
      <c r="J553" s="242"/>
      <c r="K553" s="242"/>
      <c r="L553" s="242"/>
      <c r="M553" s="242"/>
      <c r="N553" s="242"/>
      <c r="O553" s="242"/>
      <c r="P553" s="242"/>
      <c r="Q553" s="242"/>
      <c r="R553" s="242"/>
      <c r="S553" s="242"/>
      <c r="T553" s="242"/>
      <c r="U553" s="242"/>
      <c r="V553" s="242"/>
      <c r="W553" s="242"/>
      <c r="X553" s="242"/>
      <c r="Y553" s="242"/>
      <c r="Z553" s="242"/>
    </row>
    <row r="554" spans="1:26" ht="12.75" customHeight="1">
      <c r="A554" s="267"/>
      <c r="B554" s="242"/>
      <c r="C554" s="1"/>
      <c r="D554" s="242"/>
      <c r="E554" s="242"/>
      <c r="F554" s="242"/>
      <c r="G554" s="242"/>
      <c r="H554" s="242"/>
      <c r="I554" s="242"/>
      <c r="J554" s="242"/>
      <c r="K554" s="242"/>
      <c r="L554" s="242"/>
      <c r="M554" s="242"/>
      <c r="N554" s="242"/>
      <c r="O554" s="242"/>
      <c r="P554" s="242"/>
      <c r="Q554" s="242"/>
      <c r="R554" s="242"/>
      <c r="S554" s="242"/>
      <c r="T554" s="242"/>
      <c r="U554" s="242"/>
      <c r="V554" s="242"/>
      <c r="W554" s="242"/>
      <c r="X554" s="242"/>
      <c r="Y554" s="242"/>
      <c r="Z554" s="242"/>
    </row>
    <row r="555" spans="1:26" ht="12.75" customHeight="1">
      <c r="A555" s="267"/>
      <c r="B555" s="242"/>
      <c r="C555" s="1"/>
      <c r="D555" s="242"/>
      <c r="E555" s="242"/>
      <c r="F555" s="242"/>
      <c r="G555" s="242"/>
      <c r="H555" s="242"/>
      <c r="I555" s="242"/>
      <c r="J555" s="242"/>
      <c r="K555" s="242"/>
      <c r="L555" s="242"/>
      <c r="M555" s="242"/>
      <c r="N555" s="242"/>
      <c r="O555" s="242"/>
      <c r="P555" s="242"/>
      <c r="Q555" s="242"/>
      <c r="R555" s="242"/>
      <c r="S555" s="242"/>
      <c r="T555" s="242"/>
      <c r="U555" s="242"/>
      <c r="V555" s="242"/>
      <c r="W555" s="242"/>
      <c r="X555" s="242"/>
      <c r="Y555" s="242"/>
      <c r="Z555" s="242"/>
    </row>
    <row r="556" spans="1:26" ht="12.75" customHeight="1">
      <c r="A556" s="267"/>
      <c r="B556" s="242"/>
      <c r="C556" s="1"/>
      <c r="D556" s="242"/>
      <c r="E556" s="242"/>
      <c r="F556" s="242"/>
      <c r="G556" s="242"/>
      <c r="H556" s="242"/>
      <c r="I556" s="242"/>
      <c r="J556" s="242"/>
      <c r="K556" s="242"/>
      <c r="L556" s="242"/>
      <c r="M556" s="242"/>
      <c r="N556" s="242"/>
      <c r="O556" s="242"/>
      <c r="P556" s="242"/>
      <c r="Q556" s="242"/>
      <c r="R556" s="242"/>
      <c r="S556" s="242"/>
      <c r="T556" s="242"/>
      <c r="U556" s="242"/>
      <c r="V556" s="242"/>
      <c r="W556" s="242"/>
      <c r="X556" s="242"/>
      <c r="Y556" s="242"/>
      <c r="Z556" s="242"/>
    </row>
    <row r="557" spans="1:26" ht="12.75" customHeight="1">
      <c r="A557" s="267"/>
      <c r="B557" s="242"/>
      <c r="C557" s="1"/>
      <c r="D557" s="242"/>
      <c r="E557" s="242"/>
      <c r="F557" s="242"/>
      <c r="G557" s="242"/>
      <c r="H557" s="242"/>
      <c r="I557" s="242"/>
      <c r="J557" s="242"/>
      <c r="K557" s="242"/>
      <c r="L557" s="242"/>
      <c r="M557" s="242"/>
      <c r="N557" s="242"/>
      <c r="O557" s="242"/>
      <c r="P557" s="242"/>
      <c r="Q557" s="242"/>
      <c r="R557" s="242"/>
      <c r="S557" s="242"/>
      <c r="T557" s="242"/>
      <c r="U557" s="242"/>
      <c r="V557" s="242"/>
      <c r="W557" s="242"/>
      <c r="X557" s="242"/>
      <c r="Y557" s="242"/>
      <c r="Z557" s="242"/>
    </row>
    <row r="558" spans="1:26" ht="12.75" customHeight="1">
      <c r="A558" s="267"/>
      <c r="B558" s="242"/>
      <c r="C558" s="1"/>
      <c r="D558" s="242"/>
      <c r="E558" s="242"/>
      <c r="F558" s="242"/>
      <c r="G558" s="242"/>
      <c r="H558" s="242"/>
      <c r="I558" s="242"/>
      <c r="J558" s="242"/>
      <c r="K558" s="242"/>
      <c r="L558" s="242"/>
      <c r="M558" s="242"/>
      <c r="N558" s="242"/>
      <c r="O558" s="242"/>
      <c r="P558" s="242"/>
      <c r="Q558" s="242"/>
      <c r="R558" s="242"/>
      <c r="S558" s="242"/>
      <c r="T558" s="242"/>
      <c r="U558" s="242"/>
      <c r="V558" s="242"/>
      <c r="W558" s="242"/>
      <c r="X558" s="242"/>
      <c r="Y558" s="242"/>
      <c r="Z558" s="242"/>
    </row>
    <row r="559" spans="1:26" ht="12.75" customHeight="1">
      <c r="A559" s="267"/>
      <c r="B559" s="242"/>
      <c r="C559" s="1"/>
      <c r="D559" s="242"/>
      <c r="E559" s="242"/>
      <c r="F559" s="242"/>
      <c r="G559" s="242"/>
      <c r="H559" s="242"/>
      <c r="I559" s="242"/>
      <c r="J559" s="242"/>
      <c r="K559" s="242"/>
      <c r="L559" s="242"/>
      <c r="M559" s="242"/>
      <c r="N559" s="242"/>
      <c r="O559" s="242"/>
      <c r="P559" s="242"/>
      <c r="Q559" s="242"/>
      <c r="R559" s="242"/>
      <c r="S559" s="242"/>
      <c r="T559" s="242"/>
      <c r="U559" s="242"/>
      <c r="V559" s="242"/>
      <c r="W559" s="242"/>
      <c r="X559" s="242"/>
      <c r="Y559" s="242"/>
      <c r="Z559" s="242"/>
    </row>
    <row r="560" spans="1:26" ht="12.75" customHeight="1">
      <c r="A560" s="267"/>
      <c r="B560" s="242"/>
      <c r="C560" s="1"/>
      <c r="D560" s="242"/>
      <c r="E560" s="242"/>
      <c r="F560" s="242"/>
      <c r="G560" s="242"/>
      <c r="H560" s="242"/>
      <c r="I560" s="242"/>
      <c r="J560" s="242"/>
      <c r="K560" s="242"/>
      <c r="L560" s="242"/>
      <c r="M560" s="242"/>
      <c r="N560" s="242"/>
      <c r="O560" s="242"/>
      <c r="P560" s="242"/>
      <c r="Q560" s="242"/>
      <c r="R560" s="242"/>
      <c r="S560" s="242"/>
      <c r="T560" s="242"/>
      <c r="U560" s="242"/>
      <c r="V560" s="242"/>
      <c r="W560" s="242"/>
      <c r="X560" s="242"/>
      <c r="Y560" s="242"/>
      <c r="Z560" s="242"/>
    </row>
    <row r="561" spans="1:26" ht="12.75" customHeight="1">
      <c r="A561" s="267"/>
      <c r="B561" s="242"/>
      <c r="C561" s="1"/>
      <c r="D561" s="242"/>
      <c r="E561" s="242"/>
      <c r="F561" s="242"/>
      <c r="G561" s="242"/>
      <c r="H561" s="242"/>
      <c r="I561" s="242"/>
      <c r="J561" s="242"/>
      <c r="K561" s="242"/>
      <c r="L561" s="242"/>
      <c r="M561" s="242"/>
      <c r="N561" s="242"/>
      <c r="O561" s="242"/>
      <c r="P561" s="242"/>
      <c r="Q561" s="242"/>
      <c r="R561" s="242"/>
      <c r="S561" s="242"/>
      <c r="T561" s="242"/>
      <c r="U561" s="242"/>
      <c r="V561" s="242"/>
      <c r="W561" s="242"/>
      <c r="X561" s="242"/>
      <c r="Y561" s="242"/>
      <c r="Z561" s="242"/>
    </row>
    <row r="562" spans="1:26" ht="12.75" customHeight="1">
      <c r="A562" s="267"/>
      <c r="B562" s="242"/>
      <c r="C562" s="1"/>
      <c r="D562" s="242"/>
      <c r="E562" s="242"/>
      <c r="F562" s="242"/>
      <c r="G562" s="242"/>
      <c r="H562" s="242"/>
      <c r="I562" s="242"/>
      <c r="J562" s="242"/>
      <c r="K562" s="242"/>
      <c r="L562" s="242"/>
      <c r="M562" s="242"/>
      <c r="N562" s="242"/>
      <c r="O562" s="242"/>
      <c r="P562" s="242"/>
      <c r="Q562" s="242"/>
      <c r="R562" s="242"/>
      <c r="S562" s="242"/>
      <c r="T562" s="242"/>
      <c r="U562" s="242"/>
      <c r="V562" s="242"/>
      <c r="W562" s="242"/>
      <c r="X562" s="242"/>
      <c r="Y562" s="242"/>
      <c r="Z562" s="242"/>
    </row>
    <row r="563" spans="1:26" ht="12.75" customHeight="1">
      <c r="A563" s="267"/>
      <c r="B563" s="242"/>
      <c r="C563" s="1"/>
      <c r="D563" s="242"/>
      <c r="E563" s="242"/>
      <c r="F563" s="242"/>
      <c r="G563" s="242"/>
      <c r="H563" s="242"/>
      <c r="I563" s="242"/>
      <c r="J563" s="242"/>
      <c r="K563" s="242"/>
      <c r="L563" s="242"/>
      <c r="M563" s="242"/>
      <c r="N563" s="242"/>
      <c r="O563" s="242"/>
      <c r="P563" s="242"/>
      <c r="Q563" s="242"/>
      <c r="R563" s="242"/>
      <c r="S563" s="242"/>
      <c r="T563" s="242"/>
      <c r="U563" s="242"/>
      <c r="V563" s="242"/>
      <c r="W563" s="242"/>
      <c r="X563" s="242"/>
      <c r="Y563" s="242"/>
      <c r="Z563" s="242"/>
    </row>
    <row r="564" spans="1:26" ht="12.75" customHeight="1">
      <c r="A564" s="267"/>
      <c r="B564" s="242"/>
      <c r="C564" s="1"/>
      <c r="D564" s="242"/>
      <c r="E564" s="242"/>
      <c r="F564" s="242"/>
      <c r="G564" s="242"/>
      <c r="H564" s="242"/>
      <c r="I564" s="242"/>
      <c r="J564" s="242"/>
      <c r="K564" s="242"/>
      <c r="L564" s="242"/>
      <c r="M564" s="242"/>
      <c r="N564" s="242"/>
      <c r="O564" s="242"/>
      <c r="P564" s="242"/>
      <c r="Q564" s="242"/>
      <c r="R564" s="242"/>
      <c r="S564" s="242"/>
      <c r="T564" s="242"/>
      <c r="U564" s="242"/>
      <c r="V564" s="242"/>
      <c r="W564" s="242"/>
      <c r="X564" s="242"/>
      <c r="Y564" s="242"/>
      <c r="Z564" s="242"/>
    </row>
    <row r="565" spans="1:26" ht="12.75" customHeight="1">
      <c r="A565" s="267"/>
      <c r="B565" s="242"/>
      <c r="C565" s="1"/>
      <c r="D565" s="242"/>
      <c r="E565" s="242"/>
      <c r="F565" s="242"/>
      <c r="G565" s="242"/>
      <c r="H565" s="242"/>
      <c r="I565" s="242"/>
      <c r="J565" s="242"/>
      <c r="K565" s="242"/>
      <c r="L565" s="242"/>
      <c r="M565" s="242"/>
      <c r="N565" s="242"/>
      <c r="O565" s="242"/>
      <c r="P565" s="242"/>
      <c r="Q565" s="242"/>
      <c r="R565" s="242"/>
      <c r="S565" s="242"/>
      <c r="T565" s="242"/>
      <c r="U565" s="242"/>
      <c r="V565" s="242"/>
      <c r="W565" s="242"/>
      <c r="X565" s="242"/>
      <c r="Y565" s="242"/>
      <c r="Z565" s="242"/>
    </row>
    <row r="566" spans="1:26" ht="12.75" customHeight="1">
      <c r="A566" s="267"/>
      <c r="B566" s="242"/>
      <c r="C566" s="1"/>
      <c r="D566" s="242"/>
      <c r="E566" s="242"/>
      <c r="F566" s="242"/>
      <c r="G566" s="242"/>
      <c r="H566" s="242"/>
      <c r="I566" s="242"/>
      <c r="J566" s="242"/>
      <c r="K566" s="242"/>
      <c r="L566" s="242"/>
      <c r="M566" s="242"/>
      <c r="N566" s="242"/>
      <c r="O566" s="242"/>
      <c r="P566" s="242"/>
      <c r="Q566" s="242"/>
      <c r="R566" s="242"/>
      <c r="S566" s="242"/>
      <c r="T566" s="242"/>
      <c r="U566" s="242"/>
      <c r="V566" s="242"/>
      <c r="W566" s="242"/>
      <c r="X566" s="242"/>
      <c r="Y566" s="242"/>
      <c r="Z566" s="242"/>
    </row>
    <row r="567" spans="1:26" ht="12.75" customHeight="1">
      <c r="A567" s="267"/>
      <c r="B567" s="242"/>
      <c r="C567" s="1"/>
      <c r="D567" s="242"/>
      <c r="E567" s="242"/>
      <c r="F567" s="242"/>
      <c r="G567" s="242"/>
      <c r="H567" s="242"/>
      <c r="I567" s="242"/>
      <c r="J567" s="242"/>
      <c r="K567" s="242"/>
      <c r="L567" s="242"/>
      <c r="M567" s="242"/>
      <c r="N567" s="242"/>
      <c r="O567" s="242"/>
      <c r="P567" s="242"/>
      <c r="Q567" s="242"/>
      <c r="R567" s="242"/>
      <c r="S567" s="242"/>
      <c r="T567" s="242"/>
      <c r="U567" s="242"/>
      <c r="V567" s="242"/>
      <c r="W567" s="242"/>
      <c r="X567" s="242"/>
      <c r="Y567" s="242"/>
      <c r="Z567" s="242"/>
    </row>
    <row r="568" spans="1:26" ht="12.75" customHeight="1">
      <c r="A568" s="267"/>
      <c r="B568" s="242"/>
      <c r="C568" s="1"/>
      <c r="D568" s="242"/>
      <c r="E568" s="242"/>
      <c r="F568" s="242"/>
      <c r="G568" s="242"/>
      <c r="H568" s="242"/>
      <c r="I568" s="242"/>
      <c r="J568" s="242"/>
      <c r="K568" s="242"/>
      <c r="L568" s="242"/>
      <c r="M568" s="242"/>
      <c r="N568" s="242"/>
      <c r="O568" s="242"/>
      <c r="P568" s="242"/>
      <c r="Q568" s="242"/>
      <c r="R568" s="242"/>
      <c r="S568" s="242"/>
      <c r="T568" s="242"/>
      <c r="U568" s="242"/>
      <c r="V568" s="242"/>
      <c r="W568" s="242"/>
      <c r="X568" s="242"/>
      <c r="Y568" s="242"/>
      <c r="Z568" s="242"/>
    </row>
    <row r="569" spans="1:26" ht="12.75" customHeight="1">
      <c r="A569" s="267"/>
      <c r="B569" s="242"/>
      <c r="C569" s="1"/>
      <c r="D569" s="242"/>
      <c r="E569" s="242"/>
      <c r="F569" s="242"/>
      <c r="G569" s="242"/>
      <c r="H569" s="242"/>
      <c r="I569" s="242"/>
      <c r="J569" s="242"/>
      <c r="K569" s="242"/>
      <c r="L569" s="242"/>
      <c r="M569" s="242"/>
      <c r="N569" s="242"/>
      <c r="O569" s="242"/>
      <c r="P569" s="242"/>
      <c r="Q569" s="242"/>
      <c r="R569" s="242"/>
      <c r="S569" s="242"/>
      <c r="T569" s="242"/>
      <c r="U569" s="242"/>
      <c r="V569" s="242"/>
      <c r="W569" s="242"/>
      <c r="X569" s="242"/>
      <c r="Y569" s="242"/>
      <c r="Z569" s="242"/>
    </row>
    <row r="570" spans="1:26" ht="12.75" customHeight="1">
      <c r="A570" s="267"/>
      <c r="B570" s="242"/>
      <c r="C570" s="1"/>
      <c r="D570" s="242"/>
      <c r="E570" s="242"/>
      <c r="F570" s="242"/>
      <c r="G570" s="242"/>
      <c r="H570" s="242"/>
      <c r="I570" s="242"/>
      <c r="J570" s="242"/>
      <c r="K570" s="242"/>
      <c r="L570" s="242"/>
      <c r="M570" s="242"/>
      <c r="N570" s="242"/>
      <c r="O570" s="242"/>
      <c r="P570" s="242"/>
      <c r="Q570" s="242"/>
      <c r="R570" s="242"/>
      <c r="S570" s="242"/>
      <c r="T570" s="242"/>
      <c r="U570" s="242"/>
      <c r="V570" s="242"/>
      <c r="W570" s="242"/>
      <c r="X570" s="242"/>
      <c r="Y570" s="242"/>
      <c r="Z570" s="242"/>
    </row>
    <row r="571" spans="1:26" ht="12.75" customHeight="1">
      <c r="A571" s="267"/>
      <c r="B571" s="242"/>
      <c r="C571" s="1"/>
      <c r="D571" s="242"/>
      <c r="E571" s="242"/>
      <c r="F571" s="242"/>
      <c r="G571" s="242"/>
      <c r="H571" s="242"/>
      <c r="I571" s="242"/>
      <c r="J571" s="242"/>
      <c r="K571" s="242"/>
      <c r="L571" s="242"/>
      <c r="M571" s="242"/>
      <c r="N571" s="242"/>
      <c r="O571" s="242"/>
      <c r="P571" s="242"/>
      <c r="Q571" s="242"/>
      <c r="R571" s="242"/>
      <c r="S571" s="242"/>
      <c r="T571" s="242"/>
      <c r="U571" s="242"/>
      <c r="V571" s="242"/>
      <c r="W571" s="242"/>
      <c r="X571" s="242"/>
      <c r="Y571" s="242"/>
      <c r="Z571" s="242"/>
    </row>
    <row r="572" spans="1:26" ht="12.75" customHeight="1">
      <c r="A572" s="267"/>
      <c r="B572" s="242"/>
      <c r="C572" s="1"/>
      <c r="D572" s="242"/>
      <c r="E572" s="242"/>
      <c r="F572" s="242"/>
      <c r="G572" s="242"/>
      <c r="H572" s="242"/>
      <c r="I572" s="242"/>
      <c r="J572" s="242"/>
      <c r="K572" s="242"/>
      <c r="L572" s="242"/>
      <c r="M572" s="242"/>
      <c r="N572" s="242"/>
      <c r="O572" s="242"/>
      <c r="P572" s="242"/>
      <c r="Q572" s="242"/>
      <c r="R572" s="242"/>
      <c r="S572" s="242"/>
      <c r="T572" s="242"/>
      <c r="U572" s="242"/>
      <c r="V572" s="242"/>
      <c r="W572" s="242"/>
      <c r="X572" s="242"/>
      <c r="Y572" s="242"/>
      <c r="Z572" s="242"/>
    </row>
    <row r="573" spans="1:26" ht="12.75" customHeight="1">
      <c r="A573" s="267"/>
      <c r="B573" s="242"/>
      <c r="C573" s="1"/>
      <c r="D573" s="242"/>
      <c r="E573" s="242"/>
      <c r="F573" s="242"/>
      <c r="G573" s="242"/>
      <c r="H573" s="242"/>
      <c r="I573" s="242"/>
      <c r="J573" s="242"/>
      <c r="K573" s="242"/>
      <c r="L573" s="242"/>
      <c r="M573" s="242"/>
      <c r="N573" s="242"/>
      <c r="O573" s="242"/>
      <c r="P573" s="242"/>
      <c r="Q573" s="242"/>
      <c r="R573" s="242"/>
      <c r="S573" s="242"/>
      <c r="T573" s="242"/>
      <c r="U573" s="242"/>
      <c r="V573" s="242"/>
      <c r="W573" s="242"/>
      <c r="X573" s="242"/>
      <c r="Y573" s="242"/>
      <c r="Z573" s="242"/>
    </row>
    <row r="574" spans="1:26" ht="12.75" customHeight="1">
      <c r="A574" s="267"/>
      <c r="B574" s="242"/>
      <c r="C574" s="1"/>
      <c r="D574" s="242"/>
      <c r="E574" s="242"/>
      <c r="F574" s="242"/>
      <c r="G574" s="242"/>
      <c r="H574" s="242"/>
      <c r="I574" s="242"/>
      <c r="J574" s="242"/>
      <c r="K574" s="242"/>
      <c r="L574" s="242"/>
      <c r="M574" s="242"/>
      <c r="N574" s="242"/>
      <c r="O574" s="242"/>
      <c r="P574" s="242"/>
      <c r="Q574" s="242"/>
      <c r="R574" s="242"/>
      <c r="S574" s="242"/>
      <c r="T574" s="242"/>
      <c r="U574" s="242"/>
      <c r="V574" s="242"/>
      <c r="W574" s="242"/>
      <c r="X574" s="242"/>
      <c r="Y574" s="242"/>
      <c r="Z574" s="242"/>
    </row>
    <row r="575" spans="1:26" ht="12.75" customHeight="1">
      <c r="A575" s="267"/>
      <c r="B575" s="242"/>
      <c r="C575" s="1"/>
      <c r="D575" s="242"/>
      <c r="E575" s="242"/>
      <c r="F575" s="242"/>
      <c r="G575" s="242"/>
      <c r="H575" s="242"/>
      <c r="I575" s="242"/>
      <c r="J575" s="242"/>
      <c r="K575" s="242"/>
      <c r="L575" s="242"/>
      <c r="M575" s="242"/>
      <c r="N575" s="242"/>
      <c r="O575" s="242"/>
      <c r="P575" s="242"/>
      <c r="Q575" s="242"/>
      <c r="R575" s="242"/>
      <c r="S575" s="242"/>
      <c r="T575" s="242"/>
      <c r="U575" s="242"/>
      <c r="V575" s="242"/>
      <c r="W575" s="242"/>
      <c r="X575" s="242"/>
      <c r="Y575" s="242"/>
      <c r="Z575" s="242"/>
    </row>
    <row r="576" spans="1:26" ht="12.75" customHeight="1">
      <c r="A576" s="267"/>
      <c r="B576" s="242"/>
      <c r="C576" s="1"/>
      <c r="D576" s="242"/>
      <c r="E576" s="242"/>
      <c r="F576" s="242"/>
      <c r="G576" s="242"/>
      <c r="H576" s="242"/>
      <c r="I576" s="242"/>
      <c r="J576" s="242"/>
      <c r="K576" s="242"/>
      <c r="L576" s="242"/>
      <c r="M576" s="242"/>
      <c r="N576" s="242"/>
      <c r="O576" s="242"/>
      <c r="P576" s="242"/>
      <c r="Q576" s="242"/>
      <c r="R576" s="242"/>
      <c r="S576" s="242"/>
      <c r="T576" s="242"/>
      <c r="U576" s="242"/>
      <c r="V576" s="242"/>
      <c r="W576" s="242"/>
      <c r="X576" s="242"/>
      <c r="Y576" s="242"/>
      <c r="Z576" s="242"/>
    </row>
    <row r="577" spans="1:26" ht="12.75" customHeight="1">
      <c r="A577" s="267"/>
      <c r="B577" s="242"/>
      <c r="C577" s="1"/>
      <c r="D577" s="242"/>
      <c r="E577" s="242"/>
      <c r="F577" s="242"/>
      <c r="G577" s="242"/>
      <c r="H577" s="242"/>
      <c r="I577" s="242"/>
      <c r="J577" s="242"/>
      <c r="K577" s="242"/>
      <c r="L577" s="242"/>
      <c r="M577" s="242"/>
      <c r="N577" s="242"/>
      <c r="O577" s="242"/>
      <c r="P577" s="242"/>
      <c r="Q577" s="242"/>
      <c r="R577" s="242"/>
      <c r="S577" s="242"/>
      <c r="T577" s="242"/>
      <c r="U577" s="242"/>
      <c r="V577" s="242"/>
      <c r="W577" s="242"/>
      <c r="X577" s="242"/>
      <c r="Y577" s="242"/>
      <c r="Z577" s="242"/>
    </row>
    <row r="578" spans="1:26" ht="12.75" customHeight="1">
      <c r="A578" s="267"/>
      <c r="B578" s="242"/>
      <c r="C578" s="1"/>
      <c r="D578" s="242"/>
      <c r="E578" s="242"/>
      <c r="F578" s="242"/>
      <c r="G578" s="242"/>
      <c r="H578" s="242"/>
      <c r="I578" s="242"/>
      <c r="J578" s="242"/>
      <c r="K578" s="242"/>
      <c r="L578" s="242"/>
      <c r="M578" s="242"/>
      <c r="N578" s="242"/>
      <c r="O578" s="242"/>
      <c r="P578" s="242"/>
      <c r="Q578" s="242"/>
      <c r="R578" s="242"/>
      <c r="S578" s="242"/>
      <c r="T578" s="242"/>
      <c r="U578" s="242"/>
      <c r="V578" s="242"/>
      <c r="W578" s="242"/>
      <c r="X578" s="242"/>
      <c r="Y578" s="242"/>
      <c r="Z578" s="242"/>
    </row>
    <row r="579" spans="1:26" ht="12.75" customHeight="1">
      <c r="A579" s="267"/>
      <c r="B579" s="242"/>
      <c r="C579" s="1"/>
      <c r="D579" s="242"/>
      <c r="E579" s="242"/>
      <c r="F579" s="242"/>
      <c r="G579" s="242"/>
      <c r="H579" s="242"/>
      <c r="I579" s="242"/>
      <c r="J579" s="242"/>
      <c r="K579" s="242"/>
      <c r="L579" s="242"/>
      <c r="M579" s="242"/>
      <c r="N579" s="242"/>
      <c r="O579" s="242"/>
      <c r="P579" s="242"/>
      <c r="Q579" s="242"/>
      <c r="R579" s="242"/>
      <c r="S579" s="242"/>
      <c r="T579" s="242"/>
      <c r="U579" s="242"/>
      <c r="V579" s="242"/>
      <c r="W579" s="242"/>
      <c r="X579" s="242"/>
      <c r="Y579" s="242"/>
      <c r="Z579" s="242"/>
    </row>
    <row r="580" spans="1:26" ht="12.75" customHeight="1">
      <c r="A580" s="267"/>
      <c r="B580" s="242"/>
      <c r="C580" s="1"/>
      <c r="D580" s="242"/>
      <c r="E580" s="242"/>
      <c r="F580" s="242"/>
      <c r="G580" s="242"/>
      <c r="H580" s="242"/>
      <c r="I580" s="242"/>
      <c r="J580" s="242"/>
      <c r="K580" s="242"/>
      <c r="L580" s="242"/>
      <c r="M580" s="242"/>
      <c r="N580" s="242"/>
      <c r="O580" s="242"/>
      <c r="P580" s="242"/>
      <c r="Q580" s="242"/>
      <c r="R580" s="242"/>
      <c r="S580" s="242"/>
      <c r="T580" s="242"/>
      <c r="U580" s="242"/>
      <c r="V580" s="242"/>
      <c r="W580" s="242"/>
      <c r="X580" s="242"/>
      <c r="Y580" s="242"/>
      <c r="Z580" s="242"/>
    </row>
    <row r="581" spans="1:26" ht="12.75" customHeight="1">
      <c r="A581" s="267"/>
      <c r="B581" s="242"/>
      <c r="C581" s="1"/>
      <c r="D581" s="242"/>
      <c r="E581" s="242"/>
      <c r="F581" s="242"/>
      <c r="G581" s="242"/>
      <c r="H581" s="242"/>
      <c r="I581" s="242"/>
      <c r="J581" s="242"/>
      <c r="K581" s="242"/>
      <c r="L581" s="242"/>
      <c r="M581" s="242"/>
      <c r="N581" s="242"/>
      <c r="O581" s="242"/>
      <c r="P581" s="242"/>
      <c r="Q581" s="242"/>
      <c r="R581" s="242"/>
      <c r="S581" s="242"/>
      <c r="T581" s="242"/>
      <c r="U581" s="242"/>
      <c r="V581" s="242"/>
      <c r="W581" s="242"/>
      <c r="X581" s="242"/>
      <c r="Y581" s="242"/>
      <c r="Z581" s="242"/>
    </row>
    <row r="582" spans="1:26" ht="12.75" customHeight="1">
      <c r="A582" s="267"/>
      <c r="B582" s="242"/>
      <c r="C582" s="1"/>
      <c r="D582" s="242"/>
      <c r="E582" s="242"/>
      <c r="F582" s="242"/>
      <c r="G582" s="242"/>
      <c r="H582" s="242"/>
      <c r="I582" s="242"/>
      <c r="J582" s="242"/>
      <c r="K582" s="242"/>
      <c r="L582" s="242"/>
      <c r="M582" s="242"/>
      <c r="N582" s="242"/>
      <c r="O582" s="242"/>
      <c r="P582" s="242"/>
      <c r="Q582" s="242"/>
      <c r="R582" s="242"/>
      <c r="S582" s="242"/>
      <c r="T582" s="242"/>
      <c r="U582" s="242"/>
      <c r="V582" s="242"/>
      <c r="W582" s="242"/>
      <c r="X582" s="242"/>
      <c r="Y582" s="242"/>
      <c r="Z582" s="242"/>
    </row>
    <row r="583" spans="1:26" ht="12.75" customHeight="1">
      <c r="A583" s="267"/>
      <c r="B583" s="242"/>
      <c r="C583" s="1"/>
      <c r="D583" s="242"/>
      <c r="E583" s="242"/>
      <c r="F583" s="242"/>
      <c r="G583" s="242"/>
      <c r="H583" s="242"/>
      <c r="I583" s="242"/>
      <c r="J583" s="242"/>
      <c r="K583" s="242"/>
      <c r="L583" s="242"/>
      <c r="M583" s="242"/>
      <c r="N583" s="242"/>
      <c r="O583" s="242"/>
      <c r="P583" s="242"/>
      <c r="Q583" s="242"/>
      <c r="R583" s="242"/>
      <c r="S583" s="242"/>
      <c r="T583" s="242"/>
      <c r="U583" s="242"/>
      <c r="V583" s="242"/>
      <c r="W583" s="242"/>
      <c r="X583" s="242"/>
      <c r="Y583" s="242"/>
      <c r="Z583" s="242"/>
    </row>
    <row r="584" spans="1:26" ht="12.75" customHeight="1">
      <c r="A584" s="267"/>
      <c r="B584" s="242"/>
      <c r="C584" s="1"/>
      <c r="D584" s="242"/>
      <c r="E584" s="242"/>
      <c r="F584" s="242"/>
      <c r="G584" s="242"/>
      <c r="H584" s="242"/>
      <c r="I584" s="242"/>
      <c r="J584" s="242"/>
      <c r="K584" s="242"/>
      <c r="L584" s="242"/>
      <c r="M584" s="242"/>
      <c r="N584" s="242"/>
      <c r="O584" s="242"/>
      <c r="P584" s="242"/>
      <c r="Q584" s="242"/>
      <c r="R584" s="242"/>
      <c r="S584" s="242"/>
      <c r="T584" s="242"/>
      <c r="U584" s="242"/>
      <c r="V584" s="242"/>
      <c r="W584" s="242"/>
      <c r="X584" s="242"/>
      <c r="Y584" s="242"/>
      <c r="Z584" s="242"/>
    </row>
    <row r="585" spans="1:26" ht="12.75" customHeight="1">
      <c r="A585" s="267"/>
      <c r="B585" s="242"/>
      <c r="C585" s="1"/>
      <c r="D585" s="242"/>
      <c r="E585" s="242"/>
      <c r="F585" s="242"/>
      <c r="G585" s="242"/>
      <c r="H585" s="242"/>
      <c r="I585" s="242"/>
      <c r="J585" s="242"/>
      <c r="K585" s="242"/>
      <c r="L585" s="242"/>
      <c r="M585" s="242"/>
      <c r="N585" s="242"/>
      <c r="O585" s="242"/>
      <c r="P585" s="242"/>
      <c r="Q585" s="242"/>
      <c r="R585" s="242"/>
      <c r="S585" s="242"/>
      <c r="T585" s="242"/>
      <c r="U585" s="242"/>
      <c r="V585" s="242"/>
      <c r="W585" s="242"/>
      <c r="X585" s="242"/>
      <c r="Y585" s="242"/>
      <c r="Z585" s="242"/>
    </row>
    <row r="586" spans="1:26" ht="12.75" customHeight="1">
      <c r="A586" s="267"/>
      <c r="B586" s="242"/>
      <c r="C586" s="1"/>
      <c r="D586" s="242"/>
      <c r="E586" s="242"/>
      <c r="F586" s="242"/>
      <c r="G586" s="242"/>
      <c r="H586" s="242"/>
      <c r="I586" s="242"/>
      <c r="J586" s="242"/>
      <c r="K586" s="242"/>
      <c r="L586" s="242"/>
      <c r="M586" s="242"/>
      <c r="N586" s="242"/>
      <c r="O586" s="242"/>
      <c r="P586" s="242"/>
      <c r="Q586" s="242"/>
      <c r="R586" s="242"/>
      <c r="S586" s="242"/>
      <c r="T586" s="242"/>
      <c r="U586" s="242"/>
      <c r="V586" s="242"/>
      <c r="W586" s="242"/>
      <c r="X586" s="242"/>
      <c r="Y586" s="242"/>
      <c r="Z586" s="242"/>
    </row>
    <row r="587" spans="1:26" ht="12.75" customHeight="1">
      <c r="A587" s="267"/>
      <c r="B587" s="242"/>
      <c r="C587" s="1"/>
      <c r="D587" s="242"/>
      <c r="E587" s="242"/>
      <c r="F587" s="242"/>
      <c r="G587" s="242"/>
      <c r="H587" s="242"/>
      <c r="I587" s="242"/>
      <c r="J587" s="242"/>
      <c r="K587" s="242"/>
      <c r="L587" s="242"/>
      <c r="M587" s="242"/>
      <c r="N587" s="242"/>
      <c r="O587" s="242"/>
      <c r="P587" s="242"/>
      <c r="Q587" s="242"/>
      <c r="R587" s="242"/>
      <c r="S587" s="242"/>
      <c r="T587" s="242"/>
      <c r="U587" s="242"/>
      <c r="V587" s="242"/>
      <c r="W587" s="242"/>
      <c r="X587" s="242"/>
      <c r="Y587" s="242"/>
      <c r="Z587" s="242"/>
    </row>
    <row r="588" spans="1:26" ht="12.75" customHeight="1">
      <c r="A588" s="267"/>
      <c r="B588" s="242"/>
      <c r="C588" s="1"/>
      <c r="D588" s="242"/>
      <c r="E588" s="242"/>
      <c r="F588" s="242"/>
      <c r="G588" s="242"/>
      <c r="H588" s="242"/>
      <c r="I588" s="242"/>
      <c r="J588" s="242"/>
      <c r="K588" s="242"/>
      <c r="L588" s="242"/>
      <c r="M588" s="242"/>
      <c r="N588" s="242"/>
      <c r="O588" s="242"/>
      <c r="P588" s="242"/>
      <c r="Q588" s="242"/>
      <c r="R588" s="242"/>
      <c r="S588" s="242"/>
      <c r="T588" s="242"/>
      <c r="U588" s="242"/>
      <c r="V588" s="242"/>
      <c r="W588" s="242"/>
      <c r="X588" s="242"/>
      <c r="Y588" s="242"/>
      <c r="Z588" s="242"/>
    </row>
    <row r="589" spans="1:26" ht="12.75" customHeight="1">
      <c r="A589" s="267"/>
      <c r="B589" s="242"/>
      <c r="C589" s="1"/>
      <c r="D589" s="242"/>
      <c r="E589" s="242"/>
      <c r="F589" s="242"/>
      <c r="G589" s="242"/>
      <c r="H589" s="242"/>
      <c r="I589" s="242"/>
      <c r="J589" s="242"/>
      <c r="K589" s="242"/>
      <c r="L589" s="242"/>
      <c r="M589" s="242"/>
      <c r="N589" s="242"/>
      <c r="O589" s="242"/>
      <c r="P589" s="242"/>
      <c r="Q589" s="242"/>
      <c r="R589" s="242"/>
      <c r="S589" s="242"/>
      <c r="T589" s="242"/>
      <c r="U589" s="242"/>
      <c r="V589" s="242"/>
      <c r="W589" s="242"/>
      <c r="X589" s="242"/>
      <c r="Y589" s="242"/>
      <c r="Z589" s="242"/>
    </row>
    <row r="590" spans="1:26" ht="12.75" customHeight="1">
      <c r="A590" s="267"/>
      <c r="B590" s="242"/>
      <c r="C590" s="1"/>
      <c r="D590" s="242"/>
      <c r="E590" s="242"/>
      <c r="F590" s="242"/>
      <c r="G590" s="242"/>
      <c r="H590" s="242"/>
      <c r="I590" s="242"/>
      <c r="J590" s="242"/>
      <c r="K590" s="242"/>
      <c r="L590" s="242"/>
      <c r="M590" s="242"/>
      <c r="N590" s="242"/>
      <c r="O590" s="242"/>
      <c r="P590" s="242"/>
      <c r="Q590" s="242"/>
      <c r="R590" s="242"/>
      <c r="S590" s="242"/>
      <c r="T590" s="242"/>
      <c r="U590" s="242"/>
      <c r="V590" s="242"/>
      <c r="W590" s="242"/>
      <c r="X590" s="242"/>
      <c r="Y590" s="242"/>
      <c r="Z590" s="242"/>
    </row>
    <row r="591" spans="1:26" ht="12.75" customHeight="1">
      <c r="A591" s="267"/>
      <c r="B591" s="242"/>
      <c r="C591" s="1"/>
      <c r="D591" s="242"/>
      <c r="E591" s="242"/>
      <c r="F591" s="242"/>
      <c r="G591" s="242"/>
      <c r="H591" s="242"/>
      <c r="I591" s="242"/>
      <c r="J591" s="242"/>
      <c r="K591" s="242"/>
      <c r="L591" s="242"/>
      <c r="M591" s="242"/>
      <c r="N591" s="242"/>
      <c r="O591" s="242"/>
      <c r="P591" s="242"/>
      <c r="Q591" s="242"/>
      <c r="R591" s="242"/>
      <c r="S591" s="242"/>
      <c r="T591" s="242"/>
      <c r="U591" s="242"/>
      <c r="V591" s="242"/>
      <c r="W591" s="242"/>
      <c r="X591" s="242"/>
      <c r="Y591" s="242"/>
      <c r="Z591" s="242"/>
    </row>
    <row r="592" spans="1:26" ht="12.75" customHeight="1">
      <c r="A592" s="267"/>
      <c r="B592" s="242"/>
      <c r="C592" s="1"/>
      <c r="D592" s="242"/>
      <c r="E592" s="242"/>
      <c r="F592" s="242"/>
      <c r="G592" s="242"/>
      <c r="H592" s="242"/>
      <c r="I592" s="242"/>
      <c r="J592" s="242"/>
      <c r="K592" s="242"/>
      <c r="L592" s="242"/>
      <c r="M592" s="242"/>
      <c r="N592" s="242"/>
      <c r="O592" s="242"/>
      <c r="P592" s="242"/>
      <c r="Q592" s="242"/>
      <c r="R592" s="242"/>
      <c r="S592" s="242"/>
      <c r="T592" s="242"/>
      <c r="U592" s="242"/>
      <c r="V592" s="242"/>
      <c r="W592" s="242"/>
      <c r="X592" s="242"/>
      <c r="Y592" s="242"/>
      <c r="Z592" s="242"/>
    </row>
    <row r="593" spans="1:26" ht="12.75" customHeight="1">
      <c r="A593" s="267"/>
      <c r="B593" s="242"/>
      <c r="C593" s="1"/>
      <c r="D593" s="242"/>
      <c r="E593" s="242"/>
      <c r="F593" s="242"/>
      <c r="G593" s="242"/>
      <c r="H593" s="242"/>
      <c r="I593" s="242"/>
      <c r="J593" s="242"/>
      <c r="K593" s="242"/>
      <c r="L593" s="242"/>
      <c r="M593" s="242"/>
      <c r="N593" s="242"/>
      <c r="O593" s="242"/>
      <c r="P593" s="242"/>
      <c r="Q593" s="242"/>
      <c r="R593" s="242"/>
      <c r="S593" s="242"/>
      <c r="T593" s="242"/>
      <c r="U593" s="242"/>
      <c r="V593" s="242"/>
      <c r="W593" s="242"/>
      <c r="X593" s="242"/>
      <c r="Y593" s="242"/>
      <c r="Z593" s="242"/>
    </row>
    <row r="594" spans="1:26" ht="12.75" customHeight="1">
      <c r="A594" s="267"/>
      <c r="B594" s="242"/>
      <c r="C594" s="1"/>
      <c r="D594" s="242"/>
      <c r="E594" s="242"/>
      <c r="F594" s="242"/>
      <c r="G594" s="242"/>
      <c r="H594" s="242"/>
      <c r="I594" s="242"/>
      <c r="J594" s="242"/>
      <c r="K594" s="242"/>
      <c r="L594" s="242"/>
      <c r="M594" s="242"/>
      <c r="N594" s="242"/>
      <c r="O594" s="242"/>
      <c r="P594" s="242"/>
      <c r="Q594" s="242"/>
      <c r="R594" s="242"/>
      <c r="S594" s="242"/>
      <c r="T594" s="242"/>
      <c r="U594" s="242"/>
      <c r="V594" s="242"/>
      <c r="W594" s="242"/>
      <c r="X594" s="242"/>
      <c r="Y594" s="242"/>
      <c r="Z594" s="242"/>
    </row>
    <row r="595" spans="1:26" ht="12.75" customHeight="1">
      <c r="A595" s="267"/>
      <c r="B595" s="242"/>
      <c r="C595" s="1"/>
      <c r="D595" s="242"/>
      <c r="E595" s="242"/>
      <c r="F595" s="242"/>
      <c r="G595" s="242"/>
      <c r="H595" s="242"/>
      <c r="I595" s="242"/>
      <c r="J595" s="242"/>
      <c r="K595" s="242"/>
      <c r="L595" s="242"/>
      <c r="M595" s="242"/>
      <c r="N595" s="242"/>
      <c r="O595" s="242"/>
      <c r="P595" s="242"/>
      <c r="Q595" s="242"/>
      <c r="R595" s="242"/>
      <c r="S595" s="242"/>
      <c r="T595" s="242"/>
      <c r="U595" s="242"/>
      <c r="V595" s="242"/>
      <c r="W595" s="242"/>
      <c r="X595" s="242"/>
      <c r="Y595" s="242"/>
      <c r="Z595" s="242"/>
    </row>
    <row r="596" spans="1:26" ht="12.75" customHeight="1">
      <c r="A596" s="267"/>
      <c r="B596" s="242"/>
      <c r="C596" s="1"/>
      <c r="D596" s="242"/>
      <c r="E596" s="242"/>
      <c r="F596" s="242"/>
      <c r="G596" s="242"/>
      <c r="H596" s="242"/>
      <c r="I596" s="242"/>
      <c r="J596" s="242"/>
      <c r="K596" s="242"/>
      <c r="L596" s="242"/>
      <c r="M596" s="242"/>
      <c r="N596" s="242"/>
      <c r="O596" s="242"/>
      <c r="P596" s="242"/>
      <c r="Q596" s="242"/>
      <c r="R596" s="242"/>
      <c r="S596" s="242"/>
      <c r="T596" s="242"/>
      <c r="U596" s="242"/>
      <c r="V596" s="242"/>
      <c r="W596" s="242"/>
      <c r="X596" s="242"/>
      <c r="Y596" s="242"/>
      <c r="Z596" s="242"/>
    </row>
    <row r="597" spans="1:26" ht="12.75" customHeight="1">
      <c r="A597" s="267"/>
      <c r="B597" s="242"/>
      <c r="C597" s="1"/>
      <c r="D597" s="242"/>
      <c r="E597" s="242"/>
      <c r="F597" s="242"/>
      <c r="G597" s="242"/>
      <c r="H597" s="242"/>
      <c r="I597" s="242"/>
      <c r="J597" s="242"/>
      <c r="K597" s="242"/>
      <c r="L597" s="242"/>
      <c r="M597" s="242"/>
      <c r="N597" s="242"/>
      <c r="O597" s="242"/>
      <c r="P597" s="242"/>
      <c r="Q597" s="242"/>
      <c r="R597" s="242"/>
      <c r="S597" s="242"/>
      <c r="T597" s="242"/>
      <c r="U597" s="242"/>
      <c r="V597" s="242"/>
      <c r="W597" s="242"/>
      <c r="X597" s="242"/>
      <c r="Y597" s="242"/>
      <c r="Z597" s="242"/>
    </row>
    <row r="598" spans="1:26" ht="12.75" customHeight="1">
      <c r="A598" s="267"/>
      <c r="B598" s="242"/>
      <c r="C598" s="1"/>
      <c r="D598" s="242"/>
      <c r="E598" s="242"/>
      <c r="F598" s="242"/>
      <c r="G598" s="242"/>
      <c r="H598" s="242"/>
      <c r="I598" s="242"/>
      <c r="J598" s="242"/>
      <c r="K598" s="242"/>
      <c r="L598" s="242"/>
      <c r="M598" s="242"/>
      <c r="N598" s="242"/>
      <c r="O598" s="242"/>
      <c r="P598" s="242"/>
      <c r="Q598" s="242"/>
      <c r="R598" s="242"/>
      <c r="S598" s="242"/>
      <c r="T598" s="242"/>
      <c r="U598" s="242"/>
      <c r="V598" s="242"/>
      <c r="W598" s="242"/>
      <c r="X598" s="242"/>
      <c r="Y598" s="242"/>
      <c r="Z598" s="242"/>
    </row>
    <row r="599" spans="1:26" ht="12.75" customHeight="1">
      <c r="A599" s="267"/>
      <c r="B599" s="242"/>
      <c r="C599" s="1"/>
      <c r="D599" s="242"/>
      <c r="E599" s="242"/>
      <c r="F599" s="242"/>
      <c r="G599" s="242"/>
      <c r="H599" s="242"/>
      <c r="I599" s="242"/>
      <c r="J599" s="242"/>
      <c r="K599" s="242"/>
      <c r="L599" s="242"/>
      <c r="M599" s="242"/>
      <c r="N599" s="242"/>
      <c r="O599" s="242"/>
      <c r="P599" s="242"/>
      <c r="Q599" s="242"/>
      <c r="R599" s="242"/>
      <c r="S599" s="242"/>
      <c r="T599" s="242"/>
      <c r="U599" s="242"/>
      <c r="V599" s="242"/>
      <c r="W599" s="242"/>
      <c r="X599" s="242"/>
      <c r="Y599" s="242"/>
      <c r="Z599" s="242"/>
    </row>
    <row r="600" spans="1:26" ht="12.75" customHeight="1">
      <c r="A600" s="267"/>
      <c r="B600" s="242"/>
      <c r="C600" s="1"/>
      <c r="D600" s="242"/>
      <c r="E600" s="242"/>
      <c r="F600" s="242"/>
      <c r="G600" s="242"/>
      <c r="H600" s="242"/>
      <c r="I600" s="242"/>
      <c r="J600" s="242"/>
      <c r="K600" s="242"/>
      <c r="L600" s="242"/>
      <c r="M600" s="242"/>
      <c r="N600" s="242"/>
      <c r="O600" s="242"/>
      <c r="P600" s="242"/>
      <c r="Q600" s="242"/>
      <c r="R600" s="242"/>
      <c r="S600" s="242"/>
      <c r="T600" s="242"/>
      <c r="U600" s="242"/>
      <c r="V600" s="242"/>
      <c r="W600" s="242"/>
      <c r="X600" s="242"/>
      <c r="Y600" s="242"/>
      <c r="Z600" s="242"/>
    </row>
    <row r="601" spans="1:26" ht="12.75" customHeight="1">
      <c r="A601" s="267"/>
      <c r="B601" s="242"/>
      <c r="C601" s="1"/>
      <c r="D601" s="242"/>
      <c r="E601" s="242"/>
      <c r="F601" s="242"/>
      <c r="G601" s="242"/>
      <c r="H601" s="242"/>
      <c r="I601" s="242"/>
      <c r="J601" s="242"/>
      <c r="K601" s="242"/>
      <c r="L601" s="242"/>
      <c r="M601" s="242"/>
      <c r="N601" s="242"/>
      <c r="O601" s="242"/>
      <c r="P601" s="242"/>
      <c r="Q601" s="242"/>
      <c r="R601" s="242"/>
      <c r="S601" s="242"/>
      <c r="T601" s="242"/>
      <c r="U601" s="242"/>
      <c r="V601" s="242"/>
      <c r="W601" s="242"/>
      <c r="X601" s="242"/>
      <c r="Y601" s="242"/>
      <c r="Z601" s="242"/>
    </row>
    <row r="602" spans="1:26" ht="12.75" customHeight="1">
      <c r="A602" s="267"/>
      <c r="B602" s="242"/>
      <c r="C602" s="1"/>
      <c r="D602" s="242"/>
      <c r="E602" s="242"/>
      <c r="F602" s="242"/>
      <c r="G602" s="242"/>
      <c r="H602" s="242"/>
      <c r="I602" s="242"/>
      <c r="J602" s="242"/>
      <c r="K602" s="242"/>
      <c r="L602" s="242"/>
      <c r="M602" s="242"/>
      <c r="N602" s="242"/>
      <c r="O602" s="242"/>
      <c r="P602" s="242"/>
      <c r="Q602" s="242"/>
      <c r="R602" s="242"/>
      <c r="S602" s="242"/>
      <c r="T602" s="242"/>
      <c r="U602" s="242"/>
      <c r="V602" s="242"/>
      <c r="W602" s="242"/>
      <c r="X602" s="242"/>
      <c r="Y602" s="242"/>
      <c r="Z602" s="242"/>
    </row>
    <row r="603" spans="1:26" ht="12.75" customHeight="1">
      <c r="A603" s="267"/>
      <c r="B603" s="242"/>
      <c r="C603" s="1"/>
      <c r="D603" s="242"/>
      <c r="E603" s="242"/>
      <c r="F603" s="242"/>
      <c r="G603" s="242"/>
      <c r="H603" s="242"/>
      <c r="I603" s="242"/>
      <c r="J603" s="242"/>
      <c r="K603" s="242"/>
      <c r="L603" s="242"/>
      <c r="M603" s="242"/>
      <c r="N603" s="242"/>
      <c r="O603" s="242"/>
      <c r="P603" s="242"/>
      <c r="Q603" s="242"/>
      <c r="R603" s="242"/>
      <c r="S603" s="242"/>
      <c r="T603" s="242"/>
      <c r="U603" s="242"/>
      <c r="V603" s="242"/>
      <c r="W603" s="242"/>
      <c r="X603" s="242"/>
      <c r="Y603" s="242"/>
      <c r="Z603" s="242"/>
    </row>
    <row r="604" spans="1:26" ht="12.75" customHeight="1">
      <c r="A604" s="267"/>
      <c r="B604" s="242"/>
      <c r="C604" s="1"/>
      <c r="D604" s="242"/>
      <c r="E604" s="242"/>
      <c r="F604" s="242"/>
      <c r="G604" s="242"/>
      <c r="H604" s="242"/>
      <c r="I604" s="242"/>
      <c r="J604" s="242"/>
      <c r="K604" s="242"/>
      <c r="L604" s="242"/>
      <c r="M604" s="242"/>
      <c r="N604" s="242"/>
      <c r="O604" s="242"/>
      <c r="P604" s="242"/>
      <c r="Q604" s="242"/>
      <c r="R604" s="242"/>
      <c r="S604" s="242"/>
      <c r="T604" s="242"/>
      <c r="U604" s="242"/>
      <c r="V604" s="242"/>
      <c r="W604" s="242"/>
      <c r="X604" s="242"/>
      <c r="Y604" s="242"/>
      <c r="Z604" s="242"/>
    </row>
    <row r="605" spans="1:26" ht="12.75" customHeight="1">
      <c r="A605" s="267"/>
      <c r="B605" s="242"/>
      <c r="C605" s="1"/>
      <c r="D605" s="242"/>
      <c r="E605" s="242"/>
      <c r="F605" s="242"/>
      <c r="G605" s="242"/>
      <c r="H605" s="242"/>
      <c r="I605" s="242"/>
      <c r="J605" s="242"/>
      <c r="K605" s="242"/>
      <c r="L605" s="242"/>
      <c r="M605" s="242"/>
      <c r="N605" s="242"/>
      <c r="O605" s="242"/>
      <c r="P605" s="242"/>
      <c r="Q605" s="242"/>
      <c r="R605" s="242"/>
      <c r="S605" s="242"/>
      <c r="T605" s="242"/>
      <c r="U605" s="242"/>
      <c r="V605" s="242"/>
      <c r="W605" s="242"/>
      <c r="X605" s="242"/>
      <c r="Y605" s="242"/>
      <c r="Z605" s="242"/>
    </row>
    <row r="606" spans="1:26" ht="12.75" customHeight="1">
      <c r="A606" s="267"/>
      <c r="B606" s="242"/>
      <c r="C606" s="1"/>
      <c r="D606" s="242"/>
      <c r="E606" s="242"/>
      <c r="F606" s="242"/>
      <c r="G606" s="242"/>
      <c r="H606" s="242"/>
      <c r="I606" s="242"/>
      <c r="J606" s="242"/>
      <c r="K606" s="242"/>
      <c r="L606" s="242"/>
      <c r="M606" s="242"/>
      <c r="N606" s="242"/>
      <c r="O606" s="242"/>
      <c r="P606" s="242"/>
      <c r="Q606" s="242"/>
      <c r="R606" s="242"/>
      <c r="S606" s="242"/>
      <c r="T606" s="242"/>
      <c r="U606" s="242"/>
      <c r="V606" s="242"/>
      <c r="W606" s="242"/>
      <c r="X606" s="242"/>
      <c r="Y606" s="242"/>
      <c r="Z606" s="242"/>
    </row>
    <row r="607" spans="1:26" ht="12.75" customHeight="1">
      <c r="A607" s="267"/>
      <c r="B607" s="242"/>
      <c r="C607" s="1"/>
      <c r="D607" s="242"/>
      <c r="E607" s="242"/>
      <c r="F607" s="242"/>
      <c r="G607" s="242"/>
      <c r="H607" s="242"/>
      <c r="I607" s="242"/>
      <c r="J607" s="242"/>
      <c r="K607" s="242"/>
      <c r="L607" s="242"/>
      <c r="M607" s="242"/>
      <c r="N607" s="242"/>
      <c r="O607" s="242"/>
      <c r="P607" s="242"/>
      <c r="Q607" s="242"/>
      <c r="R607" s="242"/>
      <c r="S607" s="242"/>
      <c r="T607" s="242"/>
      <c r="U607" s="242"/>
      <c r="V607" s="242"/>
      <c r="W607" s="242"/>
      <c r="X607" s="242"/>
      <c r="Y607" s="242"/>
      <c r="Z607" s="242"/>
    </row>
    <row r="608" spans="1:26" ht="12.75" customHeight="1">
      <c r="A608" s="267"/>
      <c r="B608" s="242"/>
      <c r="C608" s="1"/>
      <c r="D608" s="242"/>
      <c r="E608" s="242"/>
      <c r="F608" s="242"/>
      <c r="G608" s="242"/>
      <c r="H608" s="242"/>
      <c r="I608" s="242"/>
      <c r="J608" s="242"/>
      <c r="K608" s="242"/>
      <c r="L608" s="242"/>
      <c r="M608" s="242"/>
      <c r="N608" s="242"/>
      <c r="O608" s="242"/>
      <c r="P608" s="242"/>
      <c r="Q608" s="242"/>
      <c r="R608" s="242"/>
      <c r="S608" s="242"/>
      <c r="T608" s="242"/>
      <c r="U608" s="242"/>
      <c r="V608" s="242"/>
      <c r="W608" s="242"/>
      <c r="X608" s="242"/>
      <c r="Y608" s="242"/>
      <c r="Z608" s="242"/>
    </row>
    <row r="609" spans="1:26" ht="12.75" customHeight="1">
      <c r="A609" s="267"/>
      <c r="B609" s="242"/>
      <c r="C609" s="1"/>
      <c r="D609" s="242"/>
      <c r="E609" s="242"/>
      <c r="F609" s="242"/>
      <c r="G609" s="242"/>
      <c r="H609" s="242"/>
      <c r="I609" s="242"/>
      <c r="J609" s="242"/>
      <c r="K609" s="242"/>
      <c r="L609" s="242"/>
      <c r="M609" s="242"/>
      <c r="N609" s="242"/>
      <c r="O609" s="242"/>
      <c r="P609" s="242"/>
      <c r="Q609" s="242"/>
      <c r="R609" s="242"/>
      <c r="S609" s="242"/>
      <c r="T609" s="242"/>
      <c r="U609" s="242"/>
      <c r="V609" s="242"/>
      <c r="W609" s="242"/>
      <c r="X609" s="242"/>
      <c r="Y609" s="242"/>
      <c r="Z609" s="242"/>
    </row>
    <row r="610" spans="1:26" ht="12.75" customHeight="1">
      <c r="A610" s="267"/>
      <c r="B610" s="242"/>
      <c r="C610" s="1"/>
      <c r="D610" s="242"/>
      <c r="E610" s="242"/>
      <c r="F610" s="242"/>
      <c r="G610" s="242"/>
      <c r="H610" s="242"/>
      <c r="I610" s="242"/>
      <c r="J610" s="242"/>
      <c r="K610" s="242"/>
      <c r="L610" s="242"/>
      <c r="M610" s="242"/>
      <c r="N610" s="242"/>
      <c r="O610" s="242"/>
      <c r="P610" s="242"/>
      <c r="Q610" s="242"/>
      <c r="R610" s="242"/>
      <c r="S610" s="242"/>
      <c r="T610" s="242"/>
      <c r="U610" s="242"/>
      <c r="V610" s="242"/>
      <c r="W610" s="242"/>
      <c r="X610" s="242"/>
      <c r="Y610" s="242"/>
      <c r="Z610" s="242"/>
    </row>
    <row r="611" spans="1:26" ht="12.75" customHeight="1">
      <c r="A611" s="267"/>
      <c r="B611" s="242"/>
      <c r="C611" s="1"/>
      <c r="D611" s="242"/>
      <c r="E611" s="242"/>
      <c r="F611" s="242"/>
      <c r="G611" s="242"/>
      <c r="H611" s="242"/>
      <c r="I611" s="242"/>
      <c r="J611" s="242"/>
      <c r="K611" s="242"/>
      <c r="L611" s="242"/>
      <c r="M611" s="242"/>
      <c r="N611" s="242"/>
      <c r="O611" s="242"/>
      <c r="P611" s="242"/>
      <c r="Q611" s="242"/>
      <c r="R611" s="242"/>
      <c r="S611" s="242"/>
      <c r="T611" s="242"/>
      <c r="U611" s="242"/>
      <c r="V611" s="242"/>
      <c r="W611" s="242"/>
      <c r="X611" s="242"/>
      <c r="Y611" s="242"/>
      <c r="Z611" s="242"/>
    </row>
    <row r="612" spans="1:26" ht="12.75" customHeight="1">
      <c r="A612" s="267"/>
      <c r="B612" s="242"/>
      <c r="C612" s="1"/>
      <c r="D612" s="242"/>
      <c r="E612" s="242"/>
      <c r="F612" s="242"/>
      <c r="G612" s="242"/>
      <c r="H612" s="242"/>
      <c r="I612" s="242"/>
      <c r="J612" s="242"/>
      <c r="K612" s="242"/>
      <c r="L612" s="242"/>
      <c r="M612" s="242"/>
      <c r="N612" s="242"/>
      <c r="O612" s="242"/>
      <c r="P612" s="242"/>
      <c r="Q612" s="242"/>
      <c r="R612" s="242"/>
      <c r="S612" s="242"/>
      <c r="T612" s="242"/>
      <c r="U612" s="242"/>
      <c r="V612" s="242"/>
      <c r="W612" s="242"/>
      <c r="X612" s="242"/>
      <c r="Y612" s="242"/>
      <c r="Z612" s="242"/>
    </row>
    <row r="613" spans="1:26" ht="12.75" customHeight="1">
      <c r="A613" s="267"/>
      <c r="B613" s="242"/>
      <c r="C613" s="1"/>
      <c r="D613" s="242"/>
      <c r="E613" s="242"/>
      <c r="F613" s="242"/>
      <c r="G613" s="242"/>
      <c r="H613" s="242"/>
      <c r="I613" s="242"/>
      <c r="J613" s="242"/>
      <c r="K613" s="242"/>
      <c r="L613" s="242"/>
      <c r="M613" s="242"/>
      <c r="N613" s="242"/>
      <c r="O613" s="242"/>
      <c r="P613" s="242"/>
      <c r="Q613" s="242"/>
      <c r="R613" s="242"/>
      <c r="S613" s="242"/>
      <c r="T613" s="242"/>
      <c r="U613" s="242"/>
      <c r="V613" s="242"/>
      <c r="W613" s="242"/>
      <c r="X613" s="242"/>
      <c r="Y613" s="242"/>
      <c r="Z613" s="242"/>
    </row>
    <row r="614" spans="1:26" ht="12.75" customHeight="1">
      <c r="A614" s="267"/>
      <c r="B614" s="242"/>
      <c r="C614" s="1"/>
      <c r="D614" s="242"/>
      <c r="E614" s="242"/>
      <c r="F614" s="242"/>
      <c r="G614" s="242"/>
      <c r="H614" s="242"/>
      <c r="I614" s="242"/>
      <c r="J614" s="242"/>
      <c r="K614" s="242"/>
      <c r="L614" s="242"/>
      <c r="M614" s="242"/>
      <c r="N614" s="242"/>
      <c r="O614" s="242"/>
      <c r="P614" s="242"/>
      <c r="Q614" s="242"/>
      <c r="R614" s="242"/>
      <c r="S614" s="242"/>
      <c r="T614" s="242"/>
      <c r="U614" s="242"/>
      <c r="V614" s="242"/>
      <c r="W614" s="242"/>
      <c r="X614" s="242"/>
      <c r="Y614" s="242"/>
      <c r="Z614" s="242"/>
    </row>
    <row r="615" spans="1:26" ht="12.75" customHeight="1">
      <c r="A615" s="267"/>
      <c r="B615" s="242"/>
      <c r="C615" s="1"/>
      <c r="D615" s="242"/>
      <c r="E615" s="242"/>
      <c r="F615" s="242"/>
      <c r="G615" s="242"/>
      <c r="H615" s="242"/>
      <c r="I615" s="242"/>
      <c r="J615" s="242"/>
      <c r="K615" s="242"/>
      <c r="L615" s="242"/>
      <c r="M615" s="242"/>
      <c r="N615" s="242"/>
      <c r="O615" s="242"/>
      <c r="P615" s="242"/>
      <c r="Q615" s="242"/>
      <c r="R615" s="242"/>
      <c r="S615" s="242"/>
      <c r="T615" s="242"/>
      <c r="U615" s="242"/>
      <c r="V615" s="242"/>
      <c r="W615" s="242"/>
      <c r="X615" s="242"/>
      <c r="Y615" s="242"/>
      <c r="Z615" s="242"/>
    </row>
    <row r="616" spans="1:26" ht="12.75" customHeight="1">
      <c r="A616" s="267"/>
      <c r="B616" s="242"/>
      <c r="C616" s="1"/>
      <c r="D616" s="242"/>
      <c r="E616" s="242"/>
      <c r="F616" s="242"/>
      <c r="G616" s="242"/>
      <c r="H616" s="242"/>
      <c r="I616" s="242"/>
      <c r="J616" s="242"/>
      <c r="K616" s="242"/>
      <c r="L616" s="242"/>
      <c r="M616" s="242"/>
      <c r="N616" s="242"/>
      <c r="O616" s="242"/>
      <c r="P616" s="242"/>
      <c r="Q616" s="242"/>
      <c r="R616" s="242"/>
      <c r="S616" s="242"/>
      <c r="T616" s="242"/>
      <c r="U616" s="242"/>
      <c r="V616" s="242"/>
      <c r="W616" s="242"/>
      <c r="X616" s="242"/>
      <c r="Y616" s="242"/>
      <c r="Z616" s="242"/>
    </row>
    <row r="617" spans="1:26" ht="12.75" customHeight="1">
      <c r="A617" s="267"/>
      <c r="B617" s="242"/>
      <c r="C617" s="1"/>
      <c r="D617" s="242"/>
      <c r="E617" s="242"/>
      <c r="F617" s="242"/>
      <c r="G617" s="242"/>
      <c r="H617" s="242"/>
      <c r="I617" s="242"/>
      <c r="J617" s="242"/>
      <c r="K617" s="242"/>
      <c r="L617" s="242"/>
      <c r="M617" s="242"/>
      <c r="N617" s="242"/>
      <c r="O617" s="242"/>
      <c r="P617" s="242"/>
      <c r="Q617" s="242"/>
      <c r="R617" s="242"/>
      <c r="S617" s="242"/>
      <c r="T617" s="242"/>
      <c r="U617" s="242"/>
      <c r="V617" s="242"/>
      <c r="W617" s="242"/>
      <c r="X617" s="242"/>
      <c r="Y617" s="242"/>
      <c r="Z617" s="242"/>
    </row>
    <row r="618" spans="1:26" ht="12.75" customHeight="1">
      <c r="A618" s="267"/>
      <c r="B618" s="242"/>
      <c r="C618" s="1"/>
      <c r="D618" s="242"/>
      <c r="E618" s="242"/>
      <c r="F618" s="242"/>
      <c r="G618" s="242"/>
      <c r="H618" s="242"/>
      <c r="I618" s="242"/>
      <c r="J618" s="242"/>
      <c r="K618" s="242"/>
      <c r="L618" s="242"/>
      <c r="M618" s="242"/>
      <c r="N618" s="242"/>
      <c r="O618" s="242"/>
      <c r="P618" s="242"/>
      <c r="Q618" s="242"/>
      <c r="R618" s="242"/>
      <c r="S618" s="242"/>
      <c r="T618" s="242"/>
      <c r="U618" s="242"/>
      <c r="V618" s="242"/>
      <c r="W618" s="242"/>
      <c r="X618" s="242"/>
      <c r="Y618" s="242"/>
      <c r="Z618" s="242"/>
    </row>
    <row r="619" spans="1:26" ht="12.75" customHeight="1">
      <c r="A619" s="267"/>
      <c r="B619" s="242"/>
      <c r="C619" s="1"/>
      <c r="D619" s="242"/>
      <c r="E619" s="242"/>
      <c r="F619" s="242"/>
      <c r="G619" s="242"/>
      <c r="H619" s="242"/>
      <c r="I619" s="242"/>
      <c r="J619" s="242"/>
      <c r="K619" s="242"/>
      <c r="L619" s="242"/>
      <c r="M619" s="242"/>
      <c r="N619" s="242"/>
      <c r="O619" s="242"/>
      <c r="P619" s="242"/>
      <c r="Q619" s="242"/>
      <c r="R619" s="242"/>
      <c r="S619" s="242"/>
      <c r="T619" s="242"/>
      <c r="U619" s="242"/>
      <c r="V619" s="242"/>
      <c r="W619" s="242"/>
      <c r="X619" s="242"/>
      <c r="Y619" s="242"/>
      <c r="Z619" s="242"/>
    </row>
    <row r="620" spans="1:26" ht="12.75" customHeight="1">
      <c r="A620" s="267"/>
      <c r="B620" s="242"/>
      <c r="C620" s="1"/>
      <c r="D620" s="242"/>
      <c r="E620" s="242"/>
      <c r="F620" s="242"/>
      <c r="G620" s="242"/>
      <c r="H620" s="242"/>
      <c r="I620" s="242"/>
      <c r="J620" s="242"/>
      <c r="K620" s="242"/>
      <c r="L620" s="242"/>
      <c r="M620" s="242"/>
      <c r="N620" s="242"/>
      <c r="O620" s="242"/>
      <c r="P620" s="242"/>
      <c r="Q620" s="242"/>
      <c r="R620" s="242"/>
      <c r="S620" s="242"/>
      <c r="T620" s="242"/>
      <c r="U620" s="242"/>
      <c r="V620" s="242"/>
      <c r="W620" s="242"/>
      <c r="X620" s="242"/>
      <c r="Y620" s="242"/>
      <c r="Z620" s="242"/>
    </row>
    <row r="621" spans="1:26" ht="12.75" customHeight="1">
      <c r="A621" s="267"/>
      <c r="B621" s="242"/>
      <c r="C621" s="1"/>
      <c r="D621" s="242"/>
      <c r="E621" s="242"/>
      <c r="F621" s="242"/>
      <c r="G621" s="242"/>
      <c r="H621" s="242"/>
      <c r="I621" s="242"/>
      <c r="J621" s="242"/>
      <c r="K621" s="242"/>
      <c r="L621" s="242"/>
      <c r="M621" s="242"/>
      <c r="N621" s="242"/>
      <c r="O621" s="242"/>
      <c r="P621" s="242"/>
      <c r="Q621" s="242"/>
      <c r="R621" s="242"/>
      <c r="S621" s="242"/>
      <c r="T621" s="242"/>
      <c r="U621" s="242"/>
      <c r="V621" s="242"/>
      <c r="W621" s="242"/>
      <c r="X621" s="242"/>
      <c r="Y621" s="242"/>
      <c r="Z621" s="242"/>
    </row>
    <row r="622" spans="1:26" ht="12.75" customHeight="1">
      <c r="A622" s="267"/>
      <c r="B622" s="242"/>
      <c r="C622" s="1"/>
      <c r="D622" s="242"/>
      <c r="E622" s="242"/>
      <c r="F622" s="242"/>
      <c r="G622" s="242"/>
      <c r="H622" s="242"/>
      <c r="I622" s="242"/>
      <c r="J622" s="242"/>
      <c r="K622" s="242"/>
      <c r="L622" s="242"/>
      <c r="M622" s="242"/>
      <c r="N622" s="242"/>
      <c r="O622" s="242"/>
      <c r="P622" s="242"/>
      <c r="Q622" s="242"/>
      <c r="R622" s="242"/>
      <c r="S622" s="242"/>
      <c r="T622" s="242"/>
      <c r="U622" s="242"/>
      <c r="V622" s="242"/>
      <c r="W622" s="242"/>
      <c r="X622" s="242"/>
      <c r="Y622" s="242"/>
      <c r="Z622" s="242"/>
    </row>
    <row r="623" spans="1:26" ht="12.75" customHeight="1">
      <c r="A623" s="267"/>
      <c r="B623" s="242"/>
      <c r="C623" s="1"/>
      <c r="D623" s="242"/>
      <c r="E623" s="242"/>
      <c r="F623" s="242"/>
      <c r="G623" s="242"/>
      <c r="H623" s="242"/>
      <c r="I623" s="242"/>
      <c r="J623" s="242"/>
      <c r="K623" s="242"/>
      <c r="L623" s="242"/>
      <c r="M623" s="242"/>
      <c r="N623" s="242"/>
      <c r="O623" s="242"/>
      <c r="P623" s="242"/>
      <c r="Q623" s="242"/>
      <c r="R623" s="242"/>
      <c r="S623" s="242"/>
      <c r="T623" s="242"/>
      <c r="U623" s="242"/>
      <c r="V623" s="242"/>
      <c r="W623" s="242"/>
      <c r="X623" s="242"/>
      <c r="Y623" s="242"/>
      <c r="Z623" s="242"/>
    </row>
    <row r="624" spans="1:26" ht="12.75" customHeight="1">
      <c r="A624" s="267"/>
      <c r="B624" s="242"/>
      <c r="C624" s="1"/>
      <c r="D624" s="242"/>
      <c r="E624" s="242"/>
      <c r="F624" s="242"/>
      <c r="G624" s="242"/>
      <c r="H624" s="242"/>
      <c r="I624" s="242"/>
      <c r="J624" s="242"/>
      <c r="K624" s="242"/>
      <c r="L624" s="242"/>
      <c r="M624" s="242"/>
      <c r="N624" s="242"/>
      <c r="O624" s="242"/>
      <c r="P624" s="242"/>
      <c r="Q624" s="242"/>
      <c r="R624" s="242"/>
      <c r="S624" s="242"/>
      <c r="T624" s="242"/>
      <c r="U624" s="242"/>
      <c r="V624" s="242"/>
      <c r="W624" s="242"/>
      <c r="X624" s="242"/>
      <c r="Y624" s="242"/>
      <c r="Z624" s="242"/>
    </row>
    <row r="625" spans="1:26" ht="12.75" customHeight="1">
      <c r="A625" s="267"/>
      <c r="B625" s="242"/>
      <c r="C625" s="1"/>
      <c r="D625" s="242"/>
      <c r="E625" s="242"/>
      <c r="F625" s="242"/>
      <c r="G625" s="242"/>
      <c r="H625" s="242"/>
      <c r="I625" s="242"/>
      <c r="J625" s="242"/>
      <c r="K625" s="242"/>
      <c r="L625" s="242"/>
      <c r="M625" s="242"/>
      <c r="N625" s="242"/>
      <c r="O625" s="242"/>
      <c r="P625" s="242"/>
      <c r="Q625" s="242"/>
      <c r="R625" s="242"/>
      <c r="S625" s="242"/>
      <c r="T625" s="242"/>
      <c r="U625" s="242"/>
      <c r="V625" s="242"/>
      <c r="W625" s="242"/>
      <c r="X625" s="242"/>
      <c r="Y625" s="242"/>
      <c r="Z625" s="242"/>
    </row>
    <row r="626" spans="1:26" ht="12.75" customHeight="1">
      <c r="A626" s="267"/>
      <c r="B626" s="242"/>
      <c r="C626" s="1"/>
      <c r="D626" s="242"/>
      <c r="E626" s="242"/>
      <c r="F626" s="242"/>
      <c r="G626" s="242"/>
      <c r="H626" s="242"/>
      <c r="I626" s="242"/>
      <c r="J626" s="242"/>
      <c r="K626" s="242"/>
      <c r="L626" s="242"/>
      <c r="M626" s="242"/>
      <c r="N626" s="242"/>
      <c r="O626" s="242"/>
      <c r="P626" s="242"/>
      <c r="Q626" s="242"/>
      <c r="R626" s="242"/>
      <c r="S626" s="242"/>
      <c r="T626" s="242"/>
      <c r="U626" s="242"/>
      <c r="V626" s="242"/>
      <c r="W626" s="242"/>
      <c r="X626" s="242"/>
      <c r="Y626" s="242"/>
      <c r="Z626" s="242"/>
    </row>
    <row r="627" spans="1:26" ht="12.75" customHeight="1">
      <c r="A627" s="267"/>
      <c r="B627" s="242"/>
      <c r="C627" s="1"/>
      <c r="D627" s="242"/>
      <c r="E627" s="242"/>
      <c r="F627" s="242"/>
      <c r="G627" s="242"/>
      <c r="H627" s="242"/>
      <c r="I627" s="242"/>
      <c r="J627" s="242"/>
      <c r="K627" s="242"/>
      <c r="L627" s="242"/>
      <c r="M627" s="242"/>
      <c r="N627" s="242"/>
      <c r="O627" s="242"/>
      <c r="P627" s="242"/>
      <c r="Q627" s="242"/>
      <c r="R627" s="242"/>
      <c r="S627" s="242"/>
      <c r="T627" s="242"/>
      <c r="U627" s="242"/>
      <c r="V627" s="242"/>
      <c r="W627" s="242"/>
      <c r="X627" s="242"/>
      <c r="Y627" s="242"/>
      <c r="Z627" s="242"/>
    </row>
    <row r="628" spans="1:26" ht="12.75" customHeight="1">
      <c r="A628" s="267"/>
      <c r="B628" s="242"/>
      <c r="C628" s="1"/>
      <c r="D628" s="242"/>
      <c r="E628" s="242"/>
      <c r="F628" s="242"/>
      <c r="G628" s="242"/>
      <c r="H628" s="242"/>
      <c r="I628" s="242"/>
      <c r="J628" s="242"/>
      <c r="K628" s="242"/>
      <c r="L628" s="242"/>
      <c r="M628" s="242"/>
      <c r="N628" s="242"/>
      <c r="O628" s="242"/>
      <c r="P628" s="242"/>
      <c r="Q628" s="242"/>
      <c r="R628" s="242"/>
      <c r="S628" s="242"/>
      <c r="T628" s="242"/>
      <c r="U628" s="242"/>
      <c r="V628" s="242"/>
      <c r="W628" s="242"/>
      <c r="X628" s="242"/>
      <c r="Y628" s="242"/>
      <c r="Z628" s="242"/>
    </row>
    <row r="629" spans="1:26" ht="12.75" customHeight="1">
      <c r="A629" s="267"/>
      <c r="B629" s="242"/>
      <c r="C629" s="1"/>
      <c r="D629" s="242"/>
      <c r="E629" s="242"/>
      <c r="F629" s="242"/>
      <c r="G629" s="242"/>
      <c r="H629" s="242"/>
      <c r="I629" s="242"/>
      <c r="J629" s="242"/>
      <c r="K629" s="242"/>
      <c r="L629" s="242"/>
      <c r="M629" s="242"/>
      <c r="N629" s="242"/>
      <c r="O629" s="242"/>
      <c r="P629" s="242"/>
      <c r="Q629" s="242"/>
      <c r="R629" s="242"/>
      <c r="S629" s="242"/>
      <c r="T629" s="242"/>
      <c r="U629" s="242"/>
      <c r="V629" s="242"/>
      <c r="W629" s="242"/>
      <c r="X629" s="242"/>
      <c r="Y629" s="242"/>
      <c r="Z629" s="242"/>
    </row>
    <row r="630" spans="1:26" ht="12.75" customHeight="1">
      <c r="A630" s="267"/>
      <c r="B630" s="242"/>
      <c r="C630" s="1"/>
      <c r="D630" s="242"/>
      <c r="E630" s="242"/>
      <c r="F630" s="242"/>
      <c r="G630" s="242"/>
      <c r="H630" s="242"/>
      <c r="I630" s="242"/>
      <c r="J630" s="242"/>
      <c r="K630" s="242"/>
      <c r="L630" s="242"/>
      <c r="M630" s="242"/>
      <c r="N630" s="242"/>
      <c r="O630" s="242"/>
      <c r="P630" s="242"/>
      <c r="Q630" s="242"/>
      <c r="R630" s="242"/>
      <c r="S630" s="242"/>
      <c r="T630" s="242"/>
      <c r="U630" s="242"/>
      <c r="V630" s="242"/>
      <c r="W630" s="242"/>
      <c r="X630" s="242"/>
      <c r="Y630" s="242"/>
      <c r="Z630" s="242"/>
    </row>
    <row r="631" spans="1:26" ht="12.75" customHeight="1">
      <c r="A631" s="267"/>
      <c r="B631" s="242"/>
      <c r="C631" s="1"/>
      <c r="D631" s="242"/>
      <c r="E631" s="242"/>
      <c r="F631" s="242"/>
      <c r="G631" s="242"/>
      <c r="H631" s="242"/>
      <c r="I631" s="242"/>
      <c r="J631" s="242"/>
      <c r="K631" s="242"/>
      <c r="L631" s="242"/>
      <c r="M631" s="242"/>
      <c r="N631" s="242"/>
      <c r="O631" s="242"/>
      <c r="P631" s="242"/>
      <c r="Q631" s="242"/>
      <c r="R631" s="242"/>
      <c r="S631" s="242"/>
      <c r="T631" s="242"/>
      <c r="U631" s="242"/>
      <c r="V631" s="242"/>
      <c r="W631" s="242"/>
      <c r="X631" s="242"/>
      <c r="Y631" s="242"/>
      <c r="Z631" s="242"/>
    </row>
    <row r="632" spans="1:26" ht="12.75" customHeight="1">
      <c r="A632" s="267"/>
      <c r="B632" s="242"/>
      <c r="C632" s="1"/>
      <c r="D632" s="242"/>
      <c r="E632" s="242"/>
      <c r="F632" s="242"/>
      <c r="G632" s="242"/>
      <c r="H632" s="242"/>
      <c r="I632" s="242"/>
      <c r="J632" s="242"/>
      <c r="K632" s="242"/>
      <c r="L632" s="242"/>
      <c r="M632" s="242"/>
      <c r="N632" s="242"/>
      <c r="O632" s="242"/>
      <c r="P632" s="242"/>
      <c r="Q632" s="242"/>
      <c r="R632" s="242"/>
      <c r="S632" s="242"/>
      <c r="T632" s="242"/>
      <c r="U632" s="242"/>
      <c r="V632" s="242"/>
      <c r="W632" s="242"/>
      <c r="X632" s="242"/>
      <c r="Y632" s="242"/>
      <c r="Z632" s="242"/>
    </row>
    <row r="633" spans="1:26" ht="12.75" customHeight="1">
      <c r="A633" s="267"/>
      <c r="B633" s="242"/>
      <c r="C633" s="1"/>
      <c r="D633" s="242"/>
      <c r="E633" s="242"/>
      <c r="F633" s="242"/>
      <c r="G633" s="242"/>
      <c r="H633" s="242"/>
      <c r="I633" s="242"/>
      <c r="J633" s="242"/>
      <c r="K633" s="242"/>
      <c r="L633" s="242"/>
      <c r="M633" s="242"/>
      <c r="N633" s="242"/>
      <c r="O633" s="242"/>
      <c r="P633" s="242"/>
      <c r="Q633" s="242"/>
      <c r="R633" s="242"/>
      <c r="S633" s="242"/>
      <c r="T633" s="242"/>
      <c r="U633" s="242"/>
      <c r="V633" s="242"/>
      <c r="W633" s="242"/>
      <c r="X633" s="242"/>
      <c r="Y633" s="242"/>
      <c r="Z633" s="242"/>
    </row>
    <row r="634" spans="1:26" ht="12.75" customHeight="1">
      <c r="A634" s="267"/>
      <c r="B634" s="242"/>
      <c r="C634" s="1"/>
      <c r="D634" s="242"/>
      <c r="E634" s="242"/>
      <c r="F634" s="242"/>
      <c r="G634" s="242"/>
      <c r="H634" s="242"/>
      <c r="I634" s="242"/>
      <c r="J634" s="242"/>
      <c r="K634" s="242"/>
      <c r="L634" s="242"/>
      <c r="M634" s="242"/>
      <c r="N634" s="242"/>
      <c r="O634" s="242"/>
      <c r="P634" s="242"/>
      <c r="Q634" s="242"/>
      <c r="R634" s="242"/>
      <c r="S634" s="242"/>
      <c r="T634" s="242"/>
      <c r="U634" s="242"/>
      <c r="V634" s="242"/>
      <c r="W634" s="242"/>
      <c r="X634" s="242"/>
      <c r="Y634" s="242"/>
      <c r="Z634" s="242"/>
    </row>
    <row r="635" spans="1:26" ht="12.75" customHeight="1">
      <c r="A635" s="267"/>
      <c r="B635" s="242"/>
      <c r="C635" s="1"/>
      <c r="D635" s="242"/>
      <c r="E635" s="242"/>
      <c r="F635" s="242"/>
      <c r="G635" s="242"/>
      <c r="H635" s="242"/>
      <c r="I635" s="242"/>
      <c r="J635" s="242"/>
      <c r="K635" s="242"/>
      <c r="L635" s="242"/>
      <c r="M635" s="242"/>
      <c r="N635" s="242"/>
      <c r="O635" s="242"/>
      <c r="P635" s="242"/>
      <c r="Q635" s="242"/>
      <c r="R635" s="242"/>
      <c r="S635" s="242"/>
      <c r="T635" s="242"/>
      <c r="U635" s="242"/>
      <c r="V635" s="242"/>
      <c r="W635" s="242"/>
      <c r="X635" s="242"/>
      <c r="Y635" s="242"/>
      <c r="Z635" s="242"/>
    </row>
    <row r="636" spans="1:26" ht="12.75" customHeight="1">
      <c r="A636" s="267"/>
      <c r="B636" s="242"/>
      <c r="C636" s="1"/>
      <c r="D636" s="242"/>
      <c r="E636" s="242"/>
      <c r="F636" s="242"/>
      <c r="G636" s="242"/>
      <c r="H636" s="242"/>
      <c r="I636" s="242"/>
      <c r="J636" s="242"/>
      <c r="K636" s="242"/>
      <c r="L636" s="242"/>
      <c r="M636" s="242"/>
      <c r="N636" s="242"/>
      <c r="O636" s="242"/>
      <c r="P636" s="242"/>
      <c r="Q636" s="242"/>
      <c r="R636" s="242"/>
      <c r="S636" s="242"/>
      <c r="T636" s="242"/>
      <c r="U636" s="242"/>
      <c r="V636" s="242"/>
      <c r="W636" s="242"/>
      <c r="X636" s="242"/>
      <c r="Y636" s="242"/>
      <c r="Z636" s="242"/>
    </row>
    <row r="637" spans="1:26" ht="12.75" customHeight="1">
      <c r="A637" s="267"/>
      <c r="B637" s="242"/>
      <c r="C637" s="1"/>
      <c r="D637" s="242"/>
      <c r="E637" s="242"/>
      <c r="F637" s="242"/>
      <c r="G637" s="242"/>
      <c r="H637" s="242"/>
      <c r="I637" s="242"/>
      <c r="J637" s="242"/>
      <c r="K637" s="242"/>
      <c r="L637" s="242"/>
      <c r="M637" s="242"/>
      <c r="N637" s="242"/>
      <c r="O637" s="242"/>
      <c r="P637" s="242"/>
      <c r="Q637" s="242"/>
      <c r="R637" s="242"/>
      <c r="S637" s="242"/>
      <c r="T637" s="242"/>
      <c r="U637" s="242"/>
      <c r="V637" s="242"/>
      <c r="W637" s="242"/>
      <c r="X637" s="242"/>
      <c r="Y637" s="242"/>
      <c r="Z637" s="242"/>
    </row>
    <row r="638" spans="1:26" ht="12.75" customHeight="1">
      <c r="A638" s="267"/>
      <c r="B638" s="242"/>
      <c r="C638" s="1"/>
      <c r="D638" s="242"/>
      <c r="E638" s="242"/>
      <c r="F638" s="242"/>
      <c r="G638" s="242"/>
      <c r="H638" s="242"/>
      <c r="I638" s="242"/>
      <c r="J638" s="242"/>
      <c r="K638" s="242"/>
      <c r="L638" s="242"/>
      <c r="M638" s="242"/>
      <c r="N638" s="242"/>
      <c r="O638" s="242"/>
      <c r="P638" s="242"/>
      <c r="Q638" s="242"/>
      <c r="R638" s="242"/>
      <c r="S638" s="242"/>
      <c r="T638" s="242"/>
      <c r="U638" s="242"/>
      <c r="V638" s="242"/>
      <c r="W638" s="242"/>
      <c r="X638" s="242"/>
      <c r="Y638" s="242"/>
      <c r="Z638" s="242"/>
    </row>
    <row r="639" spans="1:26" ht="12.75" customHeight="1">
      <c r="A639" s="267"/>
      <c r="B639" s="242"/>
      <c r="C639" s="1"/>
      <c r="D639" s="242"/>
      <c r="E639" s="242"/>
      <c r="F639" s="242"/>
      <c r="G639" s="242"/>
      <c r="H639" s="242"/>
      <c r="I639" s="242"/>
      <c r="J639" s="242"/>
      <c r="K639" s="242"/>
      <c r="L639" s="242"/>
      <c r="M639" s="242"/>
      <c r="N639" s="242"/>
      <c r="O639" s="242"/>
      <c r="P639" s="242"/>
      <c r="Q639" s="242"/>
      <c r="R639" s="242"/>
      <c r="S639" s="242"/>
      <c r="T639" s="242"/>
      <c r="U639" s="242"/>
      <c r="V639" s="242"/>
      <c r="W639" s="242"/>
      <c r="X639" s="242"/>
      <c r="Y639" s="242"/>
      <c r="Z639" s="242"/>
    </row>
    <row r="640" spans="1:26" ht="12.75" customHeight="1">
      <c r="A640" s="267"/>
      <c r="B640" s="242"/>
      <c r="C640" s="1"/>
      <c r="D640" s="242"/>
      <c r="E640" s="242"/>
      <c r="F640" s="242"/>
      <c r="G640" s="242"/>
      <c r="H640" s="242"/>
      <c r="I640" s="242"/>
      <c r="J640" s="242"/>
      <c r="K640" s="242"/>
      <c r="L640" s="242"/>
      <c r="M640" s="242"/>
      <c r="N640" s="242"/>
      <c r="O640" s="242"/>
      <c r="P640" s="242"/>
      <c r="Q640" s="242"/>
      <c r="R640" s="242"/>
      <c r="S640" s="242"/>
      <c r="T640" s="242"/>
      <c r="U640" s="242"/>
      <c r="V640" s="242"/>
      <c r="W640" s="242"/>
      <c r="X640" s="242"/>
      <c r="Y640" s="242"/>
      <c r="Z640" s="242"/>
    </row>
    <row r="641" spans="1:26" ht="12.75" customHeight="1">
      <c r="A641" s="267"/>
      <c r="B641" s="242"/>
      <c r="C641" s="1"/>
      <c r="D641" s="242"/>
      <c r="E641" s="242"/>
      <c r="F641" s="242"/>
      <c r="G641" s="242"/>
      <c r="H641" s="242"/>
      <c r="I641" s="242"/>
      <c r="J641" s="242"/>
      <c r="K641" s="242"/>
      <c r="L641" s="242"/>
      <c r="M641" s="242"/>
      <c r="N641" s="242"/>
      <c r="O641" s="242"/>
      <c r="P641" s="242"/>
      <c r="Q641" s="242"/>
      <c r="R641" s="242"/>
      <c r="S641" s="242"/>
      <c r="T641" s="242"/>
      <c r="U641" s="242"/>
      <c r="V641" s="242"/>
      <c r="W641" s="242"/>
      <c r="X641" s="242"/>
      <c r="Y641" s="242"/>
      <c r="Z641" s="242"/>
    </row>
    <row r="642" spans="1:26" ht="12.75" customHeight="1">
      <c r="A642" s="267"/>
      <c r="B642" s="242"/>
      <c r="C642" s="1"/>
      <c r="D642" s="242"/>
      <c r="E642" s="242"/>
      <c r="F642" s="242"/>
      <c r="G642" s="242"/>
      <c r="H642" s="242"/>
      <c r="I642" s="242"/>
      <c r="J642" s="242"/>
      <c r="K642" s="242"/>
      <c r="L642" s="242"/>
      <c r="M642" s="242"/>
      <c r="N642" s="242"/>
      <c r="O642" s="242"/>
      <c r="P642" s="242"/>
      <c r="Q642" s="242"/>
      <c r="R642" s="242"/>
      <c r="S642" s="242"/>
      <c r="T642" s="242"/>
      <c r="U642" s="242"/>
      <c r="V642" s="242"/>
      <c r="W642" s="242"/>
      <c r="X642" s="242"/>
      <c r="Y642" s="242"/>
      <c r="Z642" s="242"/>
    </row>
    <row r="643" spans="1:26" ht="12.75" customHeight="1">
      <c r="A643" s="267"/>
      <c r="B643" s="242"/>
      <c r="C643" s="1"/>
      <c r="D643" s="242"/>
      <c r="E643" s="242"/>
      <c r="F643" s="242"/>
      <c r="G643" s="242"/>
      <c r="H643" s="242"/>
      <c r="I643" s="242"/>
      <c r="J643" s="242"/>
      <c r="K643" s="242"/>
      <c r="L643" s="242"/>
      <c r="M643" s="242"/>
      <c r="N643" s="242"/>
      <c r="O643" s="242"/>
      <c r="P643" s="242"/>
      <c r="Q643" s="242"/>
      <c r="R643" s="242"/>
      <c r="S643" s="242"/>
      <c r="T643" s="242"/>
      <c r="U643" s="242"/>
      <c r="V643" s="242"/>
      <c r="W643" s="242"/>
      <c r="X643" s="242"/>
      <c r="Y643" s="242"/>
      <c r="Z643" s="242"/>
    </row>
    <row r="644" spans="1:26" ht="12.75" customHeight="1">
      <c r="A644" s="267"/>
      <c r="B644" s="242"/>
      <c r="C644" s="1"/>
      <c r="D644" s="242"/>
      <c r="E644" s="242"/>
      <c r="F644" s="242"/>
      <c r="G644" s="242"/>
      <c r="H644" s="242"/>
      <c r="I644" s="242"/>
      <c r="J644" s="242"/>
      <c r="K644" s="242"/>
      <c r="L644" s="242"/>
      <c r="M644" s="242"/>
      <c r="N644" s="242"/>
      <c r="O644" s="242"/>
      <c r="P644" s="242"/>
      <c r="Q644" s="242"/>
      <c r="R644" s="242"/>
      <c r="S644" s="242"/>
      <c r="T644" s="242"/>
      <c r="U644" s="242"/>
      <c r="V644" s="242"/>
      <c r="W644" s="242"/>
      <c r="X644" s="242"/>
      <c r="Y644" s="242"/>
      <c r="Z644" s="242"/>
    </row>
    <row r="645" spans="1:26" ht="12.75" customHeight="1">
      <c r="A645" s="267"/>
      <c r="B645" s="242"/>
      <c r="C645" s="1"/>
      <c r="D645" s="242"/>
      <c r="E645" s="242"/>
      <c r="F645" s="242"/>
      <c r="G645" s="242"/>
      <c r="H645" s="242"/>
      <c r="I645" s="242"/>
      <c r="J645" s="242"/>
      <c r="K645" s="242"/>
      <c r="L645" s="242"/>
      <c r="M645" s="242"/>
      <c r="N645" s="242"/>
      <c r="O645" s="242"/>
      <c r="P645" s="242"/>
      <c r="Q645" s="242"/>
      <c r="R645" s="242"/>
      <c r="S645" s="242"/>
      <c r="T645" s="242"/>
      <c r="U645" s="242"/>
      <c r="V645" s="242"/>
      <c r="W645" s="242"/>
      <c r="X645" s="242"/>
      <c r="Y645" s="242"/>
      <c r="Z645" s="242"/>
    </row>
    <row r="646" spans="1:26" ht="12.75" customHeight="1">
      <c r="A646" s="267"/>
      <c r="B646" s="242"/>
      <c r="C646" s="1"/>
      <c r="D646" s="242"/>
      <c r="E646" s="242"/>
      <c r="F646" s="242"/>
      <c r="G646" s="242"/>
      <c r="H646" s="242"/>
      <c r="I646" s="242"/>
      <c r="J646" s="242"/>
      <c r="K646" s="242"/>
      <c r="L646" s="242"/>
      <c r="M646" s="242"/>
      <c r="N646" s="242"/>
      <c r="O646" s="242"/>
      <c r="P646" s="242"/>
      <c r="Q646" s="242"/>
      <c r="R646" s="242"/>
      <c r="S646" s="242"/>
      <c r="T646" s="242"/>
      <c r="U646" s="242"/>
      <c r="V646" s="242"/>
      <c r="W646" s="242"/>
      <c r="X646" s="242"/>
      <c r="Y646" s="242"/>
      <c r="Z646" s="242"/>
    </row>
    <row r="647" spans="1:26" ht="12.75" customHeight="1">
      <c r="A647" s="267"/>
      <c r="B647" s="242"/>
      <c r="C647" s="1"/>
      <c r="D647" s="242"/>
      <c r="E647" s="242"/>
      <c r="F647" s="242"/>
      <c r="G647" s="242"/>
      <c r="H647" s="242"/>
      <c r="I647" s="242"/>
      <c r="J647" s="242"/>
      <c r="K647" s="242"/>
      <c r="L647" s="242"/>
      <c r="M647" s="242"/>
      <c r="N647" s="242"/>
      <c r="O647" s="242"/>
      <c r="P647" s="242"/>
      <c r="Q647" s="242"/>
      <c r="R647" s="242"/>
      <c r="S647" s="242"/>
      <c r="T647" s="242"/>
      <c r="U647" s="242"/>
      <c r="V647" s="242"/>
      <c r="W647" s="242"/>
      <c r="X647" s="242"/>
      <c r="Y647" s="242"/>
      <c r="Z647" s="242"/>
    </row>
    <row r="648" spans="1:26" ht="12.75" customHeight="1">
      <c r="A648" s="267"/>
      <c r="B648" s="242"/>
      <c r="C648" s="1"/>
      <c r="D648" s="242"/>
      <c r="E648" s="242"/>
      <c r="F648" s="242"/>
      <c r="G648" s="242"/>
      <c r="H648" s="242"/>
      <c r="I648" s="242"/>
      <c r="J648" s="242"/>
      <c r="K648" s="242"/>
      <c r="L648" s="242"/>
      <c r="M648" s="242"/>
      <c r="N648" s="242"/>
      <c r="O648" s="242"/>
      <c r="P648" s="242"/>
      <c r="Q648" s="242"/>
      <c r="R648" s="242"/>
      <c r="S648" s="242"/>
      <c r="T648" s="242"/>
      <c r="U648" s="242"/>
      <c r="V648" s="242"/>
      <c r="W648" s="242"/>
      <c r="X648" s="242"/>
      <c r="Y648" s="242"/>
      <c r="Z648" s="242"/>
    </row>
    <row r="649" spans="1:26" ht="12.75" customHeight="1">
      <c r="A649" s="267"/>
      <c r="B649" s="242"/>
      <c r="C649" s="1"/>
      <c r="D649" s="242"/>
      <c r="E649" s="242"/>
      <c r="F649" s="242"/>
      <c r="G649" s="242"/>
      <c r="H649" s="242"/>
      <c r="I649" s="242"/>
      <c r="J649" s="242"/>
      <c r="K649" s="242"/>
      <c r="L649" s="242"/>
      <c r="M649" s="242"/>
      <c r="N649" s="242"/>
      <c r="O649" s="242"/>
      <c r="P649" s="242"/>
      <c r="Q649" s="242"/>
      <c r="R649" s="242"/>
      <c r="S649" s="242"/>
      <c r="T649" s="242"/>
      <c r="U649" s="242"/>
      <c r="V649" s="242"/>
      <c r="W649" s="242"/>
      <c r="X649" s="242"/>
      <c r="Y649" s="242"/>
      <c r="Z649" s="242"/>
    </row>
    <row r="650" spans="1:26" ht="12.75" customHeight="1">
      <c r="A650" s="267"/>
      <c r="B650" s="242"/>
      <c r="C650" s="1"/>
      <c r="D650" s="242"/>
      <c r="E650" s="242"/>
      <c r="F650" s="242"/>
      <c r="G650" s="242"/>
      <c r="H650" s="242"/>
      <c r="I650" s="242"/>
      <c r="J650" s="242"/>
      <c r="K650" s="242"/>
      <c r="L650" s="242"/>
      <c r="M650" s="242"/>
      <c r="N650" s="242"/>
      <c r="O650" s="242"/>
      <c r="P650" s="242"/>
      <c r="Q650" s="242"/>
      <c r="R650" s="242"/>
      <c r="S650" s="242"/>
      <c r="T650" s="242"/>
      <c r="U650" s="242"/>
      <c r="V650" s="242"/>
      <c r="W650" s="242"/>
      <c r="X650" s="242"/>
      <c r="Y650" s="242"/>
      <c r="Z650" s="242"/>
    </row>
    <row r="651" spans="1:26" ht="12.75" customHeight="1">
      <c r="A651" s="267"/>
      <c r="B651" s="242"/>
      <c r="C651" s="1"/>
      <c r="D651" s="242"/>
      <c r="E651" s="242"/>
      <c r="F651" s="242"/>
      <c r="G651" s="242"/>
      <c r="H651" s="242"/>
      <c r="I651" s="242"/>
      <c r="J651" s="242"/>
      <c r="K651" s="242"/>
      <c r="L651" s="242"/>
      <c r="M651" s="242"/>
      <c r="N651" s="242"/>
      <c r="O651" s="242"/>
      <c r="P651" s="242"/>
      <c r="Q651" s="242"/>
      <c r="R651" s="242"/>
      <c r="S651" s="242"/>
      <c r="T651" s="242"/>
      <c r="U651" s="242"/>
      <c r="V651" s="242"/>
      <c r="W651" s="242"/>
      <c r="X651" s="242"/>
      <c r="Y651" s="242"/>
      <c r="Z651" s="242"/>
    </row>
    <row r="652" spans="1:26" ht="12.75" customHeight="1">
      <c r="A652" s="267"/>
      <c r="B652" s="242"/>
      <c r="C652" s="1"/>
      <c r="D652" s="242"/>
      <c r="E652" s="242"/>
      <c r="F652" s="242"/>
      <c r="G652" s="242"/>
      <c r="H652" s="242"/>
      <c r="I652" s="242"/>
      <c r="J652" s="242"/>
      <c r="K652" s="242"/>
      <c r="L652" s="242"/>
      <c r="M652" s="242"/>
      <c r="N652" s="242"/>
      <c r="O652" s="242"/>
      <c r="P652" s="242"/>
      <c r="Q652" s="242"/>
      <c r="R652" s="242"/>
      <c r="S652" s="242"/>
      <c r="T652" s="242"/>
      <c r="U652" s="242"/>
      <c r="V652" s="242"/>
      <c r="W652" s="242"/>
      <c r="X652" s="242"/>
      <c r="Y652" s="242"/>
      <c r="Z652" s="242"/>
    </row>
    <row r="653" spans="1:26" ht="12.75" customHeight="1">
      <c r="A653" s="267"/>
      <c r="B653" s="242"/>
      <c r="C653" s="1"/>
      <c r="D653" s="242"/>
      <c r="E653" s="242"/>
      <c r="F653" s="242"/>
      <c r="G653" s="242"/>
      <c r="H653" s="242"/>
      <c r="I653" s="242"/>
      <c r="J653" s="242"/>
      <c r="K653" s="242"/>
      <c r="L653" s="242"/>
      <c r="M653" s="242"/>
      <c r="N653" s="242"/>
      <c r="O653" s="242"/>
      <c r="P653" s="242"/>
      <c r="Q653" s="242"/>
      <c r="R653" s="242"/>
      <c r="S653" s="242"/>
      <c r="T653" s="242"/>
      <c r="U653" s="242"/>
      <c r="V653" s="242"/>
      <c r="W653" s="242"/>
      <c r="X653" s="242"/>
      <c r="Y653" s="242"/>
      <c r="Z653" s="242"/>
    </row>
    <row r="654" spans="1:26" ht="12.75" customHeight="1">
      <c r="A654" s="267"/>
      <c r="B654" s="242"/>
      <c r="C654" s="1"/>
      <c r="D654" s="242"/>
      <c r="E654" s="242"/>
      <c r="F654" s="242"/>
      <c r="G654" s="242"/>
      <c r="H654" s="242"/>
      <c r="I654" s="242"/>
      <c r="J654" s="242"/>
      <c r="K654" s="242"/>
      <c r="L654" s="242"/>
      <c r="M654" s="242"/>
      <c r="N654" s="242"/>
      <c r="O654" s="242"/>
      <c r="P654" s="242"/>
      <c r="Q654" s="242"/>
      <c r="R654" s="242"/>
      <c r="S654" s="242"/>
      <c r="T654" s="242"/>
      <c r="U654" s="242"/>
      <c r="V654" s="242"/>
      <c r="W654" s="242"/>
      <c r="X654" s="242"/>
      <c r="Y654" s="242"/>
      <c r="Z654" s="242"/>
    </row>
    <row r="655" spans="1:26" ht="12.75" customHeight="1">
      <c r="A655" s="267"/>
      <c r="B655" s="242"/>
      <c r="C655" s="1"/>
      <c r="D655" s="242"/>
      <c r="E655" s="242"/>
      <c r="F655" s="242"/>
      <c r="G655" s="242"/>
      <c r="H655" s="242"/>
      <c r="I655" s="242"/>
      <c r="J655" s="242"/>
      <c r="K655" s="242"/>
      <c r="L655" s="242"/>
      <c r="M655" s="242"/>
      <c r="N655" s="242"/>
      <c r="O655" s="242"/>
      <c r="P655" s="242"/>
      <c r="Q655" s="242"/>
      <c r="R655" s="242"/>
      <c r="S655" s="242"/>
      <c r="T655" s="242"/>
      <c r="U655" s="242"/>
      <c r="V655" s="242"/>
      <c r="W655" s="242"/>
      <c r="X655" s="242"/>
      <c r="Y655" s="242"/>
      <c r="Z655" s="242"/>
    </row>
    <row r="656" spans="1:26" ht="12.75" customHeight="1">
      <c r="A656" s="267"/>
      <c r="B656" s="242"/>
      <c r="C656" s="1"/>
      <c r="D656" s="242"/>
      <c r="E656" s="242"/>
      <c r="F656" s="242"/>
      <c r="G656" s="242"/>
      <c r="H656" s="242"/>
      <c r="I656" s="242"/>
      <c r="J656" s="242"/>
      <c r="K656" s="242"/>
      <c r="L656" s="242"/>
      <c r="M656" s="242"/>
      <c r="N656" s="242"/>
      <c r="O656" s="242"/>
      <c r="P656" s="242"/>
      <c r="Q656" s="242"/>
      <c r="R656" s="242"/>
      <c r="S656" s="242"/>
      <c r="T656" s="242"/>
      <c r="U656" s="242"/>
      <c r="V656" s="242"/>
      <c r="W656" s="242"/>
      <c r="X656" s="242"/>
      <c r="Y656" s="242"/>
      <c r="Z656" s="242"/>
    </row>
    <row r="657" spans="1:26" ht="12.75" customHeight="1">
      <c r="A657" s="267"/>
      <c r="B657" s="242"/>
      <c r="C657" s="1"/>
      <c r="D657" s="242"/>
      <c r="E657" s="242"/>
      <c r="F657" s="242"/>
      <c r="G657" s="242"/>
      <c r="H657" s="242"/>
      <c r="I657" s="242"/>
      <c r="J657" s="242"/>
      <c r="K657" s="242"/>
      <c r="L657" s="242"/>
      <c r="M657" s="242"/>
      <c r="N657" s="242"/>
      <c r="O657" s="242"/>
      <c r="P657" s="242"/>
      <c r="Q657" s="242"/>
      <c r="R657" s="242"/>
      <c r="S657" s="242"/>
      <c r="T657" s="242"/>
      <c r="U657" s="242"/>
      <c r="V657" s="242"/>
      <c r="W657" s="242"/>
      <c r="X657" s="242"/>
      <c r="Y657" s="242"/>
      <c r="Z657" s="242"/>
    </row>
    <row r="658" spans="1:26" ht="12.75" customHeight="1">
      <c r="A658" s="267"/>
      <c r="B658" s="242"/>
      <c r="C658" s="1"/>
      <c r="D658" s="242"/>
      <c r="E658" s="242"/>
      <c r="F658" s="242"/>
      <c r="G658" s="242"/>
      <c r="H658" s="242"/>
      <c r="I658" s="242"/>
      <c r="J658" s="242"/>
      <c r="K658" s="242"/>
      <c r="L658" s="242"/>
      <c r="M658" s="242"/>
      <c r="N658" s="242"/>
      <c r="O658" s="242"/>
      <c r="P658" s="242"/>
      <c r="Q658" s="242"/>
      <c r="R658" s="242"/>
      <c r="S658" s="242"/>
      <c r="T658" s="242"/>
      <c r="U658" s="242"/>
      <c r="V658" s="242"/>
      <c r="W658" s="242"/>
      <c r="X658" s="242"/>
      <c r="Y658" s="242"/>
      <c r="Z658" s="242"/>
    </row>
    <row r="659" spans="1:26" ht="12.75" customHeight="1">
      <c r="A659" s="267"/>
      <c r="B659" s="242"/>
      <c r="C659" s="1"/>
      <c r="D659" s="242"/>
      <c r="E659" s="242"/>
      <c r="F659" s="242"/>
      <c r="G659" s="242"/>
      <c r="H659" s="242"/>
      <c r="I659" s="242"/>
      <c r="J659" s="242"/>
      <c r="K659" s="242"/>
      <c r="L659" s="242"/>
      <c r="M659" s="242"/>
      <c r="N659" s="242"/>
      <c r="O659" s="242"/>
      <c r="P659" s="242"/>
      <c r="Q659" s="242"/>
      <c r="R659" s="242"/>
      <c r="S659" s="242"/>
      <c r="T659" s="242"/>
      <c r="U659" s="242"/>
      <c r="V659" s="242"/>
      <c r="W659" s="242"/>
      <c r="X659" s="242"/>
      <c r="Y659" s="242"/>
      <c r="Z659" s="242"/>
    </row>
    <row r="660" spans="1:26" ht="12.75" customHeight="1">
      <c r="A660" s="267"/>
      <c r="B660" s="242"/>
      <c r="C660" s="1"/>
      <c r="D660" s="242"/>
      <c r="E660" s="242"/>
      <c r="F660" s="242"/>
      <c r="G660" s="242"/>
      <c r="H660" s="242"/>
      <c r="I660" s="242"/>
      <c r="J660" s="242"/>
      <c r="K660" s="242"/>
      <c r="L660" s="242"/>
      <c r="M660" s="242"/>
      <c r="N660" s="242"/>
      <c r="O660" s="242"/>
      <c r="P660" s="242"/>
      <c r="Q660" s="242"/>
      <c r="R660" s="242"/>
      <c r="S660" s="242"/>
      <c r="T660" s="242"/>
      <c r="U660" s="242"/>
      <c r="V660" s="242"/>
      <c r="W660" s="242"/>
      <c r="X660" s="242"/>
      <c r="Y660" s="242"/>
      <c r="Z660" s="242"/>
    </row>
    <row r="661" spans="1:26" ht="12.75" customHeight="1">
      <c r="A661" s="267"/>
      <c r="B661" s="242"/>
      <c r="C661" s="1"/>
      <c r="D661" s="242"/>
      <c r="E661" s="242"/>
      <c r="F661" s="242"/>
      <c r="G661" s="242"/>
      <c r="H661" s="242"/>
      <c r="I661" s="242"/>
      <c r="J661" s="242"/>
      <c r="K661" s="242"/>
      <c r="L661" s="242"/>
      <c r="M661" s="242"/>
      <c r="N661" s="242"/>
      <c r="O661" s="242"/>
      <c r="P661" s="242"/>
      <c r="Q661" s="242"/>
      <c r="R661" s="242"/>
      <c r="S661" s="242"/>
      <c r="T661" s="242"/>
      <c r="U661" s="242"/>
      <c r="V661" s="242"/>
      <c r="W661" s="242"/>
      <c r="X661" s="242"/>
      <c r="Y661" s="242"/>
      <c r="Z661" s="242"/>
    </row>
    <row r="662" spans="1:26" ht="12.75" customHeight="1">
      <c r="A662" s="267"/>
      <c r="B662" s="242"/>
      <c r="C662" s="1"/>
      <c r="D662" s="242"/>
      <c r="E662" s="242"/>
      <c r="F662" s="242"/>
      <c r="G662" s="242"/>
      <c r="H662" s="242"/>
      <c r="I662" s="242"/>
      <c r="J662" s="242"/>
      <c r="K662" s="242"/>
      <c r="L662" s="242"/>
      <c r="M662" s="242"/>
      <c r="N662" s="242"/>
      <c r="O662" s="242"/>
      <c r="P662" s="242"/>
      <c r="Q662" s="242"/>
      <c r="R662" s="242"/>
      <c r="S662" s="242"/>
      <c r="T662" s="242"/>
      <c r="U662" s="242"/>
      <c r="V662" s="242"/>
      <c r="W662" s="242"/>
      <c r="X662" s="242"/>
      <c r="Y662" s="242"/>
      <c r="Z662" s="242"/>
    </row>
    <row r="663" spans="1:26" ht="12.75" customHeight="1">
      <c r="A663" s="267"/>
      <c r="B663" s="242"/>
      <c r="C663" s="1"/>
      <c r="D663" s="242"/>
      <c r="E663" s="242"/>
      <c r="F663" s="242"/>
      <c r="G663" s="242"/>
      <c r="H663" s="242"/>
      <c r="I663" s="242"/>
      <c r="J663" s="242"/>
      <c r="K663" s="242"/>
      <c r="L663" s="242"/>
      <c r="M663" s="242"/>
      <c r="N663" s="242"/>
      <c r="O663" s="242"/>
      <c r="P663" s="242"/>
      <c r="Q663" s="242"/>
      <c r="R663" s="242"/>
      <c r="S663" s="242"/>
      <c r="T663" s="242"/>
      <c r="U663" s="242"/>
      <c r="V663" s="242"/>
      <c r="W663" s="242"/>
      <c r="X663" s="242"/>
      <c r="Y663" s="242"/>
      <c r="Z663" s="242"/>
    </row>
    <row r="664" spans="1:26" ht="12.75" customHeight="1">
      <c r="A664" s="267"/>
      <c r="B664" s="242"/>
      <c r="C664" s="1"/>
      <c r="D664" s="242"/>
      <c r="E664" s="242"/>
      <c r="F664" s="242"/>
      <c r="G664" s="242"/>
      <c r="H664" s="242"/>
      <c r="I664" s="242"/>
      <c r="J664" s="242"/>
      <c r="K664" s="242"/>
      <c r="L664" s="242"/>
      <c r="M664" s="242"/>
      <c r="N664" s="242"/>
      <c r="O664" s="242"/>
      <c r="P664" s="242"/>
      <c r="Q664" s="242"/>
      <c r="R664" s="242"/>
      <c r="S664" s="242"/>
      <c r="T664" s="242"/>
      <c r="U664" s="242"/>
      <c r="V664" s="242"/>
      <c r="W664" s="242"/>
      <c r="X664" s="242"/>
      <c r="Y664" s="242"/>
      <c r="Z664" s="242"/>
    </row>
    <row r="665" spans="1:26" ht="12.75" customHeight="1">
      <c r="A665" s="267"/>
      <c r="B665" s="242"/>
      <c r="C665" s="1"/>
      <c r="D665" s="242"/>
      <c r="E665" s="242"/>
      <c r="F665" s="242"/>
      <c r="G665" s="242"/>
      <c r="H665" s="242"/>
      <c r="I665" s="242"/>
      <c r="J665" s="242"/>
      <c r="K665" s="242"/>
      <c r="L665" s="242"/>
      <c r="M665" s="242"/>
      <c r="N665" s="242"/>
      <c r="O665" s="242"/>
      <c r="P665" s="242"/>
      <c r="Q665" s="242"/>
      <c r="R665" s="242"/>
      <c r="S665" s="242"/>
      <c r="T665" s="242"/>
      <c r="U665" s="242"/>
      <c r="V665" s="242"/>
      <c r="W665" s="242"/>
      <c r="X665" s="242"/>
      <c r="Y665" s="242"/>
      <c r="Z665" s="242"/>
    </row>
    <row r="666" spans="1:26" ht="12.75" customHeight="1">
      <c r="A666" s="267"/>
      <c r="B666" s="242"/>
      <c r="C666" s="1"/>
      <c r="D666" s="242"/>
      <c r="E666" s="242"/>
      <c r="F666" s="242"/>
      <c r="G666" s="242"/>
      <c r="H666" s="242"/>
      <c r="I666" s="242"/>
      <c r="J666" s="242"/>
      <c r="K666" s="242"/>
      <c r="L666" s="242"/>
      <c r="M666" s="242"/>
      <c r="N666" s="242"/>
      <c r="O666" s="242"/>
      <c r="P666" s="242"/>
      <c r="Q666" s="242"/>
      <c r="R666" s="242"/>
      <c r="S666" s="242"/>
      <c r="T666" s="242"/>
      <c r="U666" s="242"/>
      <c r="V666" s="242"/>
      <c r="W666" s="242"/>
      <c r="X666" s="242"/>
      <c r="Y666" s="242"/>
      <c r="Z666" s="242"/>
    </row>
    <row r="667" spans="1:26" ht="12.75" customHeight="1">
      <c r="A667" s="267"/>
      <c r="B667" s="242"/>
      <c r="C667" s="1"/>
      <c r="D667" s="242"/>
      <c r="E667" s="242"/>
      <c r="F667" s="242"/>
      <c r="G667" s="242"/>
      <c r="H667" s="242"/>
      <c r="I667" s="242"/>
      <c r="J667" s="242"/>
      <c r="K667" s="242"/>
      <c r="L667" s="242"/>
      <c r="M667" s="242"/>
      <c r="N667" s="242"/>
      <c r="O667" s="242"/>
      <c r="P667" s="242"/>
      <c r="Q667" s="242"/>
      <c r="R667" s="242"/>
      <c r="S667" s="242"/>
      <c r="T667" s="242"/>
      <c r="U667" s="242"/>
      <c r="V667" s="242"/>
      <c r="W667" s="242"/>
      <c r="X667" s="242"/>
      <c r="Y667" s="242"/>
      <c r="Z667" s="242"/>
    </row>
    <row r="668" spans="1:26" ht="12.75" customHeight="1">
      <c r="A668" s="267"/>
      <c r="B668" s="242"/>
      <c r="C668" s="1"/>
      <c r="D668" s="242"/>
      <c r="E668" s="242"/>
      <c r="F668" s="242"/>
      <c r="G668" s="242"/>
      <c r="H668" s="242"/>
      <c r="I668" s="242"/>
      <c r="J668" s="242"/>
      <c r="K668" s="242"/>
      <c r="L668" s="242"/>
      <c r="M668" s="242"/>
      <c r="N668" s="242"/>
      <c r="O668" s="242"/>
      <c r="P668" s="242"/>
      <c r="Q668" s="242"/>
      <c r="R668" s="242"/>
      <c r="S668" s="242"/>
      <c r="T668" s="242"/>
      <c r="U668" s="242"/>
      <c r="V668" s="242"/>
      <c r="W668" s="242"/>
      <c r="X668" s="242"/>
      <c r="Y668" s="242"/>
      <c r="Z668" s="242"/>
    </row>
    <row r="669" spans="1:26" ht="12.75" customHeight="1">
      <c r="A669" s="267"/>
      <c r="B669" s="242"/>
      <c r="C669" s="1"/>
      <c r="D669" s="242"/>
      <c r="E669" s="242"/>
      <c r="F669" s="242"/>
      <c r="G669" s="242"/>
      <c r="H669" s="242"/>
      <c r="I669" s="242"/>
      <c r="J669" s="242"/>
      <c r="K669" s="242"/>
      <c r="L669" s="242"/>
      <c r="M669" s="242"/>
      <c r="N669" s="242"/>
      <c r="O669" s="242"/>
      <c r="P669" s="242"/>
      <c r="Q669" s="242"/>
      <c r="R669" s="242"/>
      <c r="S669" s="242"/>
      <c r="T669" s="242"/>
      <c r="U669" s="242"/>
      <c r="V669" s="242"/>
      <c r="W669" s="242"/>
      <c r="X669" s="242"/>
      <c r="Y669" s="242"/>
      <c r="Z669" s="242"/>
    </row>
    <row r="670" spans="1:26" ht="12.75" customHeight="1">
      <c r="A670" s="267"/>
      <c r="B670" s="242"/>
      <c r="C670" s="1"/>
      <c r="D670" s="242"/>
      <c r="E670" s="242"/>
      <c r="F670" s="242"/>
      <c r="G670" s="242"/>
      <c r="H670" s="242"/>
      <c r="I670" s="242"/>
      <c r="J670" s="242"/>
      <c r="K670" s="242"/>
      <c r="L670" s="242"/>
      <c r="M670" s="242"/>
      <c r="N670" s="242"/>
      <c r="O670" s="242"/>
      <c r="P670" s="242"/>
      <c r="Q670" s="242"/>
      <c r="R670" s="242"/>
      <c r="S670" s="242"/>
      <c r="T670" s="242"/>
      <c r="U670" s="242"/>
      <c r="V670" s="242"/>
      <c r="W670" s="242"/>
      <c r="X670" s="242"/>
      <c r="Y670" s="242"/>
      <c r="Z670" s="242"/>
    </row>
    <row r="671" spans="1:26" ht="12.75" customHeight="1">
      <c r="A671" s="267"/>
      <c r="B671" s="242"/>
      <c r="C671" s="1"/>
      <c r="D671" s="242"/>
      <c r="E671" s="242"/>
      <c r="F671" s="242"/>
      <c r="G671" s="242"/>
      <c r="H671" s="242"/>
      <c r="I671" s="242"/>
      <c r="J671" s="242"/>
      <c r="K671" s="242"/>
      <c r="L671" s="242"/>
      <c r="M671" s="242"/>
      <c r="N671" s="242"/>
      <c r="O671" s="242"/>
      <c r="P671" s="242"/>
      <c r="Q671" s="242"/>
      <c r="R671" s="242"/>
      <c r="S671" s="242"/>
      <c r="T671" s="242"/>
      <c r="U671" s="242"/>
      <c r="V671" s="242"/>
      <c r="W671" s="242"/>
      <c r="X671" s="242"/>
      <c r="Y671" s="242"/>
      <c r="Z671" s="242"/>
    </row>
    <row r="672" spans="1:26" ht="12.75" customHeight="1">
      <c r="A672" s="267"/>
      <c r="B672" s="242"/>
      <c r="C672" s="1"/>
      <c r="D672" s="242"/>
      <c r="E672" s="242"/>
      <c r="F672" s="242"/>
      <c r="G672" s="242"/>
      <c r="H672" s="242"/>
      <c r="I672" s="242"/>
      <c r="J672" s="242"/>
      <c r="K672" s="242"/>
      <c r="L672" s="242"/>
      <c r="M672" s="242"/>
      <c r="N672" s="242"/>
      <c r="O672" s="242"/>
      <c r="P672" s="242"/>
      <c r="Q672" s="242"/>
      <c r="R672" s="242"/>
      <c r="S672" s="242"/>
      <c r="T672" s="242"/>
      <c r="U672" s="242"/>
      <c r="V672" s="242"/>
      <c r="W672" s="242"/>
      <c r="X672" s="242"/>
      <c r="Y672" s="242"/>
      <c r="Z672" s="242"/>
    </row>
    <row r="673" spans="1:26" ht="12.75" customHeight="1">
      <c r="A673" s="267"/>
      <c r="B673" s="242"/>
      <c r="C673" s="1"/>
      <c r="D673" s="242"/>
      <c r="E673" s="242"/>
      <c r="F673" s="242"/>
      <c r="G673" s="242"/>
      <c r="H673" s="242"/>
      <c r="I673" s="242"/>
      <c r="J673" s="242"/>
      <c r="K673" s="242"/>
      <c r="L673" s="242"/>
      <c r="M673" s="242"/>
      <c r="N673" s="242"/>
      <c r="O673" s="242"/>
      <c r="P673" s="242"/>
      <c r="Q673" s="242"/>
      <c r="R673" s="242"/>
      <c r="S673" s="242"/>
      <c r="T673" s="242"/>
      <c r="U673" s="242"/>
      <c r="V673" s="242"/>
      <c r="W673" s="242"/>
      <c r="X673" s="242"/>
      <c r="Y673" s="242"/>
      <c r="Z673" s="242"/>
    </row>
    <row r="674" spans="1:26" ht="12.75" customHeight="1">
      <c r="A674" s="267"/>
      <c r="B674" s="242"/>
      <c r="C674" s="1"/>
      <c r="D674" s="242"/>
      <c r="E674" s="242"/>
      <c r="F674" s="242"/>
      <c r="G674" s="242"/>
      <c r="H674" s="242"/>
      <c r="I674" s="242"/>
      <c r="J674" s="242"/>
      <c r="K674" s="242"/>
      <c r="L674" s="242"/>
      <c r="M674" s="242"/>
      <c r="N674" s="242"/>
      <c r="O674" s="242"/>
      <c r="P674" s="242"/>
      <c r="Q674" s="242"/>
      <c r="R674" s="242"/>
      <c r="S674" s="242"/>
      <c r="T674" s="242"/>
      <c r="U674" s="242"/>
      <c r="V674" s="242"/>
      <c r="W674" s="242"/>
      <c r="X674" s="242"/>
      <c r="Y674" s="242"/>
      <c r="Z674" s="242"/>
    </row>
    <row r="675" spans="1:26" ht="12.75" customHeight="1">
      <c r="A675" s="267"/>
      <c r="B675" s="242"/>
      <c r="C675" s="1"/>
      <c r="D675" s="242"/>
      <c r="E675" s="242"/>
      <c r="F675" s="242"/>
      <c r="G675" s="242"/>
      <c r="H675" s="242"/>
      <c r="I675" s="242"/>
      <c r="J675" s="242"/>
      <c r="K675" s="242"/>
      <c r="L675" s="242"/>
      <c r="M675" s="242"/>
      <c r="N675" s="242"/>
      <c r="O675" s="242"/>
      <c r="P675" s="242"/>
      <c r="Q675" s="242"/>
      <c r="R675" s="242"/>
      <c r="S675" s="242"/>
      <c r="T675" s="242"/>
      <c r="U675" s="242"/>
      <c r="V675" s="242"/>
      <c r="W675" s="242"/>
      <c r="X675" s="242"/>
      <c r="Y675" s="242"/>
      <c r="Z675" s="242"/>
    </row>
    <row r="676" spans="1:26" ht="12.75" customHeight="1">
      <c r="A676" s="267"/>
      <c r="B676" s="242"/>
      <c r="C676" s="1"/>
      <c r="D676" s="242"/>
      <c r="E676" s="242"/>
      <c r="F676" s="242"/>
      <c r="G676" s="242"/>
      <c r="H676" s="242"/>
      <c r="I676" s="242"/>
      <c r="J676" s="242"/>
      <c r="K676" s="242"/>
      <c r="L676" s="242"/>
      <c r="M676" s="242"/>
      <c r="N676" s="242"/>
      <c r="O676" s="242"/>
      <c r="P676" s="242"/>
      <c r="Q676" s="242"/>
      <c r="R676" s="242"/>
      <c r="S676" s="242"/>
      <c r="T676" s="242"/>
      <c r="U676" s="242"/>
      <c r="V676" s="242"/>
      <c r="W676" s="242"/>
      <c r="X676" s="242"/>
      <c r="Y676" s="242"/>
      <c r="Z676" s="242"/>
    </row>
    <row r="677" spans="1:26" ht="12.75" customHeight="1">
      <c r="A677" s="267"/>
      <c r="B677" s="242"/>
      <c r="C677" s="1"/>
      <c r="D677" s="242"/>
      <c r="E677" s="242"/>
      <c r="F677" s="242"/>
      <c r="G677" s="242"/>
      <c r="H677" s="242"/>
      <c r="I677" s="242"/>
      <c r="J677" s="242"/>
      <c r="K677" s="242"/>
      <c r="L677" s="242"/>
      <c r="M677" s="242"/>
      <c r="N677" s="242"/>
      <c r="O677" s="242"/>
      <c r="P677" s="242"/>
      <c r="Q677" s="242"/>
      <c r="R677" s="242"/>
      <c r="S677" s="242"/>
      <c r="T677" s="242"/>
      <c r="U677" s="242"/>
      <c r="V677" s="242"/>
      <c r="W677" s="242"/>
      <c r="X677" s="242"/>
      <c r="Y677" s="242"/>
      <c r="Z677" s="242"/>
    </row>
    <row r="678" spans="1:26" ht="12.75" customHeight="1">
      <c r="A678" s="267"/>
      <c r="B678" s="242"/>
      <c r="C678" s="1"/>
      <c r="D678" s="242"/>
      <c r="E678" s="242"/>
      <c r="F678" s="242"/>
      <c r="G678" s="242"/>
      <c r="H678" s="242"/>
      <c r="I678" s="242"/>
      <c r="J678" s="242"/>
      <c r="K678" s="242"/>
      <c r="L678" s="242"/>
      <c r="M678" s="242"/>
      <c r="N678" s="242"/>
      <c r="O678" s="242"/>
      <c r="P678" s="242"/>
      <c r="Q678" s="242"/>
      <c r="R678" s="242"/>
      <c r="S678" s="242"/>
      <c r="T678" s="242"/>
      <c r="U678" s="242"/>
      <c r="V678" s="242"/>
      <c r="W678" s="242"/>
      <c r="X678" s="242"/>
      <c r="Y678" s="242"/>
      <c r="Z678" s="242"/>
    </row>
    <row r="679" spans="1:26" ht="12.75" customHeight="1">
      <c r="A679" s="267"/>
      <c r="B679" s="242"/>
      <c r="C679" s="1"/>
      <c r="D679" s="242"/>
      <c r="E679" s="242"/>
      <c r="F679" s="242"/>
      <c r="G679" s="242"/>
      <c r="H679" s="242"/>
      <c r="I679" s="242"/>
      <c r="J679" s="242"/>
      <c r="K679" s="242"/>
      <c r="L679" s="242"/>
      <c r="M679" s="242"/>
      <c r="N679" s="242"/>
      <c r="O679" s="242"/>
      <c r="P679" s="242"/>
      <c r="Q679" s="242"/>
      <c r="R679" s="242"/>
      <c r="S679" s="242"/>
      <c r="T679" s="242"/>
      <c r="U679" s="242"/>
      <c r="V679" s="242"/>
      <c r="W679" s="242"/>
      <c r="X679" s="242"/>
      <c r="Y679" s="242"/>
      <c r="Z679" s="242"/>
    </row>
    <row r="680" spans="1:26" ht="12.75" customHeight="1">
      <c r="A680" s="267"/>
      <c r="B680" s="242"/>
      <c r="C680" s="1"/>
      <c r="D680" s="242"/>
      <c r="E680" s="242"/>
      <c r="F680" s="242"/>
      <c r="G680" s="242"/>
      <c r="H680" s="242"/>
      <c r="I680" s="242"/>
      <c r="J680" s="242"/>
      <c r="K680" s="242"/>
      <c r="L680" s="242"/>
      <c r="M680" s="242"/>
      <c r="N680" s="242"/>
      <c r="O680" s="242"/>
      <c r="P680" s="242"/>
      <c r="Q680" s="242"/>
      <c r="R680" s="242"/>
      <c r="S680" s="242"/>
      <c r="T680" s="242"/>
      <c r="U680" s="242"/>
      <c r="V680" s="242"/>
      <c r="W680" s="242"/>
      <c r="X680" s="242"/>
      <c r="Y680" s="242"/>
      <c r="Z680" s="242"/>
    </row>
    <row r="681" spans="1:26" ht="12.75" customHeight="1">
      <c r="A681" s="267"/>
      <c r="B681" s="242"/>
      <c r="C681" s="1"/>
      <c r="D681" s="242"/>
      <c r="E681" s="242"/>
      <c r="F681" s="242"/>
      <c r="G681" s="242"/>
      <c r="H681" s="242"/>
      <c r="I681" s="242"/>
      <c r="J681" s="242"/>
      <c r="K681" s="242"/>
      <c r="L681" s="242"/>
      <c r="M681" s="242"/>
      <c r="N681" s="242"/>
      <c r="O681" s="242"/>
      <c r="P681" s="242"/>
      <c r="Q681" s="242"/>
      <c r="R681" s="242"/>
      <c r="S681" s="242"/>
      <c r="T681" s="242"/>
      <c r="U681" s="242"/>
      <c r="V681" s="242"/>
      <c r="W681" s="242"/>
      <c r="X681" s="242"/>
      <c r="Y681" s="242"/>
      <c r="Z681" s="242"/>
    </row>
    <row r="682" spans="1:26" ht="12.75" customHeight="1">
      <c r="A682" s="267"/>
      <c r="B682" s="242"/>
      <c r="C682" s="1"/>
      <c r="D682" s="242"/>
      <c r="E682" s="242"/>
      <c r="F682" s="242"/>
      <c r="G682" s="242"/>
      <c r="H682" s="242"/>
      <c r="I682" s="242"/>
      <c r="J682" s="242"/>
      <c r="K682" s="242"/>
      <c r="L682" s="242"/>
      <c r="M682" s="242"/>
      <c r="N682" s="242"/>
      <c r="O682" s="242"/>
      <c r="P682" s="242"/>
      <c r="Q682" s="242"/>
      <c r="R682" s="242"/>
      <c r="S682" s="242"/>
      <c r="T682" s="242"/>
      <c r="U682" s="242"/>
      <c r="V682" s="242"/>
      <c r="W682" s="242"/>
      <c r="X682" s="242"/>
      <c r="Y682" s="242"/>
      <c r="Z682" s="242"/>
    </row>
    <row r="683" spans="1:26" ht="12.75" customHeight="1">
      <c r="A683" s="267"/>
      <c r="B683" s="242"/>
      <c r="C683" s="1"/>
      <c r="D683" s="242"/>
      <c r="E683" s="242"/>
      <c r="F683" s="242"/>
      <c r="G683" s="242"/>
      <c r="H683" s="242"/>
      <c r="I683" s="242"/>
      <c r="J683" s="242"/>
      <c r="K683" s="242"/>
      <c r="L683" s="242"/>
      <c r="M683" s="242"/>
      <c r="N683" s="242"/>
      <c r="O683" s="242"/>
      <c r="P683" s="242"/>
      <c r="Q683" s="242"/>
      <c r="R683" s="242"/>
      <c r="S683" s="242"/>
      <c r="T683" s="242"/>
      <c r="U683" s="242"/>
      <c r="V683" s="242"/>
      <c r="W683" s="242"/>
      <c r="X683" s="242"/>
      <c r="Y683" s="242"/>
      <c r="Z683" s="242"/>
    </row>
    <row r="684" spans="1:26" ht="12.75" customHeight="1">
      <c r="A684" s="267"/>
      <c r="B684" s="242"/>
      <c r="C684" s="1"/>
      <c r="D684" s="242"/>
      <c r="E684" s="242"/>
      <c r="F684" s="242"/>
      <c r="G684" s="242"/>
      <c r="H684" s="242"/>
      <c r="I684" s="242"/>
      <c r="J684" s="242"/>
      <c r="K684" s="242"/>
      <c r="L684" s="242"/>
      <c r="M684" s="242"/>
      <c r="N684" s="242"/>
      <c r="O684" s="242"/>
      <c r="P684" s="242"/>
      <c r="Q684" s="242"/>
      <c r="R684" s="242"/>
      <c r="S684" s="242"/>
      <c r="T684" s="242"/>
      <c r="U684" s="242"/>
      <c r="V684" s="242"/>
      <c r="W684" s="242"/>
      <c r="X684" s="242"/>
      <c r="Y684" s="242"/>
      <c r="Z684" s="242"/>
    </row>
    <row r="685" spans="1:26" ht="12.75" customHeight="1">
      <c r="A685" s="267"/>
      <c r="B685" s="242"/>
      <c r="C685" s="1"/>
      <c r="D685" s="242"/>
      <c r="E685" s="242"/>
      <c r="F685" s="242"/>
      <c r="G685" s="242"/>
      <c r="H685" s="242"/>
      <c r="I685" s="242"/>
      <c r="J685" s="242"/>
      <c r="K685" s="242"/>
      <c r="L685" s="242"/>
      <c r="M685" s="242"/>
      <c r="N685" s="242"/>
      <c r="O685" s="242"/>
      <c r="P685" s="242"/>
      <c r="Q685" s="242"/>
      <c r="R685" s="242"/>
      <c r="S685" s="242"/>
      <c r="T685" s="242"/>
      <c r="U685" s="242"/>
      <c r="V685" s="242"/>
      <c r="W685" s="242"/>
      <c r="X685" s="242"/>
      <c r="Y685" s="242"/>
      <c r="Z685" s="242"/>
    </row>
    <row r="686" spans="1:26" ht="12.75" customHeight="1">
      <c r="A686" s="267"/>
      <c r="B686" s="242"/>
      <c r="C686" s="1"/>
      <c r="D686" s="242"/>
      <c r="E686" s="242"/>
      <c r="F686" s="242"/>
      <c r="G686" s="242"/>
      <c r="H686" s="242"/>
      <c r="I686" s="242"/>
      <c r="J686" s="242"/>
      <c r="K686" s="242"/>
      <c r="L686" s="242"/>
      <c r="M686" s="242"/>
      <c r="N686" s="242"/>
      <c r="O686" s="242"/>
      <c r="P686" s="242"/>
      <c r="Q686" s="242"/>
      <c r="R686" s="242"/>
      <c r="S686" s="242"/>
      <c r="T686" s="242"/>
      <c r="U686" s="242"/>
      <c r="V686" s="242"/>
      <c r="W686" s="242"/>
      <c r="X686" s="242"/>
      <c r="Y686" s="242"/>
      <c r="Z686" s="242"/>
    </row>
    <row r="687" spans="1:26" ht="12.75" customHeight="1">
      <c r="A687" s="267"/>
      <c r="B687" s="242"/>
      <c r="C687" s="1"/>
      <c r="D687" s="242"/>
      <c r="E687" s="242"/>
      <c r="F687" s="242"/>
      <c r="G687" s="242"/>
      <c r="H687" s="242"/>
      <c r="I687" s="242"/>
      <c r="J687" s="242"/>
      <c r="K687" s="242"/>
      <c r="L687" s="242"/>
      <c r="M687" s="242"/>
      <c r="N687" s="242"/>
      <c r="O687" s="242"/>
      <c r="P687" s="242"/>
      <c r="Q687" s="242"/>
      <c r="R687" s="242"/>
      <c r="S687" s="242"/>
      <c r="T687" s="242"/>
      <c r="U687" s="242"/>
      <c r="V687" s="242"/>
      <c r="W687" s="242"/>
      <c r="X687" s="242"/>
      <c r="Y687" s="242"/>
      <c r="Z687" s="242"/>
    </row>
    <row r="688" spans="1:26" ht="12.75" customHeight="1">
      <c r="A688" s="267"/>
      <c r="B688" s="242"/>
      <c r="C688" s="1"/>
      <c r="D688" s="242"/>
      <c r="E688" s="242"/>
      <c r="F688" s="242"/>
      <c r="G688" s="242"/>
      <c r="H688" s="242"/>
      <c r="I688" s="242"/>
      <c r="J688" s="242"/>
      <c r="K688" s="242"/>
      <c r="L688" s="242"/>
      <c r="M688" s="242"/>
      <c r="N688" s="242"/>
      <c r="O688" s="242"/>
      <c r="P688" s="242"/>
      <c r="Q688" s="242"/>
      <c r="R688" s="242"/>
      <c r="S688" s="242"/>
      <c r="T688" s="242"/>
      <c r="U688" s="242"/>
      <c r="V688" s="242"/>
      <c r="W688" s="242"/>
      <c r="X688" s="242"/>
      <c r="Y688" s="242"/>
      <c r="Z688" s="242"/>
    </row>
    <row r="689" spans="1:26" ht="12.75" customHeight="1">
      <c r="A689" s="267"/>
      <c r="B689" s="242"/>
      <c r="C689" s="1"/>
      <c r="D689" s="242"/>
      <c r="E689" s="242"/>
      <c r="F689" s="242"/>
      <c r="G689" s="242"/>
      <c r="H689" s="242"/>
      <c r="I689" s="242"/>
      <c r="J689" s="242"/>
      <c r="K689" s="242"/>
      <c r="L689" s="242"/>
      <c r="M689" s="242"/>
      <c r="N689" s="242"/>
      <c r="O689" s="242"/>
      <c r="P689" s="242"/>
      <c r="Q689" s="242"/>
      <c r="R689" s="242"/>
      <c r="S689" s="242"/>
      <c r="T689" s="242"/>
      <c r="U689" s="242"/>
      <c r="V689" s="242"/>
      <c r="W689" s="242"/>
      <c r="X689" s="242"/>
      <c r="Y689" s="242"/>
      <c r="Z689" s="242"/>
    </row>
    <row r="690" spans="1:26" ht="12.75" customHeight="1">
      <c r="A690" s="267"/>
      <c r="B690" s="242"/>
      <c r="C690" s="1"/>
      <c r="D690" s="242"/>
      <c r="E690" s="242"/>
      <c r="F690" s="242"/>
      <c r="G690" s="242"/>
      <c r="H690" s="242"/>
      <c r="I690" s="242"/>
      <c r="J690" s="242"/>
      <c r="K690" s="242"/>
      <c r="L690" s="242"/>
      <c r="M690" s="242"/>
      <c r="N690" s="242"/>
      <c r="O690" s="242"/>
      <c r="P690" s="242"/>
      <c r="Q690" s="242"/>
      <c r="R690" s="242"/>
      <c r="S690" s="242"/>
      <c r="T690" s="242"/>
      <c r="U690" s="242"/>
      <c r="V690" s="242"/>
      <c r="W690" s="242"/>
      <c r="X690" s="242"/>
      <c r="Y690" s="242"/>
      <c r="Z690" s="242"/>
    </row>
    <row r="691" spans="1:26" ht="12.75" customHeight="1">
      <c r="A691" s="267"/>
      <c r="B691" s="242"/>
      <c r="C691" s="1"/>
      <c r="D691" s="242"/>
      <c r="E691" s="242"/>
      <c r="F691" s="242"/>
      <c r="G691" s="242"/>
      <c r="H691" s="242"/>
      <c r="I691" s="242"/>
      <c r="J691" s="242"/>
      <c r="K691" s="242"/>
      <c r="L691" s="242"/>
      <c r="M691" s="242"/>
      <c r="N691" s="242"/>
      <c r="O691" s="242"/>
      <c r="P691" s="242"/>
      <c r="Q691" s="242"/>
      <c r="R691" s="242"/>
      <c r="S691" s="242"/>
      <c r="T691" s="242"/>
      <c r="U691" s="242"/>
      <c r="V691" s="242"/>
      <c r="W691" s="242"/>
      <c r="X691" s="242"/>
      <c r="Y691" s="242"/>
      <c r="Z691" s="242"/>
    </row>
    <row r="692" spans="1:26" ht="12.75" customHeight="1">
      <c r="A692" s="267"/>
      <c r="B692" s="242"/>
      <c r="C692" s="1"/>
      <c r="D692" s="242"/>
      <c r="E692" s="242"/>
      <c r="F692" s="242"/>
      <c r="G692" s="242"/>
      <c r="H692" s="242"/>
      <c r="I692" s="242"/>
      <c r="J692" s="242"/>
      <c r="K692" s="242"/>
      <c r="L692" s="242"/>
      <c r="M692" s="242"/>
      <c r="N692" s="242"/>
      <c r="O692" s="242"/>
      <c r="P692" s="242"/>
      <c r="Q692" s="242"/>
      <c r="R692" s="242"/>
      <c r="S692" s="242"/>
      <c r="T692" s="242"/>
      <c r="U692" s="242"/>
      <c r="V692" s="242"/>
      <c r="W692" s="242"/>
      <c r="X692" s="242"/>
      <c r="Y692" s="242"/>
      <c r="Z692" s="242"/>
    </row>
    <row r="693" spans="1:26" ht="12.75" customHeight="1">
      <c r="A693" s="267"/>
      <c r="B693" s="242"/>
      <c r="C693" s="1"/>
      <c r="D693" s="242"/>
      <c r="E693" s="242"/>
      <c r="F693" s="242"/>
      <c r="G693" s="242"/>
      <c r="H693" s="242"/>
      <c r="I693" s="242"/>
      <c r="J693" s="242"/>
      <c r="K693" s="242"/>
      <c r="L693" s="242"/>
      <c r="M693" s="242"/>
      <c r="N693" s="242"/>
      <c r="O693" s="242"/>
      <c r="P693" s="242"/>
      <c r="Q693" s="242"/>
      <c r="R693" s="242"/>
      <c r="S693" s="242"/>
      <c r="T693" s="242"/>
      <c r="U693" s="242"/>
      <c r="V693" s="242"/>
      <c r="W693" s="242"/>
      <c r="X693" s="242"/>
      <c r="Y693" s="242"/>
      <c r="Z693" s="242"/>
    </row>
    <row r="694" spans="1:26" ht="12.75" customHeight="1">
      <c r="A694" s="267"/>
      <c r="B694" s="242"/>
      <c r="C694" s="1"/>
      <c r="D694" s="242"/>
      <c r="E694" s="242"/>
      <c r="F694" s="242"/>
      <c r="G694" s="242"/>
      <c r="H694" s="242"/>
      <c r="I694" s="242"/>
      <c r="J694" s="242"/>
      <c r="K694" s="242"/>
      <c r="L694" s="242"/>
      <c r="M694" s="242"/>
      <c r="N694" s="242"/>
      <c r="O694" s="242"/>
      <c r="P694" s="242"/>
      <c r="Q694" s="242"/>
      <c r="R694" s="242"/>
      <c r="S694" s="242"/>
      <c r="T694" s="242"/>
      <c r="U694" s="242"/>
      <c r="V694" s="242"/>
      <c r="W694" s="242"/>
      <c r="X694" s="242"/>
      <c r="Y694" s="242"/>
      <c r="Z694" s="242"/>
    </row>
    <row r="695" spans="1:26" ht="12.75" customHeight="1">
      <c r="A695" s="267"/>
      <c r="B695" s="242"/>
      <c r="C695" s="1"/>
      <c r="D695" s="242"/>
      <c r="E695" s="242"/>
      <c r="F695" s="242"/>
      <c r="G695" s="242"/>
      <c r="H695" s="242"/>
      <c r="I695" s="242"/>
      <c r="J695" s="242"/>
      <c r="K695" s="242"/>
      <c r="L695" s="242"/>
      <c r="M695" s="242"/>
      <c r="N695" s="242"/>
      <c r="O695" s="242"/>
      <c r="P695" s="242"/>
      <c r="Q695" s="242"/>
      <c r="R695" s="242"/>
      <c r="S695" s="242"/>
      <c r="T695" s="242"/>
      <c r="U695" s="242"/>
      <c r="V695" s="242"/>
      <c r="W695" s="242"/>
      <c r="X695" s="242"/>
      <c r="Y695" s="242"/>
      <c r="Z695" s="242"/>
    </row>
    <row r="696" spans="1:26" ht="12.75" customHeight="1">
      <c r="A696" s="267"/>
      <c r="B696" s="242"/>
      <c r="C696" s="1"/>
      <c r="D696" s="242"/>
      <c r="E696" s="242"/>
      <c r="F696" s="242"/>
      <c r="G696" s="242"/>
      <c r="H696" s="242"/>
      <c r="I696" s="242"/>
      <c r="J696" s="242"/>
      <c r="K696" s="242"/>
      <c r="L696" s="242"/>
      <c r="M696" s="242"/>
      <c r="N696" s="242"/>
      <c r="O696" s="242"/>
      <c r="P696" s="242"/>
      <c r="Q696" s="242"/>
      <c r="R696" s="242"/>
      <c r="S696" s="242"/>
      <c r="T696" s="242"/>
      <c r="U696" s="242"/>
      <c r="V696" s="242"/>
      <c r="W696" s="242"/>
      <c r="X696" s="242"/>
      <c r="Y696" s="242"/>
      <c r="Z696" s="242"/>
    </row>
    <row r="697" spans="1:26" ht="12.75" customHeight="1">
      <c r="A697" s="267"/>
      <c r="B697" s="242"/>
      <c r="C697" s="1"/>
      <c r="D697" s="242"/>
      <c r="E697" s="242"/>
      <c r="F697" s="242"/>
      <c r="G697" s="242"/>
      <c r="H697" s="242"/>
      <c r="I697" s="242"/>
      <c r="J697" s="242"/>
      <c r="K697" s="242"/>
      <c r="L697" s="242"/>
      <c r="M697" s="242"/>
      <c r="N697" s="242"/>
      <c r="O697" s="242"/>
      <c r="P697" s="242"/>
      <c r="Q697" s="242"/>
      <c r="R697" s="242"/>
      <c r="S697" s="242"/>
      <c r="T697" s="242"/>
      <c r="U697" s="242"/>
      <c r="V697" s="242"/>
      <c r="W697" s="242"/>
      <c r="X697" s="242"/>
      <c r="Y697" s="242"/>
      <c r="Z697" s="242"/>
    </row>
    <row r="698" spans="1:26" ht="12.75" customHeight="1">
      <c r="A698" s="267"/>
      <c r="B698" s="242"/>
      <c r="C698" s="1"/>
      <c r="D698" s="242"/>
      <c r="E698" s="242"/>
      <c r="F698" s="242"/>
      <c r="G698" s="242"/>
      <c r="H698" s="242"/>
      <c r="I698" s="242"/>
      <c r="J698" s="242"/>
      <c r="K698" s="242"/>
      <c r="L698" s="242"/>
      <c r="M698" s="242"/>
      <c r="N698" s="242"/>
      <c r="O698" s="242"/>
      <c r="P698" s="242"/>
      <c r="Q698" s="242"/>
      <c r="R698" s="242"/>
      <c r="S698" s="242"/>
      <c r="T698" s="242"/>
      <c r="U698" s="242"/>
      <c r="V698" s="242"/>
      <c r="W698" s="242"/>
      <c r="X698" s="242"/>
      <c r="Y698" s="242"/>
      <c r="Z698" s="242"/>
    </row>
    <row r="699" spans="1:26" ht="12.75" customHeight="1">
      <c r="A699" s="267"/>
      <c r="B699" s="242"/>
      <c r="C699" s="1"/>
      <c r="D699" s="242"/>
      <c r="E699" s="242"/>
      <c r="F699" s="242"/>
      <c r="G699" s="242"/>
      <c r="H699" s="242"/>
      <c r="I699" s="242"/>
      <c r="J699" s="242"/>
      <c r="K699" s="242"/>
      <c r="L699" s="242"/>
      <c r="M699" s="242"/>
      <c r="N699" s="242"/>
      <c r="O699" s="242"/>
      <c r="P699" s="242"/>
      <c r="Q699" s="242"/>
      <c r="R699" s="242"/>
      <c r="S699" s="242"/>
      <c r="T699" s="242"/>
      <c r="U699" s="242"/>
      <c r="V699" s="242"/>
      <c r="W699" s="242"/>
      <c r="X699" s="242"/>
      <c r="Y699" s="242"/>
      <c r="Z699" s="242"/>
    </row>
    <row r="700" spans="1:26" ht="12.75" customHeight="1">
      <c r="A700" s="267"/>
      <c r="B700" s="242"/>
      <c r="C700" s="1"/>
      <c r="D700" s="242"/>
      <c r="E700" s="242"/>
      <c r="F700" s="242"/>
      <c r="G700" s="242"/>
      <c r="H700" s="242"/>
      <c r="I700" s="242"/>
      <c r="J700" s="242"/>
      <c r="K700" s="242"/>
      <c r="L700" s="242"/>
      <c r="M700" s="242"/>
      <c r="N700" s="242"/>
      <c r="O700" s="242"/>
      <c r="P700" s="242"/>
      <c r="Q700" s="242"/>
      <c r="R700" s="242"/>
      <c r="S700" s="242"/>
      <c r="T700" s="242"/>
      <c r="U700" s="242"/>
      <c r="V700" s="242"/>
      <c r="W700" s="242"/>
      <c r="X700" s="242"/>
      <c r="Y700" s="242"/>
      <c r="Z700" s="242"/>
    </row>
    <row r="701" spans="1:26" ht="12.75" customHeight="1">
      <c r="A701" s="267"/>
      <c r="B701" s="242"/>
      <c r="C701" s="1"/>
      <c r="D701" s="242"/>
      <c r="E701" s="242"/>
      <c r="F701" s="242"/>
      <c r="G701" s="242"/>
      <c r="H701" s="242"/>
      <c r="I701" s="242"/>
      <c r="J701" s="242"/>
      <c r="K701" s="242"/>
      <c r="L701" s="242"/>
      <c r="M701" s="242"/>
      <c r="N701" s="242"/>
      <c r="O701" s="242"/>
      <c r="P701" s="242"/>
      <c r="Q701" s="242"/>
      <c r="R701" s="242"/>
      <c r="S701" s="242"/>
      <c r="T701" s="242"/>
      <c r="U701" s="242"/>
      <c r="V701" s="242"/>
      <c r="W701" s="242"/>
      <c r="X701" s="242"/>
      <c r="Y701" s="242"/>
      <c r="Z701" s="242"/>
    </row>
    <row r="702" spans="1:26" ht="12.75" customHeight="1">
      <c r="A702" s="267"/>
      <c r="B702" s="242"/>
      <c r="C702" s="1"/>
      <c r="D702" s="242"/>
      <c r="E702" s="242"/>
      <c r="F702" s="242"/>
      <c r="G702" s="242"/>
      <c r="H702" s="242"/>
      <c r="I702" s="242"/>
      <c r="J702" s="242"/>
      <c r="K702" s="242"/>
      <c r="L702" s="242"/>
      <c r="M702" s="242"/>
      <c r="N702" s="242"/>
      <c r="O702" s="242"/>
      <c r="P702" s="242"/>
      <c r="Q702" s="242"/>
      <c r="R702" s="242"/>
      <c r="S702" s="242"/>
      <c r="T702" s="242"/>
      <c r="U702" s="242"/>
      <c r="V702" s="242"/>
      <c r="W702" s="242"/>
      <c r="X702" s="242"/>
      <c r="Y702" s="242"/>
      <c r="Z702" s="242"/>
    </row>
    <row r="703" spans="1:26" ht="12.75" customHeight="1">
      <c r="A703" s="267"/>
      <c r="B703" s="242"/>
      <c r="C703" s="1"/>
      <c r="D703" s="242"/>
      <c r="E703" s="242"/>
      <c r="F703" s="242"/>
      <c r="G703" s="242"/>
      <c r="H703" s="242"/>
      <c r="I703" s="242"/>
      <c r="J703" s="242"/>
      <c r="K703" s="242"/>
      <c r="L703" s="242"/>
      <c r="M703" s="242"/>
      <c r="N703" s="242"/>
      <c r="O703" s="242"/>
      <c r="P703" s="242"/>
      <c r="Q703" s="242"/>
      <c r="R703" s="242"/>
      <c r="S703" s="242"/>
      <c r="T703" s="242"/>
      <c r="U703" s="242"/>
      <c r="V703" s="242"/>
      <c r="W703" s="242"/>
      <c r="X703" s="242"/>
      <c r="Y703" s="242"/>
      <c r="Z703" s="242"/>
    </row>
    <row r="704" spans="1:26" ht="12.75" customHeight="1">
      <c r="A704" s="267"/>
      <c r="B704" s="242"/>
      <c r="C704" s="1"/>
      <c r="D704" s="242"/>
      <c r="E704" s="242"/>
      <c r="F704" s="242"/>
      <c r="G704" s="242"/>
      <c r="H704" s="242"/>
      <c r="I704" s="242"/>
      <c r="J704" s="242"/>
      <c r="K704" s="242"/>
      <c r="L704" s="242"/>
      <c r="M704" s="242"/>
      <c r="N704" s="242"/>
      <c r="O704" s="242"/>
      <c r="P704" s="242"/>
      <c r="Q704" s="242"/>
      <c r="R704" s="242"/>
      <c r="S704" s="242"/>
      <c r="T704" s="242"/>
      <c r="U704" s="242"/>
      <c r="V704" s="242"/>
      <c r="W704" s="242"/>
      <c r="X704" s="242"/>
      <c r="Y704" s="242"/>
      <c r="Z704" s="242"/>
    </row>
    <row r="705" spans="1:26" ht="12.75" customHeight="1">
      <c r="A705" s="267"/>
      <c r="B705" s="242"/>
      <c r="C705" s="1"/>
      <c r="D705" s="242"/>
      <c r="E705" s="242"/>
      <c r="F705" s="242"/>
      <c r="G705" s="242"/>
      <c r="H705" s="242"/>
      <c r="I705" s="242"/>
      <c r="J705" s="242"/>
      <c r="K705" s="242"/>
      <c r="L705" s="242"/>
      <c r="M705" s="242"/>
      <c r="N705" s="242"/>
      <c r="O705" s="242"/>
      <c r="P705" s="242"/>
      <c r="Q705" s="242"/>
      <c r="R705" s="242"/>
      <c r="S705" s="242"/>
      <c r="T705" s="242"/>
      <c r="U705" s="242"/>
      <c r="V705" s="242"/>
      <c r="W705" s="242"/>
      <c r="X705" s="242"/>
      <c r="Y705" s="242"/>
      <c r="Z705" s="242"/>
    </row>
    <row r="706" spans="1:26" ht="12.75" customHeight="1">
      <c r="A706" s="267"/>
      <c r="B706" s="242"/>
      <c r="C706" s="1"/>
      <c r="D706" s="242"/>
      <c r="E706" s="242"/>
      <c r="F706" s="242"/>
      <c r="G706" s="242"/>
      <c r="H706" s="242"/>
      <c r="I706" s="242"/>
      <c r="J706" s="242"/>
      <c r="K706" s="242"/>
      <c r="L706" s="242"/>
      <c r="M706" s="242"/>
      <c r="N706" s="242"/>
      <c r="O706" s="242"/>
      <c r="P706" s="242"/>
      <c r="Q706" s="242"/>
      <c r="R706" s="242"/>
      <c r="S706" s="242"/>
      <c r="T706" s="242"/>
      <c r="U706" s="242"/>
      <c r="V706" s="242"/>
      <c r="W706" s="242"/>
      <c r="X706" s="242"/>
      <c r="Y706" s="242"/>
      <c r="Z706" s="242"/>
    </row>
    <row r="707" spans="1:26" ht="12.75" customHeight="1">
      <c r="A707" s="267"/>
      <c r="B707" s="242"/>
      <c r="C707" s="1"/>
      <c r="D707" s="242"/>
      <c r="E707" s="242"/>
      <c r="F707" s="242"/>
      <c r="G707" s="242"/>
      <c r="H707" s="242"/>
      <c r="I707" s="242"/>
      <c r="J707" s="242"/>
      <c r="K707" s="242"/>
      <c r="L707" s="242"/>
      <c r="M707" s="242"/>
      <c r="N707" s="242"/>
      <c r="O707" s="242"/>
      <c r="P707" s="242"/>
      <c r="Q707" s="242"/>
      <c r="R707" s="242"/>
      <c r="S707" s="242"/>
      <c r="T707" s="242"/>
      <c r="U707" s="242"/>
      <c r="V707" s="242"/>
      <c r="W707" s="242"/>
      <c r="X707" s="242"/>
      <c r="Y707" s="242"/>
      <c r="Z707" s="242"/>
    </row>
    <row r="708" spans="1:26" ht="12.75" customHeight="1">
      <c r="A708" s="267"/>
      <c r="B708" s="242"/>
      <c r="C708" s="1"/>
      <c r="D708" s="242"/>
      <c r="E708" s="242"/>
      <c r="F708" s="242"/>
      <c r="G708" s="242"/>
      <c r="H708" s="242"/>
      <c r="I708" s="242"/>
      <c r="J708" s="242"/>
      <c r="K708" s="242"/>
      <c r="L708" s="242"/>
      <c r="M708" s="242"/>
      <c r="N708" s="242"/>
      <c r="O708" s="242"/>
      <c r="P708" s="242"/>
      <c r="Q708" s="242"/>
      <c r="R708" s="242"/>
      <c r="S708" s="242"/>
      <c r="T708" s="242"/>
      <c r="U708" s="242"/>
      <c r="V708" s="242"/>
      <c r="W708" s="242"/>
      <c r="X708" s="242"/>
      <c r="Y708" s="242"/>
      <c r="Z708" s="242"/>
    </row>
    <row r="709" spans="1:26" ht="12.75" customHeight="1">
      <c r="A709" s="267"/>
      <c r="B709" s="242"/>
      <c r="C709" s="1"/>
      <c r="D709" s="242"/>
      <c r="E709" s="242"/>
      <c r="F709" s="242"/>
      <c r="G709" s="242"/>
      <c r="H709" s="242"/>
      <c r="I709" s="242"/>
      <c r="J709" s="242"/>
      <c r="K709" s="242"/>
      <c r="L709" s="242"/>
      <c r="M709" s="242"/>
      <c r="N709" s="242"/>
      <c r="O709" s="242"/>
      <c r="P709" s="242"/>
      <c r="Q709" s="242"/>
      <c r="R709" s="242"/>
      <c r="S709" s="242"/>
      <c r="T709" s="242"/>
      <c r="U709" s="242"/>
      <c r="V709" s="242"/>
      <c r="W709" s="242"/>
      <c r="X709" s="242"/>
      <c r="Y709" s="242"/>
      <c r="Z709" s="242"/>
    </row>
    <row r="710" spans="1:26" ht="12.75" customHeight="1">
      <c r="A710" s="267"/>
      <c r="B710" s="242"/>
      <c r="C710" s="1"/>
      <c r="D710" s="242"/>
      <c r="E710" s="242"/>
      <c r="F710" s="242"/>
      <c r="G710" s="242"/>
      <c r="H710" s="242"/>
      <c r="I710" s="242"/>
      <c r="J710" s="242"/>
      <c r="K710" s="242"/>
      <c r="L710" s="242"/>
      <c r="M710" s="242"/>
      <c r="N710" s="242"/>
      <c r="O710" s="242"/>
      <c r="P710" s="242"/>
      <c r="Q710" s="242"/>
      <c r="R710" s="242"/>
      <c r="S710" s="242"/>
      <c r="T710" s="242"/>
      <c r="U710" s="242"/>
      <c r="V710" s="242"/>
      <c r="W710" s="242"/>
      <c r="X710" s="242"/>
      <c r="Y710" s="242"/>
      <c r="Z710" s="242"/>
    </row>
    <row r="711" spans="1:26" ht="12.75" customHeight="1">
      <c r="A711" s="267"/>
      <c r="B711" s="242"/>
      <c r="C711" s="1"/>
      <c r="D711" s="242"/>
      <c r="E711" s="242"/>
      <c r="F711" s="242"/>
      <c r="G711" s="242"/>
      <c r="H711" s="242"/>
      <c r="I711" s="242"/>
      <c r="J711" s="242"/>
      <c r="K711" s="242"/>
      <c r="L711" s="242"/>
      <c r="M711" s="242"/>
      <c r="N711" s="242"/>
      <c r="O711" s="242"/>
      <c r="P711" s="242"/>
      <c r="Q711" s="242"/>
      <c r="R711" s="242"/>
      <c r="S711" s="242"/>
      <c r="T711" s="242"/>
      <c r="U711" s="242"/>
      <c r="V711" s="242"/>
      <c r="W711" s="242"/>
      <c r="X711" s="242"/>
      <c r="Y711" s="242"/>
      <c r="Z711" s="242"/>
    </row>
    <row r="712" spans="1:26" ht="12.75" customHeight="1">
      <c r="A712" s="267"/>
      <c r="B712" s="242"/>
      <c r="C712" s="1"/>
      <c r="D712" s="242"/>
      <c r="E712" s="242"/>
      <c r="F712" s="242"/>
      <c r="G712" s="242"/>
      <c r="H712" s="242"/>
      <c r="I712" s="242"/>
      <c r="J712" s="242"/>
      <c r="K712" s="242"/>
      <c r="L712" s="242"/>
      <c r="M712" s="242"/>
      <c r="N712" s="242"/>
      <c r="O712" s="242"/>
      <c r="P712" s="242"/>
      <c r="Q712" s="242"/>
      <c r="R712" s="242"/>
      <c r="S712" s="242"/>
      <c r="T712" s="242"/>
      <c r="U712" s="242"/>
      <c r="V712" s="242"/>
      <c r="W712" s="242"/>
      <c r="X712" s="242"/>
      <c r="Y712" s="242"/>
      <c r="Z712" s="242"/>
    </row>
    <row r="713" spans="1:26" ht="12.75" customHeight="1">
      <c r="A713" s="267"/>
      <c r="B713" s="242"/>
      <c r="C713" s="1"/>
      <c r="D713" s="242"/>
      <c r="E713" s="242"/>
      <c r="F713" s="242"/>
      <c r="G713" s="242"/>
      <c r="H713" s="242"/>
      <c r="I713" s="242"/>
      <c r="J713" s="242"/>
      <c r="K713" s="242"/>
      <c r="L713" s="242"/>
      <c r="M713" s="242"/>
      <c r="N713" s="242"/>
      <c r="O713" s="242"/>
      <c r="P713" s="242"/>
      <c r="Q713" s="242"/>
      <c r="R713" s="242"/>
      <c r="S713" s="242"/>
      <c r="T713" s="242"/>
      <c r="U713" s="242"/>
      <c r="V713" s="242"/>
      <c r="W713" s="242"/>
      <c r="X713" s="242"/>
      <c r="Y713" s="242"/>
      <c r="Z713" s="242"/>
    </row>
    <row r="714" spans="1:26" ht="12.75" customHeight="1">
      <c r="A714" s="267"/>
      <c r="B714" s="242"/>
      <c r="C714" s="1"/>
      <c r="D714" s="242"/>
      <c r="E714" s="242"/>
      <c r="F714" s="242"/>
      <c r="G714" s="242"/>
      <c r="H714" s="242"/>
      <c r="I714" s="242"/>
      <c r="J714" s="242"/>
      <c r="K714" s="242"/>
      <c r="L714" s="242"/>
      <c r="M714" s="242"/>
      <c r="N714" s="242"/>
      <c r="O714" s="242"/>
      <c r="P714" s="242"/>
      <c r="Q714" s="242"/>
      <c r="R714" s="242"/>
      <c r="S714" s="242"/>
      <c r="T714" s="242"/>
      <c r="U714" s="242"/>
      <c r="V714" s="242"/>
      <c r="W714" s="242"/>
      <c r="X714" s="242"/>
      <c r="Y714" s="242"/>
      <c r="Z714" s="242"/>
    </row>
    <row r="715" spans="1:26" ht="12.75" customHeight="1">
      <c r="A715" s="267"/>
      <c r="B715" s="242"/>
      <c r="C715" s="1"/>
      <c r="D715" s="242"/>
      <c r="E715" s="242"/>
      <c r="F715" s="242"/>
      <c r="G715" s="242"/>
      <c r="H715" s="242"/>
      <c r="I715" s="242"/>
      <c r="J715" s="242"/>
      <c r="K715" s="242"/>
      <c r="L715" s="242"/>
      <c r="M715" s="242"/>
      <c r="N715" s="242"/>
      <c r="O715" s="242"/>
      <c r="P715" s="242"/>
      <c r="Q715" s="242"/>
      <c r="R715" s="242"/>
      <c r="S715" s="242"/>
      <c r="T715" s="242"/>
      <c r="U715" s="242"/>
      <c r="V715" s="242"/>
      <c r="W715" s="242"/>
      <c r="X715" s="242"/>
      <c r="Y715" s="242"/>
      <c r="Z715" s="242"/>
    </row>
    <row r="716" spans="1:26" ht="12.75" customHeight="1">
      <c r="A716" s="267"/>
      <c r="B716" s="242"/>
      <c r="C716" s="1"/>
      <c r="D716" s="242"/>
      <c r="E716" s="242"/>
      <c r="F716" s="242"/>
      <c r="G716" s="242"/>
      <c r="H716" s="242"/>
      <c r="I716" s="242"/>
      <c r="J716" s="242"/>
      <c r="K716" s="242"/>
      <c r="L716" s="242"/>
      <c r="M716" s="242"/>
      <c r="N716" s="242"/>
      <c r="O716" s="242"/>
      <c r="P716" s="242"/>
      <c r="Q716" s="242"/>
      <c r="R716" s="242"/>
      <c r="S716" s="242"/>
      <c r="T716" s="242"/>
      <c r="U716" s="242"/>
      <c r="V716" s="242"/>
      <c r="W716" s="242"/>
      <c r="X716" s="242"/>
      <c r="Y716" s="242"/>
      <c r="Z716" s="242"/>
    </row>
    <row r="717" spans="1:26" ht="12.75" customHeight="1">
      <c r="A717" s="267"/>
      <c r="B717" s="242"/>
      <c r="C717" s="1"/>
      <c r="D717" s="242"/>
      <c r="E717" s="242"/>
      <c r="F717" s="242"/>
      <c r="G717" s="242"/>
      <c r="H717" s="242"/>
      <c r="I717" s="242"/>
      <c r="J717" s="242"/>
      <c r="K717" s="242"/>
      <c r="L717" s="242"/>
      <c r="M717" s="242"/>
      <c r="N717" s="242"/>
      <c r="O717" s="242"/>
      <c r="P717" s="242"/>
      <c r="Q717" s="242"/>
      <c r="R717" s="242"/>
      <c r="S717" s="242"/>
      <c r="T717" s="242"/>
      <c r="U717" s="242"/>
      <c r="V717" s="242"/>
      <c r="W717" s="242"/>
      <c r="X717" s="242"/>
      <c r="Y717" s="242"/>
      <c r="Z717" s="242"/>
    </row>
    <row r="718" spans="1:26" ht="12.75" customHeight="1">
      <c r="A718" s="267"/>
      <c r="B718" s="242"/>
      <c r="C718" s="1"/>
      <c r="D718" s="242"/>
      <c r="E718" s="242"/>
      <c r="F718" s="242"/>
      <c r="G718" s="242"/>
      <c r="H718" s="242"/>
      <c r="I718" s="242"/>
      <c r="J718" s="242"/>
      <c r="K718" s="242"/>
      <c r="L718" s="242"/>
      <c r="M718" s="242"/>
      <c r="N718" s="242"/>
      <c r="O718" s="242"/>
      <c r="P718" s="242"/>
      <c r="Q718" s="242"/>
      <c r="R718" s="242"/>
      <c r="S718" s="242"/>
      <c r="T718" s="242"/>
      <c r="U718" s="242"/>
      <c r="V718" s="242"/>
      <c r="W718" s="242"/>
      <c r="X718" s="242"/>
      <c r="Y718" s="242"/>
      <c r="Z718" s="242"/>
    </row>
    <row r="719" spans="1:26" ht="12.75" customHeight="1">
      <c r="A719" s="267"/>
      <c r="B719" s="242"/>
      <c r="C719" s="1"/>
      <c r="D719" s="242"/>
      <c r="E719" s="242"/>
      <c r="F719" s="242"/>
      <c r="G719" s="242"/>
      <c r="H719" s="242"/>
      <c r="I719" s="242"/>
      <c r="J719" s="242"/>
      <c r="K719" s="242"/>
      <c r="L719" s="242"/>
      <c r="M719" s="242"/>
      <c r="N719" s="242"/>
      <c r="O719" s="242"/>
      <c r="P719" s="242"/>
      <c r="Q719" s="242"/>
      <c r="R719" s="242"/>
      <c r="S719" s="242"/>
      <c r="T719" s="242"/>
      <c r="U719" s="242"/>
      <c r="V719" s="242"/>
      <c r="W719" s="242"/>
      <c r="X719" s="242"/>
      <c r="Y719" s="242"/>
      <c r="Z719" s="242"/>
    </row>
    <row r="720" spans="1:26" ht="12.75" customHeight="1">
      <c r="A720" s="267"/>
      <c r="B720" s="242"/>
      <c r="C720" s="1"/>
      <c r="D720" s="242"/>
      <c r="E720" s="242"/>
      <c r="F720" s="242"/>
      <c r="G720" s="242"/>
      <c r="H720" s="242"/>
      <c r="I720" s="242"/>
      <c r="J720" s="242"/>
      <c r="K720" s="242"/>
      <c r="L720" s="242"/>
      <c r="M720" s="242"/>
      <c r="N720" s="242"/>
      <c r="O720" s="242"/>
      <c r="P720" s="242"/>
      <c r="Q720" s="242"/>
      <c r="R720" s="242"/>
      <c r="S720" s="242"/>
      <c r="T720" s="242"/>
      <c r="U720" s="242"/>
      <c r="V720" s="242"/>
      <c r="W720" s="242"/>
      <c r="X720" s="242"/>
      <c r="Y720" s="242"/>
      <c r="Z720" s="242"/>
    </row>
    <row r="721" spans="1:26" ht="12.75" customHeight="1">
      <c r="A721" s="267"/>
      <c r="B721" s="242"/>
      <c r="C721" s="1"/>
      <c r="D721" s="242"/>
      <c r="E721" s="242"/>
      <c r="F721" s="242"/>
      <c r="G721" s="242"/>
      <c r="H721" s="242"/>
      <c r="I721" s="242"/>
      <c r="J721" s="242"/>
      <c r="K721" s="242"/>
      <c r="L721" s="242"/>
      <c r="M721" s="242"/>
      <c r="N721" s="242"/>
      <c r="O721" s="242"/>
      <c r="P721" s="242"/>
      <c r="Q721" s="242"/>
      <c r="R721" s="242"/>
      <c r="S721" s="242"/>
      <c r="T721" s="242"/>
      <c r="U721" s="242"/>
      <c r="V721" s="242"/>
      <c r="W721" s="242"/>
      <c r="X721" s="242"/>
      <c r="Y721" s="242"/>
      <c r="Z721" s="242"/>
    </row>
    <row r="722" spans="1:26" ht="12.75" customHeight="1">
      <c r="A722" s="267"/>
      <c r="B722" s="242"/>
      <c r="C722" s="1"/>
      <c r="D722" s="242"/>
      <c r="E722" s="242"/>
      <c r="F722" s="242"/>
      <c r="G722" s="242"/>
      <c r="H722" s="242"/>
      <c r="I722" s="242"/>
      <c r="J722" s="242"/>
      <c r="K722" s="242"/>
      <c r="L722" s="242"/>
      <c r="M722" s="242"/>
      <c r="N722" s="242"/>
      <c r="O722" s="242"/>
      <c r="P722" s="242"/>
      <c r="Q722" s="242"/>
      <c r="R722" s="242"/>
      <c r="S722" s="242"/>
      <c r="T722" s="242"/>
      <c r="U722" s="242"/>
      <c r="V722" s="242"/>
      <c r="W722" s="242"/>
      <c r="X722" s="242"/>
      <c r="Y722" s="242"/>
      <c r="Z722" s="242"/>
    </row>
    <row r="723" spans="1:26" ht="12.75" customHeight="1">
      <c r="A723" s="267"/>
      <c r="B723" s="242"/>
      <c r="C723" s="1"/>
      <c r="D723" s="242"/>
      <c r="E723" s="242"/>
      <c r="F723" s="242"/>
      <c r="G723" s="242"/>
      <c r="H723" s="242"/>
      <c r="I723" s="242"/>
      <c r="J723" s="242"/>
      <c r="K723" s="242"/>
      <c r="L723" s="242"/>
      <c r="M723" s="242"/>
      <c r="N723" s="242"/>
      <c r="O723" s="242"/>
      <c r="P723" s="242"/>
      <c r="Q723" s="242"/>
      <c r="R723" s="242"/>
      <c r="S723" s="242"/>
      <c r="T723" s="242"/>
      <c r="U723" s="242"/>
      <c r="V723" s="242"/>
      <c r="W723" s="242"/>
      <c r="X723" s="242"/>
      <c r="Y723" s="242"/>
      <c r="Z723" s="242"/>
    </row>
    <row r="724" spans="1:26" ht="12.75" customHeight="1">
      <c r="A724" s="267"/>
      <c r="B724" s="242"/>
      <c r="C724" s="1"/>
      <c r="D724" s="242"/>
      <c r="E724" s="242"/>
      <c r="F724" s="242"/>
      <c r="G724" s="242"/>
      <c r="H724" s="242"/>
      <c r="I724" s="242"/>
      <c r="J724" s="242"/>
      <c r="K724" s="242"/>
      <c r="L724" s="242"/>
      <c r="M724" s="242"/>
      <c r="N724" s="242"/>
      <c r="O724" s="242"/>
      <c r="P724" s="242"/>
      <c r="Q724" s="242"/>
      <c r="R724" s="242"/>
      <c r="S724" s="242"/>
      <c r="T724" s="242"/>
      <c r="U724" s="242"/>
      <c r="V724" s="242"/>
      <c r="W724" s="242"/>
      <c r="X724" s="242"/>
      <c r="Y724" s="242"/>
      <c r="Z724" s="242"/>
    </row>
    <row r="725" spans="1:26" ht="12.75" customHeight="1">
      <c r="A725" s="267"/>
      <c r="B725" s="242"/>
      <c r="C725" s="1"/>
      <c r="D725" s="242"/>
      <c r="E725" s="242"/>
      <c r="F725" s="242"/>
      <c r="G725" s="242"/>
      <c r="H725" s="242"/>
      <c r="I725" s="242"/>
      <c r="J725" s="242"/>
      <c r="K725" s="242"/>
      <c r="L725" s="242"/>
      <c r="M725" s="242"/>
      <c r="N725" s="242"/>
      <c r="O725" s="242"/>
      <c r="P725" s="242"/>
      <c r="Q725" s="242"/>
      <c r="R725" s="242"/>
      <c r="S725" s="242"/>
      <c r="T725" s="242"/>
      <c r="U725" s="242"/>
      <c r="V725" s="242"/>
      <c r="W725" s="242"/>
      <c r="X725" s="242"/>
      <c r="Y725" s="242"/>
      <c r="Z725" s="242"/>
    </row>
    <row r="726" spans="1:26" ht="12.75" customHeight="1">
      <c r="A726" s="267"/>
      <c r="B726" s="242"/>
      <c r="C726" s="1"/>
      <c r="D726" s="242"/>
      <c r="E726" s="242"/>
      <c r="F726" s="242"/>
      <c r="G726" s="242"/>
      <c r="H726" s="242"/>
      <c r="I726" s="242"/>
      <c r="J726" s="242"/>
      <c r="K726" s="242"/>
      <c r="L726" s="242"/>
      <c r="M726" s="242"/>
      <c r="N726" s="242"/>
      <c r="O726" s="242"/>
      <c r="P726" s="242"/>
      <c r="Q726" s="242"/>
      <c r="R726" s="242"/>
      <c r="S726" s="242"/>
      <c r="T726" s="242"/>
      <c r="U726" s="242"/>
      <c r="V726" s="242"/>
      <c r="W726" s="242"/>
      <c r="X726" s="242"/>
      <c r="Y726" s="242"/>
      <c r="Z726" s="242"/>
    </row>
    <row r="727" spans="1:26" ht="12.75" customHeight="1">
      <c r="A727" s="267"/>
      <c r="B727" s="242"/>
      <c r="C727" s="1"/>
      <c r="D727" s="242"/>
      <c r="E727" s="242"/>
      <c r="F727" s="242"/>
      <c r="G727" s="242"/>
      <c r="H727" s="242"/>
      <c r="I727" s="242"/>
      <c r="J727" s="242"/>
      <c r="K727" s="242"/>
      <c r="L727" s="242"/>
      <c r="M727" s="242"/>
      <c r="N727" s="242"/>
      <c r="O727" s="242"/>
      <c r="P727" s="242"/>
      <c r="Q727" s="242"/>
      <c r="R727" s="242"/>
      <c r="S727" s="242"/>
      <c r="T727" s="242"/>
      <c r="U727" s="242"/>
      <c r="V727" s="242"/>
      <c r="W727" s="242"/>
      <c r="X727" s="242"/>
      <c r="Y727" s="242"/>
      <c r="Z727" s="242"/>
    </row>
    <row r="728" spans="1:26" ht="12.75" customHeight="1">
      <c r="A728" s="267"/>
      <c r="B728" s="242"/>
      <c r="C728" s="1"/>
      <c r="D728" s="242"/>
      <c r="E728" s="242"/>
      <c r="F728" s="242"/>
      <c r="G728" s="242"/>
      <c r="H728" s="242"/>
      <c r="I728" s="242"/>
      <c r="J728" s="242"/>
      <c r="K728" s="242"/>
      <c r="L728" s="242"/>
      <c r="M728" s="242"/>
      <c r="N728" s="242"/>
      <c r="O728" s="242"/>
      <c r="P728" s="242"/>
      <c r="Q728" s="242"/>
      <c r="R728" s="242"/>
      <c r="S728" s="242"/>
      <c r="T728" s="242"/>
      <c r="U728" s="242"/>
      <c r="V728" s="242"/>
      <c r="W728" s="242"/>
      <c r="X728" s="242"/>
      <c r="Y728" s="242"/>
      <c r="Z728" s="242"/>
    </row>
    <row r="729" spans="1:26" ht="12.75" customHeight="1">
      <c r="A729" s="267"/>
      <c r="B729" s="242"/>
      <c r="C729" s="1"/>
      <c r="D729" s="242"/>
      <c r="E729" s="242"/>
      <c r="F729" s="242"/>
      <c r="G729" s="242"/>
      <c r="H729" s="242"/>
      <c r="I729" s="242"/>
      <c r="J729" s="242"/>
      <c r="K729" s="242"/>
      <c r="L729" s="242"/>
      <c r="M729" s="242"/>
      <c r="N729" s="242"/>
      <c r="O729" s="242"/>
      <c r="P729" s="242"/>
      <c r="Q729" s="242"/>
      <c r="R729" s="242"/>
      <c r="S729" s="242"/>
      <c r="T729" s="242"/>
      <c r="U729" s="242"/>
      <c r="V729" s="242"/>
      <c r="W729" s="242"/>
      <c r="X729" s="242"/>
      <c r="Y729" s="242"/>
      <c r="Z729" s="242"/>
    </row>
    <row r="730" spans="1:26" ht="12.75" customHeight="1">
      <c r="A730" s="267"/>
      <c r="B730" s="242"/>
      <c r="C730" s="1"/>
      <c r="D730" s="242"/>
      <c r="E730" s="242"/>
      <c r="F730" s="242"/>
      <c r="G730" s="242"/>
      <c r="H730" s="242"/>
      <c r="I730" s="242"/>
      <c r="J730" s="242"/>
      <c r="K730" s="242"/>
      <c r="L730" s="242"/>
      <c r="M730" s="242"/>
      <c r="N730" s="242"/>
      <c r="O730" s="242"/>
      <c r="P730" s="242"/>
      <c r="Q730" s="242"/>
      <c r="R730" s="242"/>
      <c r="S730" s="242"/>
      <c r="T730" s="242"/>
      <c r="U730" s="242"/>
      <c r="V730" s="242"/>
      <c r="W730" s="242"/>
      <c r="X730" s="242"/>
      <c r="Y730" s="242"/>
      <c r="Z730" s="242"/>
    </row>
    <row r="731" spans="1:26" ht="12.75" customHeight="1">
      <c r="A731" s="267"/>
      <c r="B731" s="242"/>
      <c r="C731" s="1"/>
      <c r="D731" s="242"/>
      <c r="E731" s="242"/>
      <c r="F731" s="242"/>
      <c r="G731" s="242"/>
      <c r="H731" s="242"/>
      <c r="I731" s="242"/>
      <c r="J731" s="242"/>
      <c r="K731" s="242"/>
      <c r="L731" s="242"/>
      <c r="M731" s="242"/>
      <c r="N731" s="242"/>
      <c r="O731" s="242"/>
      <c r="P731" s="242"/>
      <c r="Q731" s="242"/>
      <c r="R731" s="242"/>
      <c r="S731" s="242"/>
      <c r="T731" s="242"/>
      <c r="U731" s="242"/>
      <c r="V731" s="242"/>
      <c r="W731" s="242"/>
      <c r="X731" s="242"/>
      <c r="Y731" s="242"/>
      <c r="Z731" s="242"/>
    </row>
    <row r="732" spans="1:26" ht="12.75" customHeight="1">
      <c r="A732" s="267"/>
      <c r="B732" s="242"/>
      <c r="C732" s="1"/>
      <c r="D732" s="242"/>
      <c r="E732" s="242"/>
      <c r="F732" s="242"/>
      <c r="G732" s="242"/>
      <c r="H732" s="242"/>
      <c r="I732" s="242"/>
      <c r="J732" s="242"/>
      <c r="K732" s="242"/>
      <c r="L732" s="242"/>
      <c r="M732" s="242"/>
      <c r="N732" s="242"/>
      <c r="O732" s="242"/>
      <c r="P732" s="242"/>
      <c r="Q732" s="242"/>
      <c r="R732" s="242"/>
      <c r="S732" s="242"/>
      <c r="T732" s="242"/>
      <c r="U732" s="242"/>
      <c r="V732" s="242"/>
      <c r="W732" s="242"/>
      <c r="X732" s="242"/>
      <c r="Y732" s="242"/>
      <c r="Z732" s="242"/>
    </row>
    <row r="733" spans="1:26" ht="12.75" customHeight="1">
      <c r="A733" s="267"/>
      <c r="B733" s="242"/>
      <c r="C733" s="1"/>
      <c r="D733" s="242"/>
      <c r="E733" s="242"/>
      <c r="F733" s="242"/>
      <c r="G733" s="242"/>
      <c r="H733" s="242"/>
      <c r="I733" s="242"/>
      <c r="J733" s="242"/>
      <c r="K733" s="242"/>
      <c r="L733" s="242"/>
      <c r="M733" s="242"/>
      <c r="N733" s="242"/>
      <c r="O733" s="242"/>
      <c r="P733" s="242"/>
      <c r="Q733" s="242"/>
      <c r="R733" s="242"/>
      <c r="S733" s="242"/>
      <c r="T733" s="242"/>
      <c r="U733" s="242"/>
      <c r="V733" s="242"/>
      <c r="W733" s="242"/>
      <c r="X733" s="242"/>
      <c r="Y733" s="242"/>
      <c r="Z733" s="242"/>
    </row>
    <row r="734" spans="1:26" ht="12.75" customHeight="1">
      <c r="A734" s="267"/>
      <c r="B734" s="242"/>
      <c r="C734" s="1"/>
      <c r="D734" s="242"/>
      <c r="E734" s="242"/>
      <c r="F734" s="242"/>
      <c r="G734" s="242"/>
      <c r="H734" s="242"/>
      <c r="I734" s="242"/>
      <c r="J734" s="242"/>
      <c r="K734" s="242"/>
      <c r="L734" s="242"/>
      <c r="M734" s="242"/>
      <c r="N734" s="242"/>
      <c r="O734" s="242"/>
      <c r="P734" s="242"/>
      <c r="Q734" s="242"/>
      <c r="R734" s="242"/>
      <c r="S734" s="242"/>
      <c r="T734" s="242"/>
      <c r="U734" s="242"/>
      <c r="V734" s="242"/>
      <c r="W734" s="242"/>
      <c r="X734" s="242"/>
      <c r="Y734" s="242"/>
      <c r="Z734" s="242"/>
    </row>
    <row r="735" spans="1:26" ht="12.75" customHeight="1">
      <c r="A735" s="267"/>
      <c r="B735" s="242"/>
      <c r="C735" s="1"/>
      <c r="D735" s="242"/>
      <c r="E735" s="242"/>
      <c r="F735" s="242"/>
      <c r="G735" s="242"/>
      <c r="H735" s="242"/>
      <c r="I735" s="242"/>
      <c r="J735" s="242"/>
      <c r="K735" s="242"/>
      <c r="L735" s="242"/>
      <c r="M735" s="242"/>
      <c r="N735" s="242"/>
      <c r="O735" s="242"/>
      <c r="P735" s="242"/>
      <c r="Q735" s="242"/>
      <c r="R735" s="242"/>
      <c r="S735" s="242"/>
      <c r="T735" s="242"/>
      <c r="U735" s="242"/>
      <c r="V735" s="242"/>
      <c r="W735" s="242"/>
      <c r="X735" s="242"/>
      <c r="Y735" s="242"/>
      <c r="Z735" s="242"/>
    </row>
    <row r="736" spans="1:26" ht="12.75" customHeight="1">
      <c r="A736" s="267"/>
      <c r="B736" s="242"/>
      <c r="C736" s="1"/>
      <c r="D736" s="242"/>
      <c r="E736" s="242"/>
      <c r="F736" s="242"/>
      <c r="G736" s="242"/>
      <c r="H736" s="242"/>
      <c r="I736" s="242"/>
      <c r="J736" s="242"/>
      <c r="K736" s="242"/>
      <c r="L736" s="242"/>
      <c r="M736" s="242"/>
      <c r="N736" s="242"/>
      <c r="O736" s="242"/>
      <c r="P736" s="242"/>
      <c r="Q736" s="242"/>
      <c r="R736" s="242"/>
      <c r="S736" s="242"/>
      <c r="T736" s="242"/>
      <c r="U736" s="242"/>
      <c r="V736" s="242"/>
      <c r="W736" s="242"/>
      <c r="X736" s="242"/>
      <c r="Y736" s="242"/>
      <c r="Z736" s="242"/>
    </row>
    <row r="737" spans="1:26" ht="12.75" customHeight="1">
      <c r="A737" s="267"/>
      <c r="B737" s="242"/>
      <c r="C737" s="1"/>
      <c r="D737" s="242"/>
      <c r="E737" s="242"/>
      <c r="F737" s="242"/>
      <c r="G737" s="242"/>
      <c r="H737" s="242"/>
      <c r="I737" s="242"/>
      <c r="J737" s="242"/>
      <c r="K737" s="242"/>
      <c r="L737" s="242"/>
      <c r="M737" s="242"/>
      <c r="N737" s="242"/>
      <c r="O737" s="242"/>
      <c r="P737" s="242"/>
      <c r="Q737" s="242"/>
      <c r="R737" s="242"/>
      <c r="S737" s="242"/>
      <c r="T737" s="242"/>
      <c r="U737" s="242"/>
      <c r="V737" s="242"/>
      <c r="W737" s="242"/>
      <c r="X737" s="242"/>
      <c r="Y737" s="242"/>
      <c r="Z737" s="242"/>
    </row>
    <row r="738" spans="1:26" ht="12.75" customHeight="1">
      <c r="A738" s="267"/>
      <c r="B738" s="242"/>
      <c r="C738" s="1"/>
      <c r="D738" s="242"/>
      <c r="E738" s="242"/>
      <c r="F738" s="242"/>
      <c r="G738" s="242"/>
      <c r="H738" s="242"/>
      <c r="I738" s="242"/>
      <c r="J738" s="242"/>
      <c r="K738" s="242"/>
      <c r="L738" s="242"/>
      <c r="M738" s="242"/>
      <c r="N738" s="242"/>
      <c r="O738" s="242"/>
      <c r="P738" s="242"/>
      <c r="Q738" s="242"/>
      <c r="R738" s="242"/>
      <c r="S738" s="242"/>
      <c r="T738" s="242"/>
      <c r="U738" s="242"/>
      <c r="V738" s="242"/>
      <c r="W738" s="242"/>
      <c r="X738" s="242"/>
      <c r="Y738" s="242"/>
      <c r="Z738" s="242"/>
    </row>
    <row r="739" spans="1:26" ht="12.75" customHeight="1">
      <c r="A739" s="267"/>
      <c r="B739" s="242"/>
      <c r="C739" s="1"/>
      <c r="D739" s="242"/>
      <c r="E739" s="242"/>
      <c r="F739" s="242"/>
      <c r="G739" s="242"/>
      <c r="H739" s="242"/>
      <c r="I739" s="242"/>
      <c r="J739" s="242"/>
      <c r="K739" s="242"/>
      <c r="L739" s="242"/>
      <c r="M739" s="242"/>
      <c r="N739" s="242"/>
      <c r="O739" s="242"/>
      <c r="P739" s="242"/>
      <c r="Q739" s="242"/>
      <c r="R739" s="242"/>
      <c r="S739" s="242"/>
      <c r="T739" s="242"/>
      <c r="U739" s="242"/>
      <c r="V739" s="242"/>
      <c r="W739" s="242"/>
      <c r="X739" s="242"/>
      <c r="Y739" s="242"/>
      <c r="Z739" s="242"/>
    </row>
    <row r="740" spans="1:26" ht="12.75" customHeight="1">
      <c r="A740" s="267"/>
      <c r="B740" s="242"/>
      <c r="C740" s="1"/>
      <c r="D740" s="242"/>
      <c r="E740" s="242"/>
      <c r="F740" s="242"/>
      <c r="G740" s="242"/>
      <c r="H740" s="242"/>
      <c r="I740" s="242"/>
      <c r="J740" s="242"/>
      <c r="K740" s="242"/>
      <c r="L740" s="242"/>
      <c r="M740" s="242"/>
      <c r="N740" s="242"/>
      <c r="O740" s="242"/>
      <c r="P740" s="242"/>
      <c r="Q740" s="242"/>
      <c r="R740" s="242"/>
      <c r="S740" s="242"/>
      <c r="T740" s="242"/>
      <c r="U740" s="242"/>
      <c r="V740" s="242"/>
      <c r="W740" s="242"/>
      <c r="X740" s="242"/>
      <c r="Y740" s="242"/>
      <c r="Z740" s="242"/>
    </row>
    <row r="741" spans="1:26" ht="12.75" customHeight="1">
      <c r="A741" s="267"/>
      <c r="B741" s="242"/>
      <c r="C741" s="1"/>
      <c r="D741" s="242"/>
      <c r="E741" s="242"/>
      <c r="F741" s="242"/>
      <c r="G741" s="242"/>
      <c r="H741" s="242"/>
      <c r="I741" s="242"/>
      <c r="J741" s="242"/>
      <c r="K741" s="242"/>
      <c r="L741" s="242"/>
      <c r="M741" s="242"/>
      <c r="N741" s="242"/>
      <c r="O741" s="242"/>
      <c r="P741" s="242"/>
      <c r="Q741" s="242"/>
      <c r="R741" s="242"/>
      <c r="S741" s="242"/>
      <c r="T741" s="242"/>
      <c r="U741" s="242"/>
      <c r="V741" s="242"/>
      <c r="W741" s="242"/>
      <c r="X741" s="242"/>
      <c r="Y741" s="242"/>
      <c r="Z741" s="242"/>
    </row>
    <row r="742" spans="1:26" ht="12.75" customHeight="1">
      <c r="A742" s="267"/>
      <c r="B742" s="242"/>
      <c r="C742" s="1"/>
      <c r="D742" s="242"/>
      <c r="E742" s="242"/>
      <c r="F742" s="242"/>
      <c r="G742" s="242"/>
      <c r="H742" s="242"/>
      <c r="I742" s="242"/>
      <c r="J742" s="242"/>
      <c r="K742" s="242"/>
      <c r="L742" s="242"/>
      <c r="M742" s="242"/>
      <c r="N742" s="242"/>
      <c r="O742" s="242"/>
      <c r="P742" s="242"/>
      <c r="Q742" s="242"/>
      <c r="R742" s="242"/>
      <c r="S742" s="242"/>
      <c r="T742" s="242"/>
      <c r="U742" s="242"/>
      <c r="V742" s="242"/>
      <c r="W742" s="242"/>
      <c r="X742" s="242"/>
      <c r="Y742" s="242"/>
      <c r="Z742" s="242"/>
    </row>
    <row r="743" spans="1:26" ht="12.75" customHeight="1">
      <c r="A743" s="267"/>
      <c r="B743" s="242"/>
      <c r="C743" s="1"/>
      <c r="D743" s="242"/>
      <c r="E743" s="242"/>
      <c r="F743" s="242"/>
      <c r="G743" s="242"/>
      <c r="H743" s="242"/>
      <c r="I743" s="242"/>
      <c r="J743" s="242"/>
      <c r="K743" s="242"/>
      <c r="L743" s="242"/>
      <c r="M743" s="242"/>
      <c r="N743" s="242"/>
      <c r="O743" s="242"/>
      <c r="P743" s="242"/>
      <c r="Q743" s="242"/>
      <c r="R743" s="242"/>
      <c r="S743" s="242"/>
      <c r="T743" s="242"/>
      <c r="U743" s="242"/>
      <c r="V743" s="242"/>
      <c r="W743" s="242"/>
      <c r="X743" s="242"/>
      <c r="Y743" s="242"/>
      <c r="Z743" s="242"/>
    </row>
    <row r="744" spans="1:26" ht="12.75" customHeight="1">
      <c r="A744" s="267"/>
      <c r="B744" s="242"/>
      <c r="C744" s="1"/>
      <c r="D744" s="242"/>
      <c r="E744" s="242"/>
      <c r="F744" s="242"/>
      <c r="G744" s="242"/>
      <c r="H744" s="242"/>
      <c r="I744" s="242"/>
      <c r="J744" s="242"/>
      <c r="K744" s="242"/>
      <c r="L744" s="242"/>
      <c r="M744" s="242"/>
      <c r="N744" s="242"/>
      <c r="O744" s="242"/>
      <c r="P744" s="242"/>
      <c r="Q744" s="242"/>
      <c r="R744" s="242"/>
      <c r="S744" s="242"/>
      <c r="T744" s="242"/>
      <c r="U744" s="242"/>
      <c r="V744" s="242"/>
      <c r="W744" s="242"/>
      <c r="X744" s="242"/>
      <c r="Y744" s="242"/>
      <c r="Z744" s="242"/>
    </row>
    <row r="745" spans="1:26" ht="12.75" customHeight="1">
      <c r="A745" s="267"/>
      <c r="B745" s="242"/>
      <c r="C745" s="1"/>
      <c r="D745" s="242"/>
      <c r="E745" s="242"/>
      <c r="F745" s="242"/>
      <c r="G745" s="242"/>
      <c r="H745" s="242"/>
      <c r="I745" s="242"/>
      <c r="J745" s="242"/>
      <c r="K745" s="242"/>
      <c r="L745" s="242"/>
      <c r="M745" s="242"/>
      <c r="N745" s="242"/>
      <c r="O745" s="242"/>
      <c r="P745" s="242"/>
      <c r="Q745" s="242"/>
      <c r="R745" s="242"/>
      <c r="S745" s="242"/>
      <c r="T745" s="242"/>
      <c r="U745" s="242"/>
      <c r="V745" s="242"/>
      <c r="W745" s="242"/>
      <c r="X745" s="242"/>
      <c r="Y745" s="242"/>
      <c r="Z745" s="242"/>
    </row>
    <row r="746" spans="1:26" ht="12.75" customHeight="1">
      <c r="A746" s="267"/>
      <c r="B746" s="242"/>
      <c r="C746" s="1"/>
      <c r="D746" s="242"/>
      <c r="E746" s="242"/>
      <c r="F746" s="242"/>
      <c r="G746" s="242"/>
      <c r="H746" s="242"/>
      <c r="I746" s="242"/>
      <c r="J746" s="242"/>
      <c r="K746" s="242"/>
      <c r="L746" s="242"/>
      <c r="M746" s="242"/>
      <c r="N746" s="242"/>
      <c r="O746" s="242"/>
      <c r="P746" s="242"/>
      <c r="Q746" s="242"/>
      <c r="R746" s="242"/>
      <c r="S746" s="242"/>
      <c r="T746" s="242"/>
      <c r="U746" s="242"/>
      <c r="V746" s="242"/>
      <c r="W746" s="242"/>
      <c r="X746" s="242"/>
      <c r="Y746" s="242"/>
      <c r="Z746" s="242"/>
    </row>
    <row r="747" spans="1:26" ht="12.75" customHeight="1">
      <c r="A747" s="267"/>
      <c r="B747" s="242"/>
      <c r="C747" s="1"/>
      <c r="D747" s="242"/>
      <c r="E747" s="242"/>
      <c r="F747" s="242"/>
      <c r="G747" s="242"/>
      <c r="H747" s="242"/>
      <c r="I747" s="242"/>
      <c r="J747" s="242"/>
      <c r="K747" s="242"/>
      <c r="L747" s="242"/>
      <c r="M747" s="242"/>
      <c r="N747" s="242"/>
      <c r="O747" s="242"/>
      <c r="P747" s="242"/>
      <c r="Q747" s="242"/>
      <c r="R747" s="242"/>
      <c r="S747" s="242"/>
      <c r="T747" s="242"/>
      <c r="U747" s="242"/>
      <c r="V747" s="242"/>
      <c r="W747" s="242"/>
      <c r="X747" s="242"/>
      <c r="Y747" s="242"/>
      <c r="Z747" s="242"/>
    </row>
    <row r="748" spans="1:26" ht="12.75" customHeight="1">
      <c r="A748" s="267"/>
      <c r="B748" s="242"/>
      <c r="C748" s="1"/>
      <c r="D748" s="242"/>
      <c r="E748" s="242"/>
      <c r="F748" s="242"/>
      <c r="G748" s="242"/>
      <c r="H748" s="242"/>
      <c r="I748" s="242"/>
      <c r="J748" s="242"/>
      <c r="K748" s="242"/>
      <c r="L748" s="242"/>
      <c r="M748" s="242"/>
      <c r="N748" s="242"/>
      <c r="O748" s="242"/>
      <c r="P748" s="242"/>
      <c r="Q748" s="242"/>
      <c r="R748" s="242"/>
      <c r="S748" s="242"/>
      <c r="T748" s="242"/>
      <c r="U748" s="242"/>
      <c r="V748" s="242"/>
      <c r="W748" s="242"/>
      <c r="X748" s="242"/>
      <c r="Y748" s="242"/>
      <c r="Z748" s="242"/>
    </row>
    <row r="749" spans="1:26" ht="12.75" customHeight="1">
      <c r="A749" s="267"/>
      <c r="B749" s="242"/>
      <c r="C749" s="1"/>
      <c r="D749" s="242"/>
      <c r="E749" s="242"/>
      <c r="F749" s="242"/>
      <c r="G749" s="242"/>
      <c r="H749" s="242"/>
      <c r="I749" s="242"/>
      <c r="J749" s="242"/>
      <c r="K749" s="242"/>
      <c r="L749" s="242"/>
      <c r="M749" s="242"/>
      <c r="N749" s="242"/>
      <c r="O749" s="242"/>
      <c r="P749" s="242"/>
      <c r="Q749" s="242"/>
      <c r="R749" s="242"/>
      <c r="S749" s="242"/>
      <c r="T749" s="242"/>
      <c r="U749" s="242"/>
      <c r="V749" s="242"/>
      <c r="W749" s="242"/>
      <c r="X749" s="242"/>
      <c r="Y749" s="242"/>
      <c r="Z749" s="242"/>
    </row>
    <row r="750" spans="1:26" ht="12.75" customHeight="1">
      <c r="A750" s="267"/>
      <c r="B750" s="242"/>
      <c r="C750" s="1"/>
      <c r="D750" s="242"/>
      <c r="E750" s="242"/>
      <c r="F750" s="242"/>
      <c r="G750" s="242"/>
      <c r="H750" s="242"/>
      <c r="I750" s="242"/>
      <c r="J750" s="242"/>
      <c r="K750" s="242"/>
      <c r="L750" s="242"/>
      <c r="M750" s="242"/>
      <c r="N750" s="242"/>
      <c r="O750" s="242"/>
      <c r="P750" s="242"/>
      <c r="Q750" s="242"/>
      <c r="R750" s="242"/>
      <c r="S750" s="242"/>
      <c r="T750" s="242"/>
      <c r="U750" s="242"/>
      <c r="V750" s="242"/>
      <c r="W750" s="242"/>
      <c r="X750" s="242"/>
      <c r="Y750" s="242"/>
      <c r="Z750" s="242"/>
    </row>
    <row r="751" spans="1:26" ht="12.75" customHeight="1">
      <c r="A751" s="267"/>
      <c r="B751" s="242"/>
      <c r="C751" s="1"/>
      <c r="D751" s="242"/>
      <c r="E751" s="242"/>
      <c r="F751" s="242"/>
      <c r="G751" s="242"/>
      <c r="H751" s="242"/>
      <c r="I751" s="242"/>
      <c r="J751" s="242"/>
      <c r="K751" s="242"/>
      <c r="L751" s="242"/>
      <c r="M751" s="242"/>
      <c r="N751" s="242"/>
      <c r="O751" s="242"/>
      <c r="P751" s="242"/>
      <c r="Q751" s="242"/>
      <c r="R751" s="242"/>
      <c r="S751" s="242"/>
      <c r="T751" s="242"/>
      <c r="U751" s="242"/>
      <c r="V751" s="242"/>
      <c r="W751" s="242"/>
      <c r="X751" s="242"/>
      <c r="Y751" s="242"/>
      <c r="Z751" s="242"/>
    </row>
    <row r="752" spans="1:26" ht="12.75" customHeight="1">
      <c r="A752" s="267"/>
      <c r="B752" s="242"/>
      <c r="C752" s="1"/>
      <c r="D752" s="242"/>
      <c r="E752" s="242"/>
      <c r="F752" s="242"/>
      <c r="G752" s="242"/>
      <c r="H752" s="242"/>
      <c r="I752" s="242"/>
      <c r="J752" s="242"/>
      <c r="K752" s="242"/>
      <c r="L752" s="242"/>
      <c r="M752" s="242"/>
      <c r="N752" s="242"/>
      <c r="O752" s="242"/>
      <c r="P752" s="242"/>
      <c r="Q752" s="242"/>
      <c r="R752" s="242"/>
      <c r="S752" s="242"/>
      <c r="T752" s="242"/>
      <c r="U752" s="242"/>
      <c r="V752" s="242"/>
      <c r="W752" s="242"/>
      <c r="X752" s="242"/>
      <c r="Y752" s="242"/>
      <c r="Z752" s="242"/>
    </row>
    <row r="753" spans="1:26" ht="12.75" customHeight="1">
      <c r="A753" s="267"/>
      <c r="B753" s="242"/>
      <c r="C753" s="1"/>
      <c r="D753" s="242"/>
      <c r="E753" s="242"/>
      <c r="F753" s="242"/>
      <c r="G753" s="242"/>
      <c r="H753" s="242"/>
      <c r="I753" s="242"/>
      <c r="J753" s="242"/>
      <c r="K753" s="242"/>
      <c r="L753" s="242"/>
      <c r="M753" s="242"/>
      <c r="N753" s="242"/>
      <c r="O753" s="242"/>
      <c r="P753" s="242"/>
      <c r="Q753" s="242"/>
      <c r="R753" s="242"/>
      <c r="S753" s="242"/>
      <c r="T753" s="242"/>
      <c r="U753" s="242"/>
      <c r="V753" s="242"/>
      <c r="W753" s="242"/>
      <c r="X753" s="242"/>
      <c r="Y753" s="242"/>
      <c r="Z753" s="242"/>
    </row>
    <row r="754" spans="1:26" ht="12.75" customHeight="1">
      <c r="A754" s="267"/>
      <c r="B754" s="242"/>
      <c r="C754" s="1"/>
      <c r="D754" s="242"/>
      <c r="E754" s="242"/>
      <c r="F754" s="242"/>
      <c r="G754" s="242"/>
      <c r="H754" s="242"/>
      <c r="I754" s="242"/>
      <c r="J754" s="242"/>
      <c r="K754" s="242"/>
      <c r="L754" s="242"/>
      <c r="M754" s="242"/>
      <c r="N754" s="242"/>
      <c r="O754" s="242"/>
      <c r="P754" s="242"/>
      <c r="Q754" s="242"/>
      <c r="R754" s="242"/>
      <c r="S754" s="242"/>
      <c r="T754" s="242"/>
      <c r="U754" s="242"/>
      <c r="V754" s="242"/>
      <c r="W754" s="242"/>
      <c r="X754" s="242"/>
      <c r="Y754" s="242"/>
      <c r="Z754" s="242"/>
    </row>
    <row r="755" spans="1:26" ht="12.75" customHeight="1">
      <c r="A755" s="267"/>
      <c r="B755" s="242"/>
      <c r="C755" s="1"/>
      <c r="D755" s="242"/>
      <c r="E755" s="242"/>
      <c r="F755" s="242"/>
      <c r="G755" s="242"/>
      <c r="H755" s="242"/>
      <c r="I755" s="242"/>
      <c r="J755" s="242"/>
      <c r="K755" s="242"/>
      <c r="L755" s="242"/>
      <c r="M755" s="242"/>
      <c r="N755" s="242"/>
      <c r="O755" s="242"/>
      <c r="P755" s="242"/>
      <c r="Q755" s="242"/>
      <c r="R755" s="242"/>
      <c r="S755" s="242"/>
      <c r="T755" s="242"/>
      <c r="U755" s="242"/>
      <c r="V755" s="242"/>
      <c r="W755" s="242"/>
      <c r="X755" s="242"/>
      <c r="Y755" s="242"/>
      <c r="Z755" s="242"/>
    </row>
    <row r="756" spans="1:26" ht="12.75" customHeight="1">
      <c r="A756" s="267"/>
      <c r="B756" s="242"/>
      <c r="C756" s="1"/>
      <c r="D756" s="242"/>
      <c r="E756" s="242"/>
      <c r="F756" s="242"/>
      <c r="G756" s="242"/>
      <c r="H756" s="242"/>
      <c r="I756" s="242"/>
      <c r="J756" s="242"/>
      <c r="K756" s="242"/>
      <c r="L756" s="242"/>
      <c r="M756" s="242"/>
      <c r="N756" s="242"/>
      <c r="O756" s="242"/>
      <c r="P756" s="242"/>
      <c r="Q756" s="242"/>
      <c r="R756" s="242"/>
      <c r="S756" s="242"/>
      <c r="T756" s="242"/>
      <c r="U756" s="242"/>
      <c r="V756" s="242"/>
      <c r="W756" s="242"/>
      <c r="X756" s="242"/>
      <c r="Y756" s="242"/>
      <c r="Z756" s="242"/>
    </row>
    <row r="757" spans="1:26" ht="12.75" customHeight="1">
      <c r="A757" s="267"/>
      <c r="B757" s="242"/>
      <c r="C757" s="1"/>
      <c r="D757" s="242"/>
      <c r="E757" s="242"/>
      <c r="F757" s="242"/>
      <c r="G757" s="242"/>
      <c r="H757" s="242"/>
      <c r="I757" s="242"/>
      <c r="J757" s="242"/>
      <c r="K757" s="242"/>
      <c r="L757" s="242"/>
      <c r="M757" s="242"/>
      <c r="N757" s="242"/>
      <c r="O757" s="242"/>
      <c r="P757" s="242"/>
      <c r="Q757" s="242"/>
      <c r="R757" s="242"/>
      <c r="S757" s="242"/>
      <c r="T757" s="242"/>
      <c r="U757" s="242"/>
      <c r="V757" s="242"/>
      <c r="W757" s="242"/>
      <c r="X757" s="242"/>
      <c r="Y757" s="242"/>
      <c r="Z757" s="242"/>
    </row>
    <row r="758" spans="1:26" ht="12.75" customHeight="1">
      <c r="A758" s="267"/>
      <c r="B758" s="242"/>
      <c r="C758" s="1"/>
      <c r="D758" s="242"/>
      <c r="E758" s="242"/>
      <c r="F758" s="242"/>
      <c r="G758" s="242"/>
      <c r="H758" s="242"/>
      <c r="I758" s="242"/>
      <c r="J758" s="242"/>
      <c r="K758" s="242"/>
      <c r="L758" s="242"/>
      <c r="M758" s="242"/>
      <c r="N758" s="242"/>
      <c r="O758" s="242"/>
      <c r="P758" s="242"/>
      <c r="Q758" s="242"/>
      <c r="R758" s="242"/>
      <c r="S758" s="242"/>
      <c r="T758" s="242"/>
      <c r="U758" s="242"/>
      <c r="V758" s="242"/>
      <c r="W758" s="242"/>
      <c r="X758" s="242"/>
      <c r="Y758" s="242"/>
      <c r="Z758" s="242"/>
    </row>
    <row r="759" spans="1:26" ht="12.75" customHeight="1">
      <c r="A759" s="267"/>
      <c r="B759" s="242"/>
      <c r="C759" s="1"/>
      <c r="D759" s="242"/>
      <c r="E759" s="242"/>
      <c r="F759" s="242"/>
      <c r="G759" s="242"/>
      <c r="H759" s="242"/>
      <c r="I759" s="242"/>
      <c r="J759" s="242"/>
      <c r="K759" s="242"/>
      <c r="L759" s="242"/>
      <c r="M759" s="242"/>
      <c r="N759" s="242"/>
      <c r="O759" s="242"/>
      <c r="P759" s="242"/>
      <c r="Q759" s="242"/>
      <c r="R759" s="242"/>
      <c r="S759" s="242"/>
      <c r="T759" s="242"/>
      <c r="U759" s="242"/>
      <c r="V759" s="242"/>
      <c r="W759" s="242"/>
      <c r="X759" s="242"/>
      <c r="Y759" s="242"/>
      <c r="Z759" s="242"/>
    </row>
    <row r="760" spans="1:26" ht="12.75" customHeight="1">
      <c r="A760" s="267"/>
      <c r="B760" s="242"/>
      <c r="C760" s="1"/>
      <c r="D760" s="242"/>
      <c r="E760" s="242"/>
      <c r="F760" s="242"/>
      <c r="G760" s="242"/>
      <c r="H760" s="242"/>
      <c r="I760" s="242"/>
      <c r="J760" s="242"/>
      <c r="K760" s="242"/>
      <c r="L760" s="242"/>
      <c r="M760" s="242"/>
      <c r="N760" s="242"/>
      <c r="O760" s="242"/>
      <c r="P760" s="242"/>
      <c r="Q760" s="242"/>
      <c r="R760" s="242"/>
      <c r="S760" s="242"/>
      <c r="T760" s="242"/>
      <c r="U760" s="242"/>
      <c r="V760" s="242"/>
      <c r="W760" s="242"/>
      <c r="X760" s="242"/>
      <c r="Y760" s="242"/>
      <c r="Z760" s="242"/>
    </row>
    <row r="761" spans="1:26" ht="12.75" customHeight="1">
      <c r="A761" s="267"/>
      <c r="B761" s="242"/>
      <c r="C761" s="1"/>
      <c r="D761" s="242"/>
      <c r="E761" s="242"/>
      <c r="F761" s="242"/>
      <c r="G761" s="242"/>
      <c r="H761" s="242"/>
      <c r="I761" s="242"/>
      <c r="J761" s="242"/>
      <c r="K761" s="242"/>
      <c r="L761" s="242"/>
      <c r="M761" s="242"/>
      <c r="N761" s="242"/>
      <c r="O761" s="242"/>
      <c r="P761" s="242"/>
      <c r="Q761" s="242"/>
      <c r="R761" s="242"/>
      <c r="S761" s="242"/>
      <c r="T761" s="242"/>
      <c r="U761" s="242"/>
      <c r="V761" s="242"/>
      <c r="W761" s="242"/>
      <c r="X761" s="242"/>
      <c r="Y761" s="242"/>
      <c r="Z761" s="242"/>
    </row>
    <row r="762" spans="1:26" ht="12.75" customHeight="1">
      <c r="A762" s="267"/>
      <c r="B762" s="242"/>
      <c r="C762" s="1"/>
      <c r="D762" s="242"/>
      <c r="E762" s="242"/>
      <c r="F762" s="242"/>
      <c r="G762" s="242"/>
      <c r="H762" s="242"/>
      <c r="I762" s="242"/>
      <c r="J762" s="242"/>
      <c r="K762" s="242"/>
      <c r="L762" s="242"/>
      <c r="M762" s="242"/>
      <c r="N762" s="242"/>
      <c r="O762" s="242"/>
      <c r="P762" s="242"/>
      <c r="Q762" s="242"/>
      <c r="R762" s="242"/>
      <c r="S762" s="242"/>
      <c r="T762" s="242"/>
      <c r="U762" s="242"/>
      <c r="V762" s="242"/>
      <c r="W762" s="242"/>
      <c r="X762" s="242"/>
      <c r="Y762" s="242"/>
      <c r="Z762" s="242"/>
    </row>
    <row r="763" spans="1:26" ht="12.75" customHeight="1">
      <c r="A763" s="267"/>
      <c r="B763" s="242"/>
      <c r="C763" s="1"/>
      <c r="D763" s="242"/>
      <c r="E763" s="242"/>
      <c r="F763" s="242"/>
      <c r="G763" s="242"/>
      <c r="H763" s="242"/>
      <c r="I763" s="242"/>
      <c r="J763" s="242"/>
      <c r="K763" s="242"/>
      <c r="L763" s="242"/>
      <c r="M763" s="242"/>
      <c r="N763" s="242"/>
      <c r="O763" s="242"/>
      <c r="P763" s="242"/>
      <c r="Q763" s="242"/>
      <c r="R763" s="242"/>
      <c r="S763" s="242"/>
      <c r="T763" s="242"/>
      <c r="U763" s="242"/>
      <c r="V763" s="242"/>
      <c r="W763" s="242"/>
      <c r="X763" s="242"/>
      <c r="Y763" s="242"/>
      <c r="Z763" s="242"/>
    </row>
    <row r="764" spans="1:26" ht="12.75" customHeight="1">
      <c r="A764" s="267"/>
      <c r="B764" s="242"/>
      <c r="C764" s="1"/>
      <c r="D764" s="242"/>
      <c r="E764" s="242"/>
      <c r="F764" s="242"/>
      <c r="G764" s="242"/>
      <c r="H764" s="242"/>
      <c r="I764" s="242"/>
      <c r="J764" s="242"/>
      <c r="K764" s="242"/>
      <c r="L764" s="242"/>
      <c r="M764" s="242"/>
      <c r="N764" s="242"/>
      <c r="O764" s="242"/>
      <c r="P764" s="242"/>
      <c r="Q764" s="242"/>
      <c r="R764" s="242"/>
      <c r="S764" s="242"/>
      <c r="T764" s="242"/>
      <c r="U764" s="242"/>
      <c r="V764" s="242"/>
      <c r="W764" s="242"/>
      <c r="X764" s="242"/>
      <c r="Y764" s="242"/>
      <c r="Z764" s="242"/>
    </row>
    <row r="765" spans="1:26" ht="12.75" customHeight="1">
      <c r="A765" s="267"/>
      <c r="B765" s="242"/>
      <c r="C765" s="1"/>
      <c r="D765" s="242"/>
      <c r="E765" s="242"/>
      <c r="F765" s="242"/>
      <c r="G765" s="242"/>
      <c r="H765" s="242"/>
      <c r="I765" s="242"/>
      <c r="J765" s="242"/>
      <c r="K765" s="242"/>
      <c r="L765" s="242"/>
      <c r="M765" s="242"/>
      <c r="N765" s="242"/>
      <c r="O765" s="242"/>
      <c r="P765" s="242"/>
      <c r="Q765" s="242"/>
      <c r="R765" s="242"/>
      <c r="S765" s="242"/>
      <c r="T765" s="242"/>
      <c r="U765" s="242"/>
      <c r="V765" s="242"/>
      <c r="W765" s="242"/>
      <c r="X765" s="242"/>
      <c r="Y765" s="242"/>
      <c r="Z765" s="242"/>
    </row>
    <row r="766" spans="1:26" ht="12.75" customHeight="1">
      <c r="A766" s="267"/>
      <c r="B766" s="242"/>
      <c r="C766" s="1"/>
      <c r="D766" s="242"/>
      <c r="E766" s="242"/>
      <c r="F766" s="242"/>
      <c r="G766" s="242"/>
      <c r="H766" s="242"/>
      <c r="I766" s="242"/>
      <c r="J766" s="242"/>
      <c r="K766" s="242"/>
      <c r="L766" s="242"/>
      <c r="M766" s="242"/>
      <c r="N766" s="242"/>
      <c r="O766" s="242"/>
      <c r="P766" s="242"/>
      <c r="Q766" s="242"/>
      <c r="R766" s="242"/>
      <c r="S766" s="242"/>
      <c r="T766" s="242"/>
      <c r="U766" s="242"/>
      <c r="V766" s="242"/>
      <c r="W766" s="242"/>
      <c r="X766" s="242"/>
      <c r="Y766" s="242"/>
      <c r="Z766" s="242"/>
    </row>
    <row r="767" spans="1:26" ht="12.75" customHeight="1">
      <c r="A767" s="267"/>
      <c r="B767" s="242"/>
      <c r="C767" s="1"/>
      <c r="D767" s="242"/>
      <c r="E767" s="242"/>
      <c r="F767" s="242"/>
      <c r="G767" s="242"/>
      <c r="H767" s="242"/>
      <c r="I767" s="242"/>
      <c r="J767" s="242"/>
      <c r="K767" s="242"/>
      <c r="L767" s="242"/>
      <c r="M767" s="242"/>
      <c r="N767" s="242"/>
      <c r="O767" s="242"/>
      <c r="P767" s="242"/>
      <c r="Q767" s="242"/>
      <c r="R767" s="242"/>
      <c r="S767" s="242"/>
      <c r="T767" s="242"/>
      <c r="U767" s="242"/>
      <c r="V767" s="242"/>
      <c r="W767" s="242"/>
      <c r="X767" s="242"/>
      <c r="Y767" s="242"/>
      <c r="Z767" s="242"/>
    </row>
    <row r="768" spans="1:26" ht="12.75" customHeight="1">
      <c r="A768" s="267"/>
      <c r="B768" s="242"/>
      <c r="C768" s="1"/>
      <c r="D768" s="242"/>
      <c r="E768" s="242"/>
      <c r="F768" s="242"/>
      <c r="G768" s="242"/>
      <c r="H768" s="242"/>
      <c r="I768" s="242"/>
      <c r="J768" s="242"/>
      <c r="K768" s="242"/>
      <c r="L768" s="242"/>
      <c r="M768" s="242"/>
      <c r="N768" s="242"/>
      <c r="O768" s="242"/>
      <c r="P768" s="242"/>
      <c r="Q768" s="242"/>
      <c r="R768" s="242"/>
      <c r="S768" s="242"/>
      <c r="T768" s="242"/>
      <c r="U768" s="242"/>
      <c r="V768" s="242"/>
      <c r="W768" s="242"/>
      <c r="X768" s="242"/>
      <c r="Y768" s="242"/>
      <c r="Z768" s="242"/>
    </row>
    <row r="769" spans="1:26" ht="12.75" customHeight="1">
      <c r="A769" s="267"/>
      <c r="B769" s="242"/>
      <c r="C769" s="1"/>
      <c r="D769" s="242"/>
      <c r="E769" s="242"/>
      <c r="F769" s="242"/>
      <c r="G769" s="242"/>
      <c r="H769" s="242"/>
      <c r="I769" s="242"/>
      <c r="J769" s="242"/>
      <c r="K769" s="242"/>
      <c r="L769" s="242"/>
      <c r="M769" s="242"/>
      <c r="N769" s="242"/>
      <c r="O769" s="242"/>
      <c r="P769" s="242"/>
      <c r="Q769" s="242"/>
      <c r="R769" s="242"/>
      <c r="S769" s="242"/>
      <c r="T769" s="242"/>
      <c r="U769" s="242"/>
      <c r="V769" s="242"/>
      <c r="W769" s="242"/>
      <c r="X769" s="242"/>
      <c r="Y769" s="242"/>
      <c r="Z769" s="242"/>
    </row>
    <row r="770" spans="1:26" ht="12.75" customHeight="1">
      <c r="A770" s="267"/>
      <c r="B770" s="242"/>
      <c r="C770" s="1"/>
      <c r="D770" s="242"/>
      <c r="E770" s="242"/>
      <c r="F770" s="242"/>
      <c r="G770" s="242"/>
      <c r="H770" s="242"/>
      <c r="I770" s="242"/>
      <c r="J770" s="242"/>
      <c r="K770" s="242"/>
      <c r="L770" s="242"/>
      <c r="M770" s="242"/>
      <c r="N770" s="242"/>
      <c r="O770" s="242"/>
      <c r="P770" s="242"/>
      <c r="Q770" s="242"/>
      <c r="R770" s="242"/>
      <c r="S770" s="242"/>
      <c r="T770" s="242"/>
      <c r="U770" s="242"/>
      <c r="V770" s="242"/>
      <c r="W770" s="242"/>
      <c r="X770" s="242"/>
      <c r="Y770" s="242"/>
      <c r="Z770" s="242"/>
    </row>
    <row r="771" spans="1:26" ht="12.75" customHeight="1">
      <c r="A771" s="267"/>
      <c r="B771" s="242"/>
      <c r="C771" s="1"/>
      <c r="D771" s="242"/>
      <c r="E771" s="242"/>
      <c r="F771" s="242"/>
      <c r="G771" s="242"/>
      <c r="H771" s="242"/>
      <c r="I771" s="242"/>
      <c r="J771" s="242"/>
      <c r="K771" s="242"/>
      <c r="L771" s="242"/>
      <c r="M771" s="242"/>
      <c r="N771" s="242"/>
      <c r="O771" s="242"/>
      <c r="P771" s="242"/>
      <c r="Q771" s="242"/>
      <c r="R771" s="242"/>
      <c r="S771" s="242"/>
      <c r="T771" s="242"/>
      <c r="U771" s="242"/>
      <c r="V771" s="242"/>
      <c r="W771" s="242"/>
      <c r="X771" s="242"/>
      <c r="Y771" s="242"/>
      <c r="Z771" s="242"/>
    </row>
    <row r="772" spans="1:26" ht="12.75" customHeight="1">
      <c r="A772" s="267"/>
      <c r="B772" s="242"/>
      <c r="C772" s="1"/>
      <c r="D772" s="242"/>
      <c r="E772" s="242"/>
      <c r="F772" s="242"/>
      <c r="G772" s="242"/>
      <c r="H772" s="242"/>
      <c r="I772" s="242"/>
      <c r="J772" s="242"/>
      <c r="K772" s="242"/>
      <c r="L772" s="242"/>
      <c r="M772" s="242"/>
      <c r="N772" s="242"/>
      <c r="O772" s="242"/>
      <c r="P772" s="242"/>
      <c r="Q772" s="242"/>
      <c r="R772" s="242"/>
      <c r="S772" s="242"/>
      <c r="T772" s="242"/>
      <c r="U772" s="242"/>
      <c r="V772" s="242"/>
      <c r="W772" s="242"/>
      <c r="X772" s="242"/>
      <c r="Y772" s="242"/>
      <c r="Z772" s="242"/>
    </row>
    <row r="773" spans="1:26" ht="12.75" customHeight="1">
      <c r="A773" s="267"/>
      <c r="B773" s="242"/>
      <c r="C773" s="1"/>
      <c r="D773" s="242"/>
      <c r="E773" s="242"/>
      <c r="F773" s="242"/>
      <c r="G773" s="242"/>
      <c r="H773" s="242"/>
      <c r="I773" s="242"/>
      <c r="J773" s="242"/>
      <c r="K773" s="242"/>
      <c r="L773" s="242"/>
      <c r="M773" s="242"/>
      <c r="N773" s="242"/>
      <c r="O773" s="242"/>
      <c r="P773" s="242"/>
      <c r="Q773" s="242"/>
      <c r="R773" s="242"/>
      <c r="S773" s="242"/>
      <c r="T773" s="242"/>
      <c r="U773" s="242"/>
      <c r="V773" s="242"/>
      <c r="W773" s="242"/>
      <c r="X773" s="242"/>
      <c r="Y773" s="242"/>
      <c r="Z773" s="242"/>
    </row>
    <row r="774" spans="1:26" ht="12.75" customHeight="1">
      <c r="A774" s="267"/>
      <c r="B774" s="242"/>
      <c r="C774" s="1"/>
      <c r="D774" s="242"/>
      <c r="E774" s="242"/>
      <c r="F774" s="242"/>
      <c r="G774" s="242"/>
      <c r="H774" s="242"/>
      <c r="I774" s="242"/>
      <c r="J774" s="242"/>
      <c r="K774" s="242"/>
      <c r="L774" s="242"/>
      <c r="M774" s="242"/>
      <c r="N774" s="242"/>
      <c r="O774" s="242"/>
      <c r="P774" s="242"/>
      <c r="Q774" s="242"/>
      <c r="R774" s="242"/>
      <c r="S774" s="242"/>
      <c r="T774" s="242"/>
      <c r="U774" s="242"/>
      <c r="V774" s="242"/>
      <c r="W774" s="242"/>
      <c r="X774" s="242"/>
      <c r="Y774" s="242"/>
      <c r="Z774" s="242"/>
    </row>
    <row r="775" spans="1:26" ht="12.75" customHeight="1">
      <c r="A775" s="267"/>
      <c r="B775" s="242"/>
      <c r="C775" s="1"/>
      <c r="D775" s="242"/>
      <c r="E775" s="242"/>
      <c r="F775" s="242"/>
      <c r="G775" s="242"/>
      <c r="H775" s="242"/>
      <c r="I775" s="242"/>
      <c r="J775" s="242"/>
      <c r="K775" s="242"/>
      <c r="L775" s="242"/>
      <c r="M775" s="242"/>
      <c r="N775" s="242"/>
      <c r="O775" s="242"/>
      <c r="P775" s="242"/>
      <c r="Q775" s="242"/>
      <c r="R775" s="242"/>
      <c r="S775" s="242"/>
      <c r="T775" s="242"/>
      <c r="U775" s="242"/>
      <c r="V775" s="242"/>
      <c r="W775" s="242"/>
      <c r="X775" s="242"/>
      <c r="Y775" s="242"/>
      <c r="Z775" s="242"/>
    </row>
    <row r="776" spans="1:26" ht="12.75" customHeight="1">
      <c r="A776" s="267"/>
      <c r="B776" s="242"/>
      <c r="C776" s="1"/>
      <c r="D776" s="242"/>
      <c r="E776" s="242"/>
      <c r="F776" s="242"/>
      <c r="G776" s="242"/>
      <c r="H776" s="242"/>
      <c r="I776" s="242"/>
      <c r="J776" s="242"/>
      <c r="K776" s="242"/>
      <c r="L776" s="242"/>
      <c r="M776" s="242"/>
      <c r="N776" s="242"/>
      <c r="O776" s="242"/>
      <c r="P776" s="242"/>
      <c r="Q776" s="242"/>
      <c r="R776" s="242"/>
      <c r="S776" s="242"/>
      <c r="T776" s="242"/>
      <c r="U776" s="242"/>
      <c r="V776" s="242"/>
      <c r="W776" s="242"/>
      <c r="X776" s="242"/>
      <c r="Y776" s="242"/>
      <c r="Z776" s="242"/>
    </row>
    <row r="777" spans="1:26" ht="12.75" customHeight="1">
      <c r="A777" s="267"/>
      <c r="B777" s="242"/>
      <c r="C777" s="1"/>
      <c r="D777" s="242"/>
      <c r="E777" s="242"/>
      <c r="F777" s="242"/>
      <c r="G777" s="242"/>
      <c r="H777" s="242"/>
      <c r="I777" s="242"/>
      <c r="J777" s="242"/>
      <c r="K777" s="242"/>
      <c r="L777" s="242"/>
      <c r="M777" s="242"/>
      <c r="N777" s="242"/>
      <c r="O777" s="242"/>
      <c r="P777" s="242"/>
      <c r="Q777" s="242"/>
      <c r="R777" s="242"/>
      <c r="S777" s="242"/>
      <c r="T777" s="242"/>
      <c r="U777" s="242"/>
      <c r="V777" s="242"/>
      <c r="W777" s="242"/>
      <c r="X777" s="242"/>
      <c r="Y777" s="242"/>
      <c r="Z777" s="242"/>
    </row>
    <row r="778" spans="1:26" ht="12.75" customHeight="1">
      <c r="A778" s="267"/>
      <c r="B778" s="242"/>
      <c r="C778" s="1"/>
      <c r="D778" s="242"/>
      <c r="E778" s="242"/>
      <c r="F778" s="242"/>
      <c r="G778" s="242"/>
      <c r="H778" s="242"/>
      <c r="I778" s="242"/>
      <c r="J778" s="242"/>
      <c r="K778" s="242"/>
      <c r="L778" s="242"/>
      <c r="M778" s="242"/>
      <c r="N778" s="242"/>
      <c r="O778" s="242"/>
      <c r="P778" s="242"/>
      <c r="Q778" s="242"/>
      <c r="R778" s="242"/>
      <c r="S778" s="242"/>
      <c r="T778" s="242"/>
      <c r="U778" s="242"/>
      <c r="V778" s="242"/>
      <c r="W778" s="242"/>
      <c r="X778" s="242"/>
      <c r="Y778" s="242"/>
      <c r="Z778" s="242"/>
    </row>
    <row r="779" spans="1:26" ht="12.75" customHeight="1">
      <c r="A779" s="267"/>
      <c r="B779" s="242"/>
      <c r="C779" s="1"/>
      <c r="D779" s="242"/>
      <c r="E779" s="242"/>
      <c r="F779" s="242"/>
      <c r="G779" s="242"/>
      <c r="H779" s="242"/>
      <c r="I779" s="242"/>
      <c r="J779" s="242"/>
      <c r="K779" s="242"/>
      <c r="L779" s="242"/>
      <c r="M779" s="242"/>
      <c r="N779" s="242"/>
      <c r="O779" s="242"/>
      <c r="P779" s="242"/>
      <c r="Q779" s="242"/>
      <c r="R779" s="242"/>
      <c r="S779" s="242"/>
      <c r="T779" s="242"/>
      <c r="U779" s="242"/>
      <c r="V779" s="242"/>
      <c r="W779" s="242"/>
      <c r="X779" s="242"/>
      <c r="Y779" s="242"/>
      <c r="Z779" s="242"/>
    </row>
    <row r="780" spans="1:26" ht="12.75" customHeight="1">
      <c r="A780" s="267"/>
      <c r="B780" s="242"/>
      <c r="C780" s="1"/>
      <c r="D780" s="242"/>
      <c r="E780" s="242"/>
      <c r="F780" s="242"/>
      <c r="G780" s="242"/>
      <c r="H780" s="242"/>
      <c r="I780" s="242"/>
      <c r="J780" s="242"/>
      <c r="K780" s="242"/>
      <c r="L780" s="242"/>
      <c r="M780" s="242"/>
      <c r="N780" s="242"/>
      <c r="O780" s="242"/>
      <c r="P780" s="242"/>
      <c r="Q780" s="242"/>
      <c r="R780" s="242"/>
      <c r="S780" s="242"/>
      <c r="T780" s="242"/>
      <c r="U780" s="242"/>
      <c r="V780" s="242"/>
      <c r="W780" s="242"/>
      <c r="X780" s="242"/>
      <c r="Y780" s="242"/>
      <c r="Z780" s="242"/>
    </row>
    <row r="781" spans="1:26" ht="12.75" customHeight="1">
      <c r="A781" s="267"/>
      <c r="B781" s="242"/>
      <c r="C781" s="1"/>
      <c r="D781" s="242"/>
      <c r="E781" s="242"/>
      <c r="F781" s="242"/>
      <c r="G781" s="242"/>
      <c r="H781" s="242"/>
      <c r="I781" s="242"/>
      <c r="J781" s="242"/>
      <c r="K781" s="242"/>
      <c r="L781" s="242"/>
      <c r="M781" s="242"/>
      <c r="N781" s="242"/>
      <c r="O781" s="242"/>
      <c r="P781" s="242"/>
      <c r="Q781" s="242"/>
      <c r="R781" s="242"/>
      <c r="S781" s="242"/>
      <c r="T781" s="242"/>
      <c r="U781" s="242"/>
      <c r="V781" s="242"/>
      <c r="W781" s="242"/>
      <c r="X781" s="242"/>
      <c r="Y781" s="242"/>
      <c r="Z781" s="242"/>
    </row>
    <row r="782" spans="1:26" ht="12.75" customHeight="1">
      <c r="A782" s="267"/>
      <c r="B782" s="242"/>
      <c r="C782" s="1"/>
      <c r="D782" s="242"/>
      <c r="E782" s="242"/>
      <c r="F782" s="242"/>
      <c r="G782" s="242"/>
      <c r="H782" s="242"/>
      <c r="I782" s="242"/>
      <c r="J782" s="242"/>
      <c r="K782" s="242"/>
      <c r="L782" s="242"/>
      <c r="M782" s="242"/>
      <c r="N782" s="242"/>
      <c r="O782" s="242"/>
      <c r="P782" s="242"/>
      <c r="Q782" s="242"/>
      <c r="R782" s="242"/>
      <c r="S782" s="242"/>
      <c r="T782" s="242"/>
      <c r="U782" s="242"/>
      <c r="V782" s="242"/>
      <c r="W782" s="242"/>
      <c r="X782" s="242"/>
      <c r="Y782" s="242"/>
      <c r="Z782" s="242"/>
    </row>
    <row r="783" spans="1:26" ht="12.75" customHeight="1">
      <c r="A783" s="267"/>
      <c r="B783" s="242"/>
      <c r="C783" s="1"/>
      <c r="D783" s="242"/>
      <c r="E783" s="242"/>
      <c r="F783" s="242"/>
      <c r="G783" s="242"/>
      <c r="H783" s="242"/>
      <c r="I783" s="242"/>
      <c r="J783" s="242"/>
      <c r="K783" s="242"/>
      <c r="L783" s="242"/>
      <c r="M783" s="242"/>
      <c r="N783" s="242"/>
      <c r="O783" s="242"/>
      <c r="P783" s="242"/>
      <c r="Q783" s="242"/>
      <c r="R783" s="242"/>
      <c r="S783" s="242"/>
      <c r="T783" s="242"/>
      <c r="U783" s="242"/>
      <c r="V783" s="242"/>
      <c r="W783" s="242"/>
      <c r="X783" s="242"/>
      <c r="Y783" s="242"/>
      <c r="Z783" s="242"/>
    </row>
    <row r="784" spans="1:26" ht="12.75" customHeight="1">
      <c r="A784" s="267"/>
      <c r="B784" s="242"/>
      <c r="C784" s="1"/>
      <c r="D784" s="242"/>
      <c r="E784" s="242"/>
      <c r="F784" s="242"/>
      <c r="G784" s="242"/>
      <c r="H784" s="242"/>
      <c r="I784" s="242"/>
      <c r="J784" s="242"/>
      <c r="K784" s="242"/>
      <c r="L784" s="242"/>
      <c r="M784" s="242"/>
      <c r="N784" s="242"/>
      <c r="O784" s="242"/>
      <c r="P784" s="242"/>
      <c r="Q784" s="242"/>
      <c r="R784" s="242"/>
      <c r="S784" s="242"/>
      <c r="T784" s="242"/>
      <c r="U784" s="242"/>
      <c r="V784" s="242"/>
      <c r="W784" s="242"/>
      <c r="X784" s="242"/>
      <c r="Y784" s="242"/>
      <c r="Z784" s="242"/>
    </row>
    <row r="785" spans="1:26" ht="12.75" customHeight="1">
      <c r="A785" s="267"/>
      <c r="B785" s="242"/>
      <c r="C785" s="1"/>
      <c r="D785" s="242"/>
      <c r="E785" s="242"/>
      <c r="F785" s="242"/>
      <c r="G785" s="242"/>
      <c r="H785" s="242"/>
      <c r="I785" s="242"/>
      <c r="J785" s="242"/>
      <c r="K785" s="242"/>
      <c r="L785" s="242"/>
      <c r="M785" s="242"/>
      <c r="N785" s="242"/>
      <c r="O785" s="242"/>
      <c r="P785" s="242"/>
      <c r="Q785" s="242"/>
      <c r="R785" s="242"/>
      <c r="S785" s="242"/>
      <c r="T785" s="242"/>
      <c r="U785" s="242"/>
      <c r="V785" s="242"/>
      <c r="W785" s="242"/>
      <c r="X785" s="242"/>
      <c r="Y785" s="242"/>
      <c r="Z785" s="242"/>
    </row>
    <row r="786" spans="1:26" ht="12.75" customHeight="1">
      <c r="A786" s="267"/>
      <c r="B786" s="242"/>
      <c r="C786" s="1"/>
      <c r="D786" s="242"/>
      <c r="E786" s="242"/>
      <c r="F786" s="242"/>
      <c r="G786" s="242"/>
      <c r="H786" s="242"/>
      <c r="I786" s="242"/>
      <c r="J786" s="242"/>
      <c r="K786" s="242"/>
      <c r="L786" s="242"/>
      <c r="M786" s="242"/>
      <c r="N786" s="242"/>
      <c r="O786" s="242"/>
      <c r="P786" s="242"/>
      <c r="Q786" s="242"/>
      <c r="R786" s="242"/>
      <c r="S786" s="242"/>
      <c r="T786" s="242"/>
      <c r="U786" s="242"/>
      <c r="V786" s="242"/>
      <c r="W786" s="242"/>
      <c r="X786" s="242"/>
      <c r="Y786" s="242"/>
      <c r="Z786" s="242"/>
    </row>
    <row r="787" spans="1:26" ht="12.75" customHeight="1">
      <c r="A787" s="267"/>
      <c r="B787" s="242"/>
      <c r="C787" s="1"/>
      <c r="D787" s="242"/>
      <c r="E787" s="242"/>
      <c r="F787" s="242"/>
      <c r="G787" s="242"/>
      <c r="H787" s="242"/>
      <c r="I787" s="242"/>
      <c r="J787" s="242"/>
      <c r="K787" s="242"/>
      <c r="L787" s="242"/>
      <c r="M787" s="242"/>
      <c r="N787" s="242"/>
      <c r="O787" s="242"/>
      <c r="P787" s="242"/>
      <c r="Q787" s="242"/>
      <c r="R787" s="242"/>
      <c r="S787" s="242"/>
      <c r="T787" s="242"/>
      <c r="U787" s="242"/>
      <c r="V787" s="242"/>
      <c r="W787" s="242"/>
      <c r="X787" s="242"/>
      <c r="Y787" s="242"/>
      <c r="Z787" s="242"/>
    </row>
    <row r="788" spans="1:26" ht="12.75" customHeight="1">
      <c r="A788" s="267"/>
      <c r="B788" s="242"/>
      <c r="C788" s="1"/>
      <c r="D788" s="242"/>
      <c r="E788" s="242"/>
      <c r="F788" s="242"/>
      <c r="G788" s="242"/>
      <c r="H788" s="242"/>
      <c r="I788" s="242"/>
      <c r="J788" s="242"/>
      <c r="K788" s="242"/>
      <c r="L788" s="242"/>
      <c r="M788" s="242"/>
      <c r="N788" s="242"/>
      <c r="O788" s="242"/>
      <c r="P788" s="242"/>
      <c r="Q788" s="242"/>
      <c r="R788" s="242"/>
      <c r="S788" s="242"/>
      <c r="T788" s="242"/>
      <c r="U788" s="242"/>
      <c r="V788" s="242"/>
      <c r="W788" s="242"/>
      <c r="X788" s="242"/>
      <c r="Y788" s="242"/>
      <c r="Z788" s="242"/>
    </row>
    <row r="789" spans="1:26" ht="12.75" customHeight="1">
      <c r="A789" s="267"/>
      <c r="B789" s="242"/>
      <c r="C789" s="1"/>
      <c r="D789" s="242"/>
      <c r="E789" s="242"/>
      <c r="F789" s="242"/>
      <c r="G789" s="242"/>
      <c r="H789" s="242"/>
      <c r="I789" s="242"/>
      <c r="J789" s="242"/>
      <c r="K789" s="242"/>
      <c r="L789" s="242"/>
      <c r="M789" s="242"/>
      <c r="N789" s="242"/>
      <c r="O789" s="242"/>
      <c r="P789" s="242"/>
      <c r="Q789" s="242"/>
      <c r="R789" s="242"/>
      <c r="S789" s="242"/>
      <c r="T789" s="242"/>
      <c r="U789" s="242"/>
      <c r="V789" s="242"/>
      <c r="W789" s="242"/>
      <c r="X789" s="242"/>
      <c r="Y789" s="242"/>
      <c r="Z789" s="242"/>
    </row>
    <row r="790" spans="1:26" ht="12.75" customHeight="1">
      <c r="A790" s="267"/>
      <c r="B790" s="242"/>
      <c r="C790" s="1"/>
      <c r="D790" s="242"/>
      <c r="E790" s="242"/>
      <c r="F790" s="242"/>
      <c r="G790" s="242"/>
      <c r="H790" s="242"/>
      <c r="I790" s="242"/>
      <c r="J790" s="242"/>
      <c r="K790" s="242"/>
      <c r="L790" s="242"/>
      <c r="M790" s="242"/>
      <c r="N790" s="242"/>
      <c r="O790" s="242"/>
      <c r="P790" s="242"/>
      <c r="Q790" s="242"/>
      <c r="R790" s="242"/>
      <c r="S790" s="242"/>
      <c r="T790" s="242"/>
      <c r="U790" s="242"/>
      <c r="V790" s="242"/>
      <c r="W790" s="242"/>
      <c r="X790" s="242"/>
      <c r="Y790" s="242"/>
      <c r="Z790" s="242"/>
    </row>
    <row r="791" spans="1:26" ht="12.75" customHeight="1">
      <c r="A791" s="267"/>
      <c r="B791" s="242"/>
      <c r="C791" s="1"/>
      <c r="D791" s="242"/>
      <c r="E791" s="242"/>
      <c r="F791" s="242"/>
      <c r="G791" s="242"/>
      <c r="H791" s="242"/>
      <c r="I791" s="242"/>
      <c r="J791" s="242"/>
      <c r="K791" s="242"/>
      <c r="L791" s="242"/>
      <c r="M791" s="242"/>
      <c r="N791" s="242"/>
      <c r="O791" s="242"/>
      <c r="P791" s="242"/>
      <c r="Q791" s="242"/>
      <c r="R791" s="242"/>
      <c r="S791" s="242"/>
      <c r="T791" s="242"/>
      <c r="U791" s="242"/>
      <c r="V791" s="242"/>
      <c r="W791" s="242"/>
      <c r="X791" s="242"/>
      <c r="Y791" s="242"/>
      <c r="Z791" s="242"/>
    </row>
    <row r="792" spans="1:26" ht="12.75" customHeight="1">
      <c r="A792" s="267"/>
      <c r="B792" s="242"/>
      <c r="C792" s="1"/>
      <c r="D792" s="242"/>
      <c r="E792" s="242"/>
      <c r="F792" s="242"/>
      <c r="G792" s="242"/>
      <c r="H792" s="242"/>
      <c r="I792" s="242"/>
      <c r="J792" s="242"/>
      <c r="K792" s="242"/>
      <c r="L792" s="242"/>
      <c r="M792" s="242"/>
      <c r="N792" s="242"/>
      <c r="O792" s="242"/>
      <c r="P792" s="242"/>
      <c r="Q792" s="242"/>
      <c r="R792" s="242"/>
      <c r="S792" s="242"/>
      <c r="T792" s="242"/>
      <c r="U792" s="242"/>
      <c r="V792" s="242"/>
      <c r="W792" s="242"/>
      <c r="X792" s="242"/>
      <c r="Y792" s="242"/>
      <c r="Z792" s="242"/>
    </row>
    <row r="793" spans="1:26" ht="12.75" customHeight="1">
      <c r="A793" s="267"/>
      <c r="B793" s="242"/>
      <c r="C793" s="1"/>
      <c r="D793" s="242"/>
      <c r="E793" s="242"/>
      <c r="F793" s="242"/>
      <c r="G793" s="242"/>
      <c r="H793" s="242"/>
      <c r="I793" s="242"/>
      <c r="J793" s="242"/>
      <c r="K793" s="242"/>
      <c r="L793" s="242"/>
      <c r="M793" s="242"/>
      <c r="N793" s="242"/>
      <c r="O793" s="242"/>
      <c r="P793" s="242"/>
      <c r="Q793" s="242"/>
      <c r="R793" s="242"/>
      <c r="S793" s="242"/>
      <c r="T793" s="242"/>
      <c r="U793" s="242"/>
      <c r="V793" s="242"/>
      <c r="W793" s="242"/>
      <c r="X793" s="242"/>
      <c r="Y793" s="242"/>
      <c r="Z793" s="242"/>
    </row>
    <row r="794" spans="1:26" ht="12.75" customHeight="1">
      <c r="A794" s="267"/>
      <c r="B794" s="242"/>
      <c r="C794" s="1"/>
      <c r="D794" s="242"/>
      <c r="E794" s="242"/>
      <c r="F794" s="242"/>
      <c r="G794" s="242"/>
      <c r="H794" s="242"/>
      <c r="I794" s="242"/>
      <c r="J794" s="242"/>
      <c r="K794" s="242"/>
      <c r="L794" s="242"/>
      <c r="M794" s="242"/>
      <c r="N794" s="242"/>
      <c r="O794" s="242"/>
      <c r="P794" s="242"/>
      <c r="Q794" s="242"/>
      <c r="R794" s="242"/>
      <c r="S794" s="242"/>
      <c r="T794" s="242"/>
      <c r="U794" s="242"/>
      <c r="V794" s="242"/>
      <c r="W794" s="242"/>
      <c r="X794" s="242"/>
      <c r="Y794" s="242"/>
      <c r="Z794" s="242"/>
    </row>
    <row r="795" spans="1:26" ht="12.75" customHeight="1">
      <c r="A795" s="267"/>
      <c r="B795" s="242"/>
      <c r="C795" s="1"/>
      <c r="D795" s="242"/>
      <c r="E795" s="242"/>
      <c r="F795" s="242"/>
      <c r="G795" s="242"/>
      <c r="H795" s="242"/>
      <c r="I795" s="242"/>
      <c r="J795" s="242"/>
      <c r="K795" s="242"/>
      <c r="L795" s="242"/>
      <c r="M795" s="242"/>
      <c r="N795" s="242"/>
      <c r="O795" s="242"/>
      <c r="P795" s="242"/>
      <c r="Q795" s="242"/>
      <c r="R795" s="242"/>
      <c r="S795" s="242"/>
      <c r="T795" s="242"/>
      <c r="U795" s="242"/>
      <c r="V795" s="242"/>
      <c r="W795" s="242"/>
      <c r="X795" s="242"/>
      <c r="Y795" s="242"/>
      <c r="Z795" s="242"/>
    </row>
    <row r="796" spans="1:26" ht="12.75" customHeight="1">
      <c r="A796" s="267"/>
      <c r="B796" s="242"/>
      <c r="C796" s="1"/>
      <c r="D796" s="242"/>
      <c r="E796" s="242"/>
      <c r="F796" s="242"/>
      <c r="G796" s="242"/>
      <c r="H796" s="242"/>
      <c r="I796" s="242"/>
      <c r="J796" s="242"/>
      <c r="K796" s="242"/>
      <c r="L796" s="242"/>
      <c r="M796" s="242"/>
      <c r="N796" s="242"/>
      <c r="O796" s="242"/>
      <c r="P796" s="242"/>
      <c r="Q796" s="242"/>
      <c r="R796" s="242"/>
      <c r="S796" s="242"/>
      <c r="T796" s="242"/>
      <c r="U796" s="242"/>
      <c r="V796" s="242"/>
      <c r="W796" s="242"/>
      <c r="X796" s="242"/>
      <c r="Y796" s="242"/>
      <c r="Z796" s="242"/>
    </row>
    <row r="797" spans="1:26" ht="12.75" customHeight="1">
      <c r="A797" s="267"/>
      <c r="B797" s="242"/>
      <c r="C797" s="1"/>
      <c r="D797" s="242"/>
      <c r="E797" s="242"/>
      <c r="F797" s="242"/>
      <c r="G797" s="242"/>
      <c r="H797" s="242"/>
      <c r="I797" s="242"/>
      <c r="J797" s="242"/>
      <c r="K797" s="242"/>
      <c r="L797" s="242"/>
      <c r="M797" s="242"/>
      <c r="N797" s="242"/>
      <c r="O797" s="242"/>
      <c r="P797" s="242"/>
      <c r="Q797" s="242"/>
      <c r="R797" s="242"/>
      <c r="S797" s="242"/>
      <c r="T797" s="242"/>
      <c r="U797" s="242"/>
      <c r="V797" s="242"/>
      <c r="W797" s="242"/>
      <c r="X797" s="242"/>
      <c r="Y797" s="242"/>
      <c r="Z797" s="242"/>
    </row>
    <row r="798" spans="1:26" ht="12.75" customHeight="1">
      <c r="A798" s="267"/>
      <c r="B798" s="242"/>
      <c r="C798" s="1"/>
      <c r="D798" s="242"/>
      <c r="E798" s="242"/>
      <c r="F798" s="242"/>
      <c r="G798" s="242"/>
      <c r="H798" s="242"/>
      <c r="I798" s="242"/>
      <c r="J798" s="242"/>
      <c r="K798" s="242"/>
      <c r="L798" s="242"/>
      <c r="M798" s="242"/>
      <c r="N798" s="242"/>
      <c r="O798" s="242"/>
      <c r="P798" s="242"/>
      <c r="Q798" s="242"/>
      <c r="R798" s="242"/>
      <c r="S798" s="242"/>
      <c r="T798" s="242"/>
      <c r="U798" s="242"/>
      <c r="V798" s="242"/>
      <c r="W798" s="242"/>
      <c r="X798" s="242"/>
      <c r="Y798" s="242"/>
      <c r="Z798" s="242"/>
    </row>
    <row r="799" spans="1:26" ht="12.75" customHeight="1">
      <c r="A799" s="267"/>
      <c r="B799" s="242"/>
      <c r="C799" s="1"/>
      <c r="D799" s="242"/>
      <c r="E799" s="242"/>
      <c r="F799" s="242"/>
      <c r="G799" s="242"/>
      <c r="H799" s="242"/>
      <c r="I799" s="242"/>
      <c r="J799" s="242"/>
      <c r="K799" s="242"/>
      <c r="L799" s="242"/>
      <c r="M799" s="242"/>
      <c r="N799" s="242"/>
      <c r="O799" s="242"/>
      <c r="P799" s="242"/>
      <c r="Q799" s="242"/>
      <c r="R799" s="242"/>
      <c r="S799" s="242"/>
      <c r="T799" s="242"/>
      <c r="U799" s="242"/>
      <c r="V799" s="242"/>
      <c r="W799" s="242"/>
      <c r="X799" s="242"/>
      <c r="Y799" s="242"/>
      <c r="Z799" s="242"/>
    </row>
    <row r="800" spans="1:26" ht="12.75" customHeight="1">
      <c r="A800" s="267"/>
      <c r="B800" s="242"/>
      <c r="C800" s="1"/>
      <c r="D800" s="242"/>
      <c r="E800" s="242"/>
      <c r="F800" s="242"/>
      <c r="G800" s="242"/>
      <c r="H800" s="242"/>
      <c r="I800" s="242"/>
      <c r="J800" s="242"/>
      <c r="K800" s="242"/>
      <c r="L800" s="242"/>
      <c r="M800" s="242"/>
      <c r="N800" s="242"/>
      <c r="O800" s="242"/>
      <c r="P800" s="242"/>
      <c r="Q800" s="242"/>
      <c r="R800" s="242"/>
      <c r="S800" s="242"/>
      <c r="T800" s="242"/>
      <c r="U800" s="242"/>
      <c r="V800" s="242"/>
      <c r="W800" s="242"/>
      <c r="X800" s="242"/>
      <c r="Y800" s="242"/>
      <c r="Z800" s="242"/>
    </row>
    <row r="801" spans="1:26" ht="12.75" customHeight="1">
      <c r="A801" s="267"/>
      <c r="B801" s="242"/>
      <c r="C801" s="1"/>
      <c r="D801" s="242"/>
      <c r="E801" s="242"/>
      <c r="F801" s="242"/>
      <c r="G801" s="242"/>
      <c r="H801" s="242"/>
      <c r="I801" s="242"/>
      <c r="J801" s="242"/>
      <c r="K801" s="242"/>
      <c r="L801" s="242"/>
      <c r="M801" s="242"/>
      <c r="N801" s="242"/>
      <c r="O801" s="242"/>
      <c r="P801" s="242"/>
      <c r="Q801" s="242"/>
      <c r="R801" s="242"/>
      <c r="S801" s="242"/>
      <c r="T801" s="242"/>
      <c r="U801" s="242"/>
      <c r="V801" s="242"/>
      <c r="W801" s="242"/>
      <c r="X801" s="242"/>
      <c r="Y801" s="242"/>
      <c r="Z801" s="242"/>
    </row>
    <row r="802" spans="1:26" ht="12.75" customHeight="1">
      <c r="A802" s="267"/>
      <c r="B802" s="242"/>
      <c r="C802" s="1"/>
      <c r="D802" s="242"/>
      <c r="E802" s="242"/>
      <c r="F802" s="242"/>
      <c r="G802" s="242"/>
      <c r="H802" s="242"/>
      <c r="I802" s="242"/>
      <c r="J802" s="242"/>
      <c r="K802" s="242"/>
      <c r="L802" s="242"/>
      <c r="M802" s="242"/>
      <c r="N802" s="242"/>
      <c r="O802" s="242"/>
      <c r="P802" s="242"/>
      <c r="Q802" s="242"/>
      <c r="R802" s="242"/>
      <c r="S802" s="242"/>
      <c r="T802" s="242"/>
      <c r="U802" s="242"/>
      <c r="V802" s="242"/>
      <c r="W802" s="242"/>
      <c r="X802" s="242"/>
      <c r="Y802" s="242"/>
      <c r="Z802" s="242"/>
    </row>
    <row r="803" spans="1:26" ht="12.75" customHeight="1">
      <c r="A803" s="267"/>
      <c r="B803" s="242"/>
      <c r="C803" s="1"/>
      <c r="D803" s="242"/>
      <c r="E803" s="242"/>
      <c r="F803" s="242"/>
      <c r="G803" s="242"/>
      <c r="H803" s="242"/>
      <c r="I803" s="242"/>
      <c r="J803" s="242"/>
      <c r="K803" s="242"/>
      <c r="L803" s="242"/>
      <c r="M803" s="242"/>
      <c r="N803" s="242"/>
      <c r="O803" s="242"/>
      <c r="P803" s="242"/>
      <c r="Q803" s="242"/>
      <c r="R803" s="242"/>
      <c r="S803" s="242"/>
      <c r="T803" s="242"/>
      <c r="U803" s="242"/>
      <c r="V803" s="242"/>
      <c r="W803" s="242"/>
      <c r="X803" s="242"/>
      <c r="Y803" s="242"/>
      <c r="Z803" s="242"/>
    </row>
    <row r="804" spans="1:26" ht="12.75" customHeight="1">
      <c r="A804" s="267"/>
      <c r="B804" s="242"/>
      <c r="C804" s="1"/>
      <c r="D804" s="242"/>
      <c r="E804" s="242"/>
      <c r="F804" s="242"/>
      <c r="G804" s="242"/>
      <c r="H804" s="242"/>
      <c r="I804" s="242"/>
      <c r="J804" s="242"/>
      <c r="K804" s="242"/>
      <c r="L804" s="242"/>
      <c r="M804" s="242"/>
      <c r="N804" s="242"/>
      <c r="O804" s="242"/>
      <c r="P804" s="242"/>
      <c r="Q804" s="242"/>
      <c r="R804" s="242"/>
      <c r="S804" s="242"/>
      <c r="T804" s="242"/>
      <c r="U804" s="242"/>
      <c r="V804" s="242"/>
      <c r="W804" s="242"/>
      <c r="X804" s="242"/>
      <c r="Y804" s="242"/>
      <c r="Z804" s="242"/>
    </row>
    <row r="805" spans="1:26" ht="12.75" customHeight="1">
      <c r="A805" s="267"/>
      <c r="B805" s="242"/>
      <c r="C805" s="1"/>
      <c r="D805" s="242"/>
      <c r="E805" s="242"/>
      <c r="F805" s="242"/>
      <c r="G805" s="242"/>
      <c r="H805" s="242"/>
      <c r="I805" s="242"/>
      <c r="J805" s="242"/>
      <c r="K805" s="242"/>
      <c r="L805" s="242"/>
      <c r="M805" s="242"/>
      <c r="N805" s="242"/>
      <c r="O805" s="242"/>
      <c r="P805" s="242"/>
      <c r="Q805" s="242"/>
      <c r="R805" s="242"/>
      <c r="S805" s="242"/>
      <c r="T805" s="242"/>
      <c r="U805" s="242"/>
      <c r="V805" s="242"/>
      <c r="W805" s="242"/>
      <c r="X805" s="242"/>
      <c r="Y805" s="242"/>
      <c r="Z805" s="242"/>
    </row>
    <row r="806" spans="1:26" ht="12.75" customHeight="1">
      <c r="A806" s="267"/>
      <c r="B806" s="242"/>
      <c r="C806" s="1"/>
      <c r="D806" s="242"/>
      <c r="E806" s="242"/>
      <c r="F806" s="242"/>
      <c r="G806" s="242"/>
      <c r="H806" s="242"/>
      <c r="I806" s="242"/>
      <c r="J806" s="242"/>
      <c r="K806" s="242"/>
      <c r="L806" s="242"/>
      <c r="M806" s="242"/>
      <c r="N806" s="242"/>
      <c r="O806" s="242"/>
      <c r="P806" s="242"/>
      <c r="Q806" s="242"/>
      <c r="R806" s="242"/>
      <c r="S806" s="242"/>
      <c r="T806" s="242"/>
      <c r="U806" s="242"/>
      <c r="V806" s="242"/>
      <c r="W806" s="242"/>
      <c r="X806" s="242"/>
      <c r="Y806" s="242"/>
      <c r="Z806" s="242"/>
    </row>
    <row r="807" spans="1:26" ht="12.75" customHeight="1">
      <c r="A807" s="267"/>
      <c r="B807" s="242"/>
      <c r="C807" s="1"/>
      <c r="D807" s="242"/>
      <c r="E807" s="242"/>
      <c r="F807" s="242"/>
      <c r="G807" s="242"/>
      <c r="H807" s="242"/>
      <c r="I807" s="242"/>
      <c r="J807" s="242"/>
      <c r="K807" s="242"/>
      <c r="L807" s="242"/>
      <c r="M807" s="242"/>
      <c r="N807" s="242"/>
      <c r="O807" s="242"/>
      <c r="P807" s="242"/>
      <c r="Q807" s="242"/>
      <c r="R807" s="242"/>
      <c r="S807" s="242"/>
      <c r="T807" s="242"/>
      <c r="U807" s="242"/>
      <c r="V807" s="242"/>
      <c r="W807" s="242"/>
      <c r="X807" s="242"/>
      <c r="Y807" s="242"/>
      <c r="Z807" s="242"/>
    </row>
    <row r="808" spans="1:26" ht="12.75" customHeight="1">
      <c r="A808" s="267"/>
      <c r="B808" s="242"/>
      <c r="C808" s="1"/>
      <c r="D808" s="242"/>
      <c r="E808" s="242"/>
      <c r="F808" s="242"/>
      <c r="G808" s="242"/>
      <c r="H808" s="242"/>
      <c r="I808" s="242"/>
      <c r="J808" s="242"/>
      <c r="K808" s="242"/>
      <c r="L808" s="242"/>
      <c r="M808" s="242"/>
      <c r="N808" s="242"/>
      <c r="O808" s="242"/>
      <c r="P808" s="242"/>
      <c r="Q808" s="242"/>
      <c r="R808" s="242"/>
      <c r="S808" s="242"/>
      <c r="T808" s="242"/>
      <c r="U808" s="242"/>
      <c r="V808" s="242"/>
      <c r="W808" s="242"/>
      <c r="X808" s="242"/>
      <c r="Y808" s="242"/>
      <c r="Z808" s="242"/>
    </row>
    <row r="809" spans="1:26" ht="12.75" customHeight="1">
      <c r="A809" s="267"/>
      <c r="B809" s="242"/>
      <c r="C809" s="1"/>
      <c r="D809" s="242"/>
      <c r="E809" s="242"/>
      <c r="F809" s="242"/>
      <c r="G809" s="242"/>
      <c r="H809" s="242"/>
      <c r="I809" s="242"/>
      <c r="J809" s="242"/>
      <c r="K809" s="242"/>
      <c r="L809" s="242"/>
      <c r="M809" s="242"/>
      <c r="N809" s="242"/>
      <c r="O809" s="242"/>
      <c r="P809" s="242"/>
      <c r="Q809" s="242"/>
      <c r="R809" s="242"/>
      <c r="S809" s="242"/>
      <c r="T809" s="242"/>
      <c r="U809" s="242"/>
      <c r="V809" s="242"/>
      <c r="W809" s="242"/>
      <c r="X809" s="242"/>
      <c r="Y809" s="242"/>
      <c r="Z809" s="242"/>
    </row>
    <row r="810" spans="1:26" ht="12.75" customHeight="1">
      <c r="A810" s="267"/>
      <c r="B810" s="242"/>
      <c r="C810" s="1"/>
      <c r="D810" s="242"/>
      <c r="E810" s="242"/>
      <c r="F810" s="242"/>
      <c r="G810" s="242"/>
      <c r="H810" s="242"/>
      <c r="I810" s="242"/>
      <c r="J810" s="242"/>
      <c r="K810" s="242"/>
      <c r="L810" s="242"/>
      <c r="M810" s="242"/>
      <c r="N810" s="242"/>
      <c r="O810" s="242"/>
      <c r="P810" s="242"/>
      <c r="Q810" s="242"/>
      <c r="R810" s="242"/>
      <c r="S810" s="242"/>
      <c r="T810" s="242"/>
      <c r="U810" s="242"/>
      <c r="V810" s="242"/>
      <c r="W810" s="242"/>
      <c r="X810" s="242"/>
      <c r="Y810" s="242"/>
      <c r="Z810" s="242"/>
    </row>
    <row r="811" spans="1:26" ht="12.75" customHeight="1">
      <c r="A811" s="267"/>
      <c r="B811" s="242"/>
      <c r="C811" s="1"/>
      <c r="D811" s="242"/>
      <c r="E811" s="242"/>
      <c r="F811" s="242"/>
      <c r="G811" s="242"/>
      <c r="H811" s="242"/>
      <c r="I811" s="242"/>
      <c r="J811" s="242"/>
      <c r="K811" s="242"/>
      <c r="L811" s="242"/>
      <c r="M811" s="242"/>
      <c r="N811" s="242"/>
      <c r="O811" s="242"/>
      <c r="P811" s="242"/>
      <c r="Q811" s="242"/>
      <c r="R811" s="242"/>
      <c r="S811" s="242"/>
      <c r="T811" s="242"/>
      <c r="U811" s="242"/>
      <c r="V811" s="242"/>
      <c r="W811" s="242"/>
      <c r="X811" s="242"/>
      <c r="Y811" s="242"/>
      <c r="Z811" s="242"/>
    </row>
    <row r="812" spans="1:26" ht="12.75" customHeight="1">
      <c r="A812" s="267"/>
      <c r="B812" s="242"/>
      <c r="C812" s="1"/>
      <c r="D812" s="242"/>
      <c r="E812" s="242"/>
      <c r="F812" s="242"/>
      <c r="G812" s="242"/>
      <c r="H812" s="242"/>
      <c r="I812" s="242"/>
      <c r="J812" s="242"/>
      <c r="K812" s="242"/>
      <c r="L812" s="242"/>
      <c r="M812" s="242"/>
      <c r="N812" s="242"/>
      <c r="O812" s="242"/>
      <c r="P812" s="242"/>
      <c r="Q812" s="242"/>
      <c r="R812" s="242"/>
      <c r="S812" s="242"/>
      <c r="T812" s="242"/>
      <c r="U812" s="242"/>
      <c r="V812" s="242"/>
      <c r="W812" s="242"/>
      <c r="X812" s="242"/>
      <c r="Y812" s="242"/>
      <c r="Z812" s="242"/>
    </row>
    <row r="813" spans="1:26" ht="12.75" customHeight="1">
      <c r="A813" s="267"/>
      <c r="B813" s="242"/>
      <c r="C813" s="1"/>
      <c r="D813" s="242"/>
      <c r="E813" s="242"/>
      <c r="F813" s="242"/>
      <c r="G813" s="242"/>
      <c r="H813" s="242"/>
      <c r="I813" s="242"/>
      <c r="J813" s="242"/>
      <c r="K813" s="242"/>
      <c r="L813" s="242"/>
      <c r="M813" s="242"/>
      <c r="N813" s="242"/>
      <c r="O813" s="242"/>
      <c r="P813" s="242"/>
      <c r="Q813" s="242"/>
      <c r="R813" s="242"/>
      <c r="S813" s="242"/>
      <c r="T813" s="242"/>
      <c r="U813" s="242"/>
      <c r="V813" s="242"/>
      <c r="W813" s="242"/>
      <c r="X813" s="242"/>
      <c r="Y813" s="242"/>
      <c r="Z813" s="242"/>
    </row>
    <row r="814" spans="1:26" ht="12.75" customHeight="1">
      <c r="A814" s="267"/>
      <c r="B814" s="242"/>
      <c r="C814" s="1"/>
      <c r="D814" s="242"/>
      <c r="E814" s="242"/>
      <c r="F814" s="242"/>
      <c r="G814" s="242"/>
      <c r="H814" s="242"/>
      <c r="I814" s="242"/>
      <c r="J814" s="242"/>
      <c r="K814" s="242"/>
      <c r="L814" s="242"/>
      <c r="M814" s="242"/>
      <c r="N814" s="242"/>
      <c r="O814" s="242"/>
      <c r="P814" s="242"/>
      <c r="Q814" s="242"/>
      <c r="R814" s="242"/>
      <c r="S814" s="242"/>
      <c r="T814" s="242"/>
      <c r="U814" s="242"/>
      <c r="V814" s="242"/>
      <c r="W814" s="242"/>
      <c r="X814" s="242"/>
      <c r="Y814" s="242"/>
      <c r="Z814" s="242"/>
    </row>
    <row r="815" spans="1:26" ht="12.75" customHeight="1">
      <c r="A815" s="267"/>
      <c r="B815" s="242"/>
      <c r="C815" s="1"/>
      <c r="D815" s="242"/>
      <c r="E815" s="242"/>
      <c r="F815" s="242"/>
      <c r="G815" s="242"/>
      <c r="H815" s="242"/>
      <c r="I815" s="242"/>
      <c r="J815" s="242"/>
      <c r="K815" s="242"/>
      <c r="L815" s="242"/>
      <c r="M815" s="242"/>
      <c r="N815" s="242"/>
      <c r="O815" s="242"/>
      <c r="P815" s="242"/>
      <c r="Q815" s="242"/>
      <c r="R815" s="242"/>
      <c r="S815" s="242"/>
      <c r="T815" s="242"/>
      <c r="U815" s="242"/>
      <c r="V815" s="242"/>
      <c r="W815" s="242"/>
      <c r="X815" s="242"/>
      <c r="Y815" s="242"/>
      <c r="Z815" s="242"/>
    </row>
    <row r="816" spans="1:26" ht="12.75" customHeight="1">
      <c r="A816" s="267"/>
      <c r="B816" s="242"/>
      <c r="C816" s="1"/>
      <c r="D816" s="242"/>
      <c r="E816" s="242"/>
      <c r="F816" s="242"/>
      <c r="G816" s="242"/>
      <c r="H816" s="242"/>
      <c r="I816" s="242"/>
      <c r="J816" s="242"/>
      <c r="K816" s="242"/>
      <c r="L816" s="242"/>
      <c r="M816" s="242"/>
      <c r="N816" s="242"/>
      <c r="O816" s="242"/>
      <c r="P816" s="242"/>
      <c r="Q816" s="242"/>
      <c r="R816" s="242"/>
      <c r="S816" s="242"/>
      <c r="T816" s="242"/>
      <c r="U816" s="242"/>
      <c r="V816" s="242"/>
      <c r="W816" s="242"/>
      <c r="X816" s="242"/>
      <c r="Y816" s="242"/>
      <c r="Z816" s="242"/>
    </row>
    <row r="817" spans="1:26" ht="12.75" customHeight="1">
      <c r="A817" s="267"/>
      <c r="B817" s="242"/>
      <c r="C817" s="1"/>
      <c r="D817" s="242"/>
      <c r="E817" s="242"/>
      <c r="F817" s="242"/>
      <c r="G817" s="242"/>
      <c r="H817" s="242"/>
      <c r="I817" s="242"/>
      <c r="J817" s="242"/>
      <c r="K817" s="242"/>
      <c r="L817" s="242"/>
      <c r="M817" s="242"/>
      <c r="N817" s="242"/>
      <c r="O817" s="242"/>
      <c r="P817" s="242"/>
      <c r="Q817" s="242"/>
      <c r="R817" s="242"/>
      <c r="S817" s="242"/>
      <c r="T817" s="242"/>
      <c r="U817" s="242"/>
      <c r="V817" s="242"/>
      <c r="W817" s="242"/>
      <c r="X817" s="242"/>
      <c r="Y817" s="242"/>
      <c r="Z817" s="242"/>
    </row>
    <row r="818" spans="1:26" ht="12.75" customHeight="1">
      <c r="A818" s="267"/>
      <c r="B818" s="242"/>
      <c r="C818" s="1"/>
      <c r="D818" s="242"/>
      <c r="E818" s="242"/>
      <c r="F818" s="242"/>
      <c r="G818" s="242"/>
      <c r="H818" s="242"/>
      <c r="I818" s="242"/>
      <c r="J818" s="242"/>
      <c r="K818" s="242"/>
      <c r="L818" s="242"/>
      <c r="M818" s="242"/>
      <c r="N818" s="242"/>
      <c r="O818" s="242"/>
      <c r="P818" s="242"/>
      <c r="Q818" s="242"/>
      <c r="R818" s="242"/>
      <c r="S818" s="242"/>
      <c r="T818" s="242"/>
      <c r="U818" s="242"/>
      <c r="V818" s="242"/>
      <c r="W818" s="242"/>
      <c r="X818" s="242"/>
      <c r="Y818" s="242"/>
      <c r="Z818" s="242"/>
    </row>
    <row r="819" spans="1:26" ht="12.75" customHeight="1">
      <c r="A819" s="267"/>
      <c r="B819" s="242"/>
      <c r="C819" s="1"/>
      <c r="D819" s="242"/>
      <c r="E819" s="242"/>
      <c r="F819" s="242"/>
      <c r="G819" s="242"/>
      <c r="H819" s="242"/>
      <c r="I819" s="242"/>
      <c r="J819" s="242"/>
      <c r="K819" s="242"/>
      <c r="L819" s="242"/>
      <c r="M819" s="242"/>
      <c r="N819" s="242"/>
      <c r="O819" s="242"/>
      <c r="P819" s="242"/>
      <c r="Q819" s="242"/>
      <c r="R819" s="242"/>
      <c r="S819" s="242"/>
      <c r="T819" s="242"/>
      <c r="U819" s="242"/>
      <c r="V819" s="242"/>
      <c r="W819" s="242"/>
      <c r="X819" s="242"/>
      <c r="Y819" s="242"/>
      <c r="Z819" s="242"/>
    </row>
    <row r="820" spans="1:26" ht="12.75" customHeight="1">
      <c r="A820" s="267"/>
      <c r="B820" s="242"/>
      <c r="C820" s="1"/>
      <c r="D820" s="242"/>
      <c r="E820" s="242"/>
      <c r="F820" s="242"/>
      <c r="G820" s="242"/>
      <c r="H820" s="242"/>
      <c r="I820" s="242"/>
      <c r="J820" s="242"/>
      <c r="K820" s="242"/>
      <c r="L820" s="242"/>
      <c r="M820" s="242"/>
      <c r="N820" s="242"/>
      <c r="O820" s="242"/>
      <c r="P820" s="242"/>
      <c r="Q820" s="242"/>
      <c r="R820" s="242"/>
      <c r="S820" s="242"/>
      <c r="T820" s="242"/>
      <c r="U820" s="242"/>
      <c r="V820" s="242"/>
      <c r="W820" s="242"/>
      <c r="X820" s="242"/>
      <c r="Y820" s="242"/>
      <c r="Z820" s="242"/>
    </row>
    <row r="821" spans="1:26" ht="12.75" customHeight="1">
      <c r="A821" s="267"/>
      <c r="B821" s="242"/>
      <c r="C821" s="1"/>
      <c r="D821" s="242"/>
      <c r="E821" s="242"/>
      <c r="F821" s="242"/>
      <c r="G821" s="242"/>
      <c r="H821" s="242"/>
      <c r="I821" s="242"/>
      <c r="J821" s="242"/>
      <c r="K821" s="242"/>
      <c r="L821" s="242"/>
      <c r="M821" s="242"/>
      <c r="N821" s="242"/>
      <c r="O821" s="242"/>
      <c r="P821" s="242"/>
      <c r="Q821" s="242"/>
      <c r="R821" s="242"/>
      <c r="S821" s="242"/>
      <c r="T821" s="242"/>
      <c r="U821" s="242"/>
      <c r="V821" s="242"/>
      <c r="W821" s="242"/>
      <c r="X821" s="242"/>
      <c r="Y821" s="242"/>
      <c r="Z821" s="242"/>
    </row>
    <row r="822" spans="1:26" ht="12.75" customHeight="1">
      <c r="A822" s="267"/>
      <c r="B822" s="242"/>
      <c r="C822" s="1"/>
      <c r="D822" s="242"/>
      <c r="E822" s="242"/>
      <c r="F822" s="242"/>
      <c r="G822" s="242"/>
      <c r="H822" s="242"/>
      <c r="I822" s="242"/>
      <c r="J822" s="242"/>
      <c r="K822" s="242"/>
      <c r="L822" s="242"/>
      <c r="M822" s="242"/>
      <c r="N822" s="242"/>
      <c r="O822" s="242"/>
      <c r="P822" s="242"/>
      <c r="Q822" s="242"/>
      <c r="R822" s="242"/>
      <c r="S822" s="242"/>
      <c r="T822" s="242"/>
      <c r="U822" s="242"/>
      <c r="V822" s="242"/>
      <c r="W822" s="242"/>
      <c r="X822" s="242"/>
      <c r="Y822" s="242"/>
      <c r="Z822" s="242"/>
    </row>
    <row r="823" spans="1:26" ht="12.75" customHeight="1">
      <c r="A823" s="267"/>
      <c r="B823" s="242"/>
      <c r="C823" s="1"/>
      <c r="D823" s="242"/>
      <c r="E823" s="242"/>
      <c r="F823" s="242"/>
      <c r="G823" s="242"/>
      <c r="H823" s="242"/>
      <c r="I823" s="242"/>
      <c r="J823" s="242"/>
      <c r="K823" s="242"/>
      <c r="L823" s="242"/>
      <c r="M823" s="242"/>
      <c r="N823" s="242"/>
      <c r="O823" s="242"/>
      <c r="P823" s="242"/>
      <c r="Q823" s="242"/>
      <c r="R823" s="242"/>
      <c r="S823" s="242"/>
      <c r="T823" s="242"/>
      <c r="U823" s="242"/>
      <c r="V823" s="242"/>
      <c r="W823" s="242"/>
      <c r="X823" s="242"/>
      <c r="Y823" s="242"/>
      <c r="Z823" s="242"/>
    </row>
    <row r="824" spans="1:26" ht="12.75" customHeight="1">
      <c r="A824" s="267"/>
      <c r="B824" s="242"/>
      <c r="C824" s="1"/>
      <c r="D824" s="242"/>
      <c r="E824" s="242"/>
      <c r="F824" s="242"/>
      <c r="G824" s="242"/>
      <c r="H824" s="242"/>
      <c r="I824" s="242"/>
      <c r="J824" s="242"/>
      <c r="K824" s="242"/>
      <c r="L824" s="242"/>
      <c r="M824" s="242"/>
      <c r="N824" s="242"/>
      <c r="O824" s="242"/>
      <c r="P824" s="242"/>
      <c r="Q824" s="242"/>
      <c r="R824" s="242"/>
      <c r="S824" s="242"/>
      <c r="T824" s="242"/>
      <c r="U824" s="242"/>
      <c r="V824" s="242"/>
      <c r="W824" s="242"/>
      <c r="X824" s="242"/>
      <c r="Y824" s="242"/>
      <c r="Z824" s="242"/>
    </row>
    <row r="825" spans="1:26" ht="12.75" customHeight="1">
      <c r="A825" s="267"/>
      <c r="B825" s="242"/>
      <c r="C825" s="1"/>
      <c r="D825" s="242"/>
      <c r="E825" s="242"/>
      <c r="F825" s="242"/>
      <c r="G825" s="242"/>
      <c r="H825" s="242"/>
      <c r="I825" s="242"/>
      <c r="J825" s="242"/>
      <c r="K825" s="242"/>
      <c r="L825" s="242"/>
      <c r="M825" s="242"/>
      <c r="N825" s="242"/>
      <c r="O825" s="242"/>
      <c r="P825" s="242"/>
      <c r="Q825" s="242"/>
      <c r="R825" s="242"/>
      <c r="S825" s="242"/>
      <c r="T825" s="242"/>
      <c r="U825" s="242"/>
      <c r="V825" s="242"/>
      <c r="W825" s="242"/>
      <c r="X825" s="242"/>
      <c r="Y825" s="242"/>
      <c r="Z825" s="242"/>
    </row>
    <row r="826" spans="1:26" ht="12.75" customHeight="1">
      <c r="A826" s="267"/>
      <c r="B826" s="242"/>
      <c r="C826" s="1"/>
      <c r="D826" s="242"/>
      <c r="E826" s="242"/>
      <c r="F826" s="242"/>
      <c r="G826" s="242"/>
      <c r="H826" s="242"/>
      <c r="I826" s="242"/>
      <c r="J826" s="242"/>
      <c r="K826" s="242"/>
      <c r="L826" s="242"/>
      <c r="M826" s="242"/>
      <c r="N826" s="242"/>
      <c r="O826" s="242"/>
      <c r="P826" s="242"/>
      <c r="Q826" s="242"/>
      <c r="R826" s="242"/>
      <c r="S826" s="242"/>
      <c r="T826" s="242"/>
      <c r="U826" s="242"/>
      <c r="V826" s="242"/>
      <c r="W826" s="242"/>
      <c r="X826" s="242"/>
      <c r="Y826" s="242"/>
      <c r="Z826" s="242"/>
    </row>
    <row r="827" spans="1:26" ht="12.75" customHeight="1">
      <c r="A827" s="267"/>
      <c r="B827" s="242"/>
      <c r="C827" s="1"/>
      <c r="D827" s="242"/>
      <c r="E827" s="242"/>
      <c r="F827" s="242"/>
      <c r="G827" s="242"/>
      <c r="H827" s="242"/>
      <c r="I827" s="242"/>
      <c r="J827" s="242"/>
      <c r="K827" s="242"/>
      <c r="L827" s="242"/>
      <c r="M827" s="242"/>
      <c r="N827" s="242"/>
      <c r="O827" s="242"/>
      <c r="P827" s="242"/>
      <c r="Q827" s="242"/>
      <c r="R827" s="242"/>
      <c r="S827" s="242"/>
      <c r="T827" s="242"/>
      <c r="U827" s="242"/>
      <c r="V827" s="242"/>
      <c r="W827" s="242"/>
      <c r="X827" s="242"/>
      <c r="Y827" s="242"/>
      <c r="Z827" s="242"/>
    </row>
    <row r="828" spans="1:26" ht="12.75" customHeight="1">
      <c r="A828" s="267"/>
      <c r="B828" s="242"/>
      <c r="C828" s="1"/>
      <c r="D828" s="242"/>
      <c r="E828" s="242"/>
      <c r="F828" s="242"/>
      <c r="G828" s="242"/>
      <c r="H828" s="242"/>
      <c r="I828" s="242"/>
      <c r="J828" s="242"/>
      <c r="K828" s="242"/>
      <c r="L828" s="242"/>
      <c r="M828" s="242"/>
      <c r="N828" s="242"/>
      <c r="O828" s="242"/>
      <c r="P828" s="242"/>
      <c r="Q828" s="242"/>
      <c r="R828" s="242"/>
      <c r="S828" s="242"/>
      <c r="T828" s="242"/>
      <c r="U828" s="242"/>
      <c r="V828" s="242"/>
      <c r="W828" s="242"/>
      <c r="X828" s="242"/>
      <c r="Y828" s="242"/>
      <c r="Z828" s="242"/>
    </row>
    <row r="829" spans="1:26" ht="12.75" customHeight="1">
      <c r="A829" s="267"/>
      <c r="B829" s="242"/>
      <c r="C829" s="1"/>
      <c r="D829" s="242"/>
      <c r="E829" s="242"/>
      <c r="F829" s="242"/>
      <c r="G829" s="242"/>
      <c r="H829" s="242"/>
      <c r="I829" s="242"/>
      <c r="J829" s="242"/>
      <c r="K829" s="242"/>
      <c r="L829" s="242"/>
      <c r="M829" s="242"/>
      <c r="N829" s="242"/>
      <c r="O829" s="242"/>
      <c r="P829" s="242"/>
      <c r="Q829" s="242"/>
      <c r="R829" s="242"/>
      <c r="S829" s="242"/>
      <c r="T829" s="242"/>
      <c r="U829" s="242"/>
      <c r="V829" s="242"/>
      <c r="W829" s="242"/>
      <c r="X829" s="242"/>
      <c r="Y829" s="242"/>
      <c r="Z829" s="242"/>
    </row>
    <row r="830" spans="1:26" ht="12.75" customHeight="1">
      <c r="A830" s="267"/>
      <c r="B830" s="242"/>
      <c r="C830" s="1"/>
      <c r="D830" s="242"/>
      <c r="E830" s="242"/>
      <c r="F830" s="242"/>
      <c r="G830" s="242"/>
      <c r="H830" s="242"/>
      <c r="I830" s="242"/>
      <c r="J830" s="242"/>
      <c r="K830" s="242"/>
      <c r="L830" s="242"/>
      <c r="M830" s="242"/>
      <c r="N830" s="242"/>
      <c r="O830" s="242"/>
      <c r="P830" s="242"/>
      <c r="Q830" s="242"/>
      <c r="R830" s="242"/>
      <c r="S830" s="242"/>
      <c r="T830" s="242"/>
      <c r="U830" s="242"/>
      <c r="V830" s="242"/>
      <c r="W830" s="242"/>
      <c r="X830" s="242"/>
      <c r="Y830" s="242"/>
      <c r="Z830" s="242"/>
    </row>
    <row r="831" spans="1:26" ht="12.75" customHeight="1">
      <c r="A831" s="267"/>
      <c r="B831" s="242"/>
      <c r="C831" s="1"/>
      <c r="D831" s="242"/>
      <c r="E831" s="242"/>
      <c r="F831" s="242"/>
      <c r="G831" s="242"/>
      <c r="H831" s="242"/>
      <c r="I831" s="242"/>
      <c r="J831" s="242"/>
      <c r="K831" s="242"/>
      <c r="L831" s="242"/>
      <c r="M831" s="242"/>
      <c r="N831" s="242"/>
      <c r="O831" s="242"/>
      <c r="P831" s="242"/>
      <c r="Q831" s="242"/>
      <c r="R831" s="242"/>
      <c r="S831" s="242"/>
      <c r="T831" s="242"/>
      <c r="U831" s="242"/>
      <c r="V831" s="242"/>
      <c r="W831" s="242"/>
      <c r="X831" s="242"/>
      <c r="Y831" s="242"/>
      <c r="Z831" s="242"/>
    </row>
    <row r="832" spans="1:26" ht="12.75" customHeight="1">
      <c r="A832" s="267"/>
      <c r="B832" s="242"/>
      <c r="C832" s="1"/>
      <c r="D832" s="242"/>
      <c r="E832" s="242"/>
      <c r="F832" s="242"/>
      <c r="G832" s="242"/>
      <c r="H832" s="242"/>
      <c r="I832" s="242"/>
      <c r="J832" s="242"/>
      <c r="K832" s="242"/>
      <c r="L832" s="242"/>
      <c r="M832" s="242"/>
      <c r="N832" s="242"/>
      <c r="O832" s="242"/>
      <c r="P832" s="242"/>
      <c r="Q832" s="242"/>
      <c r="R832" s="242"/>
      <c r="S832" s="242"/>
      <c r="T832" s="242"/>
      <c r="U832" s="242"/>
      <c r="V832" s="242"/>
      <c r="W832" s="242"/>
      <c r="X832" s="242"/>
      <c r="Y832" s="242"/>
      <c r="Z832" s="242"/>
    </row>
    <row r="833" spans="1:26" ht="12.75" customHeight="1">
      <c r="A833" s="267"/>
      <c r="B833" s="242"/>
      <c r="C833" s="1"/>
      <c r="D833" s="242"/>
      <c r="E833" s="242"/>
      <c r="F833" s="242"/>
      <c r="G833" s="242"/>
      <c r="H833" s="242"/>
      <c r="I833" s="242"/>
      <c r="J833" s="242"/>
      <c r="K833" s="242"/>
      <c r="L833" s="242"/>
      <c r="M833" s="242"/>
      <c r="N833" s="242"/>
      <c r="O833" s="242"/>
      <c r="P833" s="242"/>
      <c r="Q833" s="242"/>
      <c r="R833" s="242"/>
      <c r="S833" s="242"/>
      <c r="T833" s="242"/>
      <c r="U833" s="242"/>
      <c r="V833" s="242"/>
      <c r="W833" s="242"/>
      <c r="X833" s="242"/>
      <c r="Y833" s="242"/>
      <c r="Z833" s="242"/>
    </row>
    <row r="834" spans="1:26" ht="12.75" customHeight="1">
      <c r="A834" s="267"/>
      <c r="B834" s="242"/>
      <c r="C834" s="1"/>
      <c r="D834" s="242"/>
      <c r="E834" s="242"/>
      <c r="F834" s="242"/>
      <c r="G834" s="242"/>
      <c r="H834" s="242"/>
      <c r="I834" s="242"/>
      <c r="J834" s="242"/>
      <c r="K834" s="242"/>
      <c r="L834" s="242"/>
      <c r="M834" s="242"/>
      <c r="N834" s="242"/>
      <c r="O834" s="242"/>
      <c r="P834" s="242"/>
      <c r="Q834" s="242"/>
      <c r="R834" s="242"/>
      <c r="S834" s="242"/>
      <c r="T834" s="242"/>
      <c r="U834" s="242"/>
      <c r="V834" s="242"/>
      <c r="W834" s="242"/>
      <c r="X834" s="242"/>
      <c r="Y834" s="242"/>
      <c r="Z834" s="242"/>
    </row>
    <row r="835" spans="1:26" ht="12.75" customHeight="1">
      <c r="A835" s="267"/>
      <c r="B835" s="242"/>
      <c r="C835" s="1"/>
      <c r="D835" s="242"/>
      <c r="E835" s="242"/>
      <c r="F835" s="242"/>
      <c r="G835" s="242"/>
      <c r="H835" s="242"/>
      <c r="I835" s="242"/>
      <c r="J835" s="242"/>
      <c r="K835" s="242"/>
      <c r="L835" s="242"/>
      <c r="M835" s="242"/>
      <c r="N835" s="242"/>
      <c r="O835" s="242"/>
      <c r="P835" s="242"/>
      <c r="Q835" s="242"/>
      <c r="R835" s="242"/>
      <c r="S835" s="242"/>
      <c r="T835" s="242"/>
      <c r="U835" s="242"/>
      <c r="V835" s="242"/>
      <c r="W835" s="242"/>
      <c r="X835" s="242"/>
      <c r="Y835" s="242"/>
      <c r="Z835" s="242"/>
    </row>
    <row r="836" spans="1:26" ht="12.75" customHeight="1">
      <c r="A836" s="267"/>
      <c r="B836" s="242"/>
      <c r="C836" s="1"/>
      <c r="D836" s="242"/>
      <c r="E836" s="242"/>
      <c r="F836" s="242"/>
      <c r="G836" s="242"/>
      <c r="H836" s="242"/>
      <c r="I836" s="242"/>
      <c r="J836" s="242"/>
      <c r="K836" s="242"/>
      <c r="L836" s="242"/>
      <c r="M836" s="242"/>
      <c r="N836" s="242"/>
      <c r="O836" s="242"/>
      <c r="P836" s="242"/>
      <c r="Q836" s="242"/>
      <c r="R836" s="242"/>
      <c r="S836" s="242"/>
      <c r="T836" s="242"/>
      <c r="U836" s="242"/>
      <c r="V836" s="242"/>
      <c r="W836" s="242"/>
      <c r="X836" s="242"/>
      <c r="Y836" s="242"/>
      <c r="Z836" s="242"/>
    </row>
    <row r="837" spans="1:26" ht="12.75" customHeight="1">
      <c r="A837" s="267"/>
      <c r="B837" s="242"/>
      <c r="C837" s="1"/>
      <c r="D837" s="242"/>
      <c r="E837" s="242"/>
      <c r="F837" s="242"/>
      <c r="G837" s="242"/>
      <c r="H837" s="242"/>
      <c r="I837" s="242"/>
      <c r="J837" s="242"/>
      <c r="K837" s="242"/>
      <c r="L837" s="242"/>
      <c r="M837" s="242"/>
      <c r="N837" s="242"/>
      <c r="O837" s="242"/>
      <c r="P837" s="242"/>
      <c r="Q837" s="242"/>
      <c r="R837" s="242"/>
      <c r="S837" s="242"/>
      <c r="T837" s="242"/>
      <c r="U837" s="242"/>
      <c r="V837" s="242"/>
      <c r="W837" s="242"/>
      <c r="X837" s="242"/>
      <c r="Y837" s="242"/>
      <c r="Z837" s="242"/>
    </row>
    <row r="838" spans="1:26" ht="12.75" customHeight="1">
      <c r="A838" s="267"/>
      <c r="B838" s="242"/>
      <c r="C838" s="1"/>
      <c r="D838" s="242"/>
      <c r="E838" s="242"/>
      <c r="F838" s="242"/>
      <c r="G838" s="242"/>
      <c r="H838" s="242"/>
      <c r="I838" s="242"/>
      <c r="J838" s="242"/>
      <c r="K838" s="242"/>
      <c r="L838" s="242"/>
      <c r="M838" s="242"/>
      <c r="N838" s="242"/>
      <c r="O838" s="242"/>
      <c r="P838" s="242"/>
      <c r="Q838" s="242"/>
      <c r="R838" s="242"/>
      <c r="S838" s="242"/>
      <c r="T838" s="242"/>
      <c r="U838" s="242"/>
      <c r="V838" s="242"/>
      <c r="W838" s="242"/>
      <c r="X838" s="242"/>
      <c r="Y838" s="242"/>
      <c r="Z838" s="242"/>
    </row>
    <row r="839" spans="1:26" ht="12.75" customHeight="1">
      <c r="A839" s="267"/>
      <c r="B839" s="242"/>
      <c r="C839" s="1"/>
      <c r="D839" s="242"/>
      <c r="E839" s="242"/>
      <c r="F839" s="242"/>
      <c r="G839" s="242"/>
      <c r="H839" s="242"/>
      <c r="I839" s="242"/>
      <c r="J839" s="242"/>
      <c r="K839" s="242"/>
      <c r="L839" s="242"/>
      <c r="M839" s="242"/>
      <c r="N839" s="242"/>
      <c r="O839" s="242"/>
      <c r="P839" s="242"/>
      <c r="Q839" s="242"/>
      <c r="R839" s="242"/>
      <c r="S839" s="242"/>
      <c r="T839" s="242"/>
      <c r="U839" s="242"/>
      <c r="V839" s="242"/>
      <c r="W839" s="242"/>
      <c r="X839" s="242"/>
      <c r="Y839" s="242"/>
      <c r="Z839" s="242"/>
    </row>
    <row r="840" spans="1:26" ht="12.75" customHeight="1">
      <c r="A840" s="267"/>
      <c r="B840" s="242"/>
      <c r="C840" s="1"/>
      <c r="D840" s="242"/>
      <c r="E840" s="242"/>
      <c r="F840" s="242"/>
      <c r="G840" s="242"/>
      <c r="H840" s="242"/>
      <c r="I840" s="242"/>
      <c r="J840" s="242"/>
      <c r="K840" s="242"/>
      <c r="L840" s="242"/>
      <c r="M840" s="242"/>
      <c r="N840" s="242"/>
      <c r="O840" s="242"/>
      <c r="P840" s="242"/>
      <c r="Q840" s="242"/>
      <c r="R840" s="242"/>
      <c r="S840" s="242"/>
      <c r="T840" s="242"/>
      <c r="U840" s="242"/>
      <c r="V840" s="242"/>
      <c r="W840" s="242"/>
      <c r="X840" s="242"/>
      <c r="Y840" s="242"/>
      <c r="Z840" s="242"/>
    </row>
    <row r="841" spans="1:26" ht="12.75" customHeight="1">
      <c r="A841" s="267"/>
      <c r="B841" s="242"/>
      <c r="C841" s="1"/>
      <c r="D841" s="242"/>
      <c r="E841" s="242"/>
      <c r="F841" s="242"/>
      <c r="G841" s="242"/>
      <c r="H841" s="242"/>
      <c r="I841" s="242"/>
      <c r="J841" s="242"/>
      <c r="K841" s="242"/>
      <c r="L841" s="242"/>
      <c r="M841" s="242"/>
      <c r="N841" s="242"/>
      <c r="O841" s="242"/>
      <c r="P841" s="242"/>
      <c r="Q841" s="242"/>
      <c r="R841" s="242"/>
      <c r="S841" s="242"/>
      <c r="T841" s="242"/>
      <c r="U841" s="242"/>
      <c r="V841" s="242"/>
      <c r="W841" s="242"/>
      <c r="X841" s="242"/>
      <c r="Y841" s="242"/>
      <c r="Z841" s="242"/>
    </row>
    <row r="842" spans="1:26" ht="12.75" customHeight="1">
      <c r="A842" s="267"/>
      <c r="B842" s="242"/>
      <c r="C842" s="1"/>
      <c r="D842" s="242"/>
      <c r="E842" s="242"/>
      <c r="F842" s="242"/>
      <c r="G842" s="242"/>
      <c r="H842" s="242"/>
      <c r="I842" s="242"/>
      <c r="J842" s="242"/>
      <c r="K842" s="242"/>
      <c r="L842" s="242"/>
      <c r="M842" s="242"/>
      <c r="N842" s="242"/>
      <c r="O842" s="242"/>
      <c r="P842" s="242"/>
      <c r="Q842" s="242"/>
      <c r="R842" s="242"/>
      <c r="S842" s="242"/>
      <c r="T842" s="242"/>
      <c r="U842" s="242"/>
      <c r="V842" s="242"/>
      <c r="W842" s="242"/>
      <c r="X842" s="242"/>
      <c r="Y842" s="242"/>
      <c r="Z842" s="242"/>
    </row>
    <row r="843" spans="1:26" ht="12.75" customHeight="1">
      <c r="A843" s="267"/>
      <c r="B843" s="242"/>
      <c r="C843" s="1"/>
      <c r="D843" s="242"/>
      <c r="E843" s="242"/>
      <c r="F843" s="242"/>
      <c r="G843" s="242"/>
      <c r="H843" s="242"/>
      <c r="I843" s="242"/>
      <c r="J843" s="242"/>
      <c r="K843" s="242"/>
      <c r="L843" s="242"/>
      <c r="M843" s="242"/>
      <c r="N843" s="242"/>
      <c r="O843" s="242"/>
      <c r="P843" s="242"/>
      <c r="Q843" s="242"/>
      <c r="R843" s="242"/>
      <c r="S843" s="242"/>
      <c r="T843" s="242"/>
      <c r="U843" s="242"/>
      <c r="V843" s="242"/>
      <c r="W843" s="242"/>
      <c r="X843" s="242"/>
      <c r="Y843" s="242"/>
      <c r="Z843" s="242"/>
    </row>
    <row r="844" spans="1:26" ht="12.75" customHeight="1">
      <c r="A844" s="267"/>
      <c r="B844" s="242"/>
      <c r="C844" s="1"/>
      <c r="D844" s="242"/>
      <c r="E844" s="242"/>
      <c r="F844" s="242"/>
      <c r="G844" s="242"/>
      <c r="H844" s="242"/>
      <c r="I844" s="242"/>
      <c r="J844" s="242"/>
      <c r="K844" s="242"/>
      <c r="L844" s="242"/>
      <c r="M844" s="242"/>
      <c r="N844" s="242"/>
      <c r="O844" s="242"/>
      <c r="P844" s="242"/>
      <c r="Q844" s="242"/>
      <c r="R844" s="242"/>
      <c r="S844" s="242"/>
      <c r="T844" s="242"/>
      <c r="U844" s="242"/>
      <c r="V844" s="242"/>
      <c r="W844" s="242"/>
      <c r="X844" s="242"/>
      <c r="Y844" s="242"/>
      <c r="Z844" s="242"/>
    </row>
    <row r="845" spans="1:26" ht="12.75" customHeight="1">
      <c r="A845" s="267"/>
      <c r="B845" s="242"/>
      <c r="C845" s="1"/>
      <c r="D845" s="242"/>
      <c r="E845" s="242"/>
      <c r="F845" s="242"/>
      <c r="G845" s="242"/>
      <c r="H845" s="242"/>
      <c r="I845" s="242"/>
      <c r="J845" s="242"/>
      <c r="K845" s="242"/>
      <c r="L845" s="242"/>
      <c r="M845" s="242"/>
      <c r="N845" s="242"/>
      <c r="O845" s="242"/>
      <c r="P845" s="242"/>
      <c r="Q845" s="242"/>
      <c r="R845" s="242"/>
      <c r="S845" s="242"/>
      <c r="T845" s="242"/>
      <c r="U845" s="242"/>
      <c r="V845" s="242"/>
      <c r="W845" s="242"/>
      <c r="X845" s="242"/>
      <c r="Y845" s="242"/>
      <c r="Z845" s="242"/>
    </row>
    <row r="846" spans="1:26" ht="12.75" customHeight="1">
      <c r="A846" s="267"/>
      <c r="B846" s="242"/>
      <c r="C846" s="1"/>
      <c r="D846" s="242"/>
      <c r="E846" s="242"/>
      <c r="F846" s="242"/>
      <c r="G846" s="242"/>
      <c r="H846" s="242"/>
      <c r="I846" s="242"/>
      <c r="J846" s="242"/>
      <c r="K846" s="242"/>
      <c r="L846" s="242"/>
      <c r="M846" s="242"/>
      <c r="N846" s="242"/>
      <c r="O846" s="242"/>
      <c r="P846" s="242"/>
      <c r="Q846" s="242"/>
      <c r="R846" s="242"/>
      <c r="S846" s="242"/>
      <c r="T846" s="242"/>
      <c r="U846" s="242"/>
      <c r="V846" s="242"/>
      <c r="W846" s="242"/>
      <c r="X846" s="242"/>
      <c r="Y846" s="242"/>
      <c r="Z846" s="242"/>
    </row>
    <row r="847" spans="1:26" ht="12.75" customHeight="1">
      <c r="A847" s="267"/>
      <c r="B847" s="242"/>
      <c r="C847" s="1"/>
      <c r="D847" s="242"/>
      <c r="E847" s="242"/>
      <c r="F847" s="242"/>
      <c r="G847" s="242"/>
      <c r="H847" s="242"/>
      <c r="I847" s="242"/>
      <c r="J847" s="242"/>
      <c r="K847" s="242"/>
      <c r="L847" s="242"/>
      <c r="M847" s="242"/>
      <c r="N847" s="242"/>
      <c r="O847" s="242"/>
      <c r="P847" s="242"/>
      <c r="Q847" s="242"/>
      <c r="R847" s="242"/>
      <c r="S847" s="242"/>
      <c r="T847" s="242"/>
      <c r="U847" s="242"/>
      <c r="V847" s="242"/>
      <c r="W847" s="242"/>
      <c r="X847" s="242"/>
      <c r="Y847" s="242"/>
      <c r="Z847" s="242"/>
    </row>
    <row r="848" spans="1:26" ht="12.75" customHeight="1">
      <c r="A848" s="267"/>
      <c r="B848" s="242"/>
      <c r="C848" s="1"/>
      <c r="D848" s="242"/>
      <c r="E848" s="242"/>
      <c r="F848" s="242"/>
      <c r="G848" s="242"/>
      <c r="H848" s="242"/>
      <c r="I848" s="242"/>
      <c r="J848" s="242"/>
      <c r="K848" s="242"/>
      <c r="L848" s="242"/>
      <c r="M848" s="242"/>
      <c r="N848" s="242"/>
      <c r="O848" s="242"/>
      <c r="P848" s="242"/>
      <c r="Q848" s="242"/>
      <c r="R848" s="242"/>
      <c r="S848" s="242"/>
      <c r="T848" s="242"/>
      <c r="U848" s="242"/>
      <c r="V848" s="242"/>
      <c r="W848" s="242"/>
      <c r="X848" s="242"/>
      <c r="Y848" s="242"/>
      <c r="Z848" s="242"/>
    </row>
    <row r="849" spans="1:26" ht="12.75" customHeight="1">
      <c r="A849" s="267"/>
      <c r="B849" s="242"/>
      <c r="C849" s="1"/>
      <c r="D849" s="242"/>
      <c r="E849" s="242"/>
      <c r="F849" s="242"/>
      <c r="G849" s="242"/>
      <c r="H849" s="242"/>
      <c r="I849" s="242"/>
      <c r="J849" s="242"/>
      <c r="K849" s="242"/>
      <c r="L849" s="242"/>
      <c r="M849" s="242"/>
      <c r="N849" s="242"/>
      <c r="O849" s="242"/>
      <c r="P849" s="242"/>
      <c r="Q849" s="242"/>
      <c r="R849" s="242"/>
      <c r="S849" s="242"/>
      <c r="T849" s="242"/>
      <c r="U849" s="242"/>
      <c r="V849" s="242"/>
      <c r="W849" s="242"/>
      <c r="X849" s="242"/>
      <c r="Y849" s="242"/>
      <c r="Z849" s="242"/>
    </row>
    <row r="850" spans="1:26" ht="12.75" customHeight="1">
      <c r="A850" s="267"/>
      <c r="B850" s="242"/>
      <c r="C850" s="1"/>
      <c r="D850" s="242"/>
      <c r="E850" s="242"/>
      <c r="F850" s="242"/>
      <c r="G850" s="242"/>
      <c r="H850" s="242"/>
      <c r="I850" s="242"/>
      <c r="J850" s="242"/>
      <c r="K850" s="242"/>
      <c r="L850" s="242"/>
      <c r="M850" s="242"/>
      <c r="N850" s="242"/>
      <c r="O850" s="242"/>
      <c r="P850" s="242"/>
      <c r="Q850" s="242"/>
      <c r="R850" s="242"/>
      <c r="S850" s="242"/>
      <c r="T850" s="242"/>
      <c r="U850" s="242"/>
      <c r="V850" s="242"/>
      <c r="W850" s="242"/>
      <c r="X850" s="242"/>
      <c r="Y850" s="242"/>
      <c r="Z850" s="242"/>
    </row>
    <row r="851" spans="1:26" ht="12.75" customHeight="1">
      <c r="A851" s="267"/>
      <c r="B851" s="242"/>
      <c r="C851" s="1"/>
      <c r="D851" s="242"/>
      <c r="E851" s="242"/>
      <c r="F851" s="242"/>
      <c r="G851" s="242"/>
      <c r="H851" s="242"/>
      <c r="I851" s="242"/>
      <c r="J851" s="242"/>
      <c r="K851" s="242"/>
      <c r="L851" s="242"/>
      <c r="M851" s="242"/>
      <c r="N851" s="242"/>
      <c r="O851" s="242"/>
      <c r="P851" s="242"/>
      <c r="Q851" s="242"/>
      <c r="R851" s="242"/>
      <c r="S851" s="242"/>
      <c r="T851" s="242"/>
      <c r="U851" s="242"/>
      <c r="V851" s="242"/>
      <c r="W851" s="242"/>
      <c r="X851" s="242"/>
      <c r="Y851" s="242"/>
      <c r="Z851" s="242"/>
    </row>
    <row r="852" spans="1:26" ht="12.75" customHeight="1">
      <c r="A852" s="267"/>
      <c r="B852" s="242"/>
      <c r="C852" s="1"/>
      <c r="D852" s="242"/>
      <c r="E852" s="242"/>
      <c r="F852" s="242"/>
      <c r="G852" s="242"/>
      <c r="H852" s="242"/>
      <c r="I852" s="242"/>
      <c r="J852" s="242"/>
      <c r="K852" s="242"/>
      <c r="L852" s="242"/>
      <c r="M852" s="242"/>
      <c r="N852" s="242"/>
      <c r="O852" s="242"/>
      <c r="P852" s="242"/>
      <c r="Q852" s="242"/>
      <c r="R852" s="242"/>
      <c r="S852" s="242"/>
      <c r="T852" s="242"/>
      <c r="U852" s="242"/>
      <c r="V852" s="242"/>
      <c r="W852" s="242"/>
      <c r="X852" s="242"/>
      <c r="Y852" s="242"/>
      <c r="Z852" s="242"/>
    </row>
    <row r="853" spans="1:26" ht="12.75" customHeight="1">
      <c r="A853" s="267"/>
      <c r="B853" s="242"/>
      <c r="C853" s="1"/>
      <c r="D853" s="242"/>
      <c r="E853" s="242"/>
      <c r="F853" s="242"/>
      <c r="G853" s="242"/>
      <c r="H853" s="242"/>
      <c r="I853" s="242"/>
      <c r="J853" s="242"/>
      <c r="K853" s="242"/>
      <c r="L853" s="242"/>
      <c r="M853" s="242"/>
      <c r="N853" s="242"/>
      <c r="O853" s="242"/>
      <c r="P853" s="242"/>
      <c r="Q853" s="242"/>
      <c r="R853" s="242"/>
      <c r="S853" s="242"/>
      <c r="T853" s="242"/>
      <c r="U853" s="242"/>
      <c r="V853" s="242"/>
      <c r="W853" s="242"/>
      <c r="X853" s="242"/>
      <c r="Y853" s="242"/>
      <c r="Z853" s="242"/>
    </row>
    <row r="854" spans="1:26" ht="12.75" customHeight="1">
      <c r="A854" s="267"/>
      <c r="B854" s="242"/>
      <c r="C854" s="1"/>
      <c r="D854" s="242"/>
      <c r="E854" s="242"/>
      <c r="F854" s="242"/>
      <c r="G854" s="242"/>
      <c r="H854" s="242"/>
      <c r="I854" s="242"/>
      <c r="J854" s="242"/>
      <c r="K854" s="242"/>
      <c r="L854" s="242"/>
      <c r="M854" s="242"/>
      <c r="N854" s="242"/>
      <c r="O854" s="242"/>
      <c r="P854" s="242"/>
      <c r="Q854" s="242"/>
      <c r="R854" s="242"/>
      <c r="S854" s="242"/>
      <c r="T854" s="242"/>
      <c r="U854" s="242"/>
      <c r="V854" s="242"/>
      <c r="W854" s="242"/>
      <c r="X854" s="242"/>
      <c r="Y854" s="242"/>
      <c r="Z854" s="242"/>
    </row>
    <row r="855" spans="1:26" ht="12.75" customHeight="1">
      <c r="A855" s="267"/>
      <c r="B855" s="242"/>
      <c r="C855" s="1"/>
      <c r="D855" s="242"/>
      <c r="E855" s="242"/>
      <c r="F855" s="242"/>
      <c r="G855" s="242"/>
      <c r="H855" s="242"/>
      <c r="I855" s="242"/>
      <c r="J855" s="242"/>
      <c r="K855" s="242"/>
      <c r="L855" s="242"/>
      <c r="M855" s="242"/>
      <c r="N855" s="242"/>
      <c r="O855" s="242"/>
      <c r="P855" s="242"/>
      <c r="Q855" s="242"/>
      <c r="R855" s="242"/>
      <c r="S855" s="242"/>
      <c r="T855" s="242"/>
      <c r="U855" s="242"/>
      <c r="V855" s="242"/>
      <c r="W855" s="242"/>
      <c r="X855" s="242"/>
      <c r="Y855" s="242"/>
      <c r="Z855" s="242"/>
    </row>
    <row r="856" spans="1:26" ht="12.75" customHeight="1">
      <c r="A856" s="267"/>
      <c r="B856" s="242"/>
      <c r="C856" s="1"/>
      <c r="D856" s="242"/>
      <c r="E856" s="242"/>
      <c r="F856" s="242"/>
      <c r="G856" s="242"/>
      <c r="H856" s="242"/>
      <c r="I856" s="242"/>
      <c r="J856" s="242"/>
      <c r="K856" s="242"/>
      <c r="L856" s="242"/>
      <c r="M856" s="242"/>
      <c r="N856" s="242"/>
      <c r="O856" s="242"/>
      <c r="P856" s="242"/>
      <c r="Q856" s="242"/>
      <c r="R856" s="242"/>
      <c r="S856" s="242"/>
      <c r="T856" s="242"/>
      <c r="U856" s="242"/>
      <c r="V856" s="242"/>
      <c r="W856" s="242"/>
      <c r="X856" s="242"/>
      <c r="Y856" s="242"/>
      <c r="Z856" s="242"/>
    </row>
    <row r="857" spans="1:26" ht="12.75" customHeight="1">
      <c r="A857" s="267"/>
      <c r="B857" s="242"/>
      <c r="C857" s="1"/>
      <c r="D857" s="242"/>
      <c r="E857" s="242"/>
      <c r="F857" s="242"/>
      <c r="G857" s="242"/>
      <c r="H857" s="242"/>
      <c r="I857" s="242"/>
      <c r="J857" s="242"/>
      <c r="K857" s="242"/>
      <c r="L857" s="242"/>
      <c r="M857" s="242"/>
      <c r="N857" s="242"/>
      <c r="O857" s="242"/>
      <c r="P857" s="242"/>
      <c r="Q857" s="242"/>
      <c r="R857" s="242"/>
      <c r="S857" s="242"/>
      <c r="T857" s="242"/>
      <c r="U857" s="242"/>
      <c r="V857" s="242"/>
      <c r="W857" s="242"/>
      <c r="X857" s="242"/>
      <c r="Y857" s="242"/>
      <c r="Z857" s="242"/>
    </row>
    <row r="858" spans="1:26" ht="12.75" customHeight="1">
      <c r="A858" s="267"/>
      <c r="B858" s="242"/>
      <c r="C858" s="1"/>
      <c r="D858" s="242"/>
      <c r="E858" s="242"/>
      <c r="F858" s="242"/>
      <c r="G858" s="242"/>
      <c r="H858" s="242"/>
      <c r="I858" s="242"/>
      <c r="J858" s="242"/>
      <c r="K858" s="242"/>
      <c r="L858" s="242"/>
      <c r="M858" s="242"/>
      <c r="N858" s="242"/>
      <c r="O858" s="242"/>
      <c r="P858" s="242"/>
      <c r="Q858" s="242"/>
      <c r="R858" s="242"/>
      <c r="S858" s="242"/>
      <c r="T858" s="242"/>
      <c r="U858" s="242"/>
      <c r="V858" s="242"/>
      <c r="W858" s="242"/>
      <c r="X858" s="242"/>
      <c r="Y858" s="242"/>
      <c r="Z858" s="242"/>
    </row>
    <row r="859" spans="1:26" ht="12.75" customHeight="1">
      <c r="A859" s="267"/>
      <c r="B859" s="242"/>
      <c r="C859" s="1"/>
      <c r="D859" s="242"/>
      <c r="E859" s="242"/>
      <c r="F859" s="242"/>
      <c r="G859" s="242"/>
      <c r="H859" s="242"/>
      <c r="I859" s="242"/>
      <c r="J859" s="242"/>
      <c r="K859" s="242"/>
      <c r="L859" s="242"/>
      <c r="M859" s="242"/>
      <c r="N859" s="242"/>
      <c r="O859" s="242"/>
      <c r="P859" s="242"/>
      <c r="Q859" s="242"/>
      <c r="R859" s="242"/>
      <c r="S859" s="242"/>
      <c r="T859" s="242"/>
      <c r="U859" s="242"/>
      <c r="V859" s="242"/>
      <c r="W859" s="242"/>
      <c r="X859" s="242"/>
      <c r="Y859" s="242"/>
      <c r="Z859" s="242"/>
    </row>
    <row r="860" spans="1:26" ht="12.75" customHeight="1">
      <c r="A860" s="267"/>
      <c r="B860" s="242"/>
      <c r="C860" s="1"/>
      <c r="D860" s="242"/>
      <c r="E860" s="242"/>
      <c r="F860" s="242"/>
      <c r="G860" s="242"/>
      <c r="H860" s="242"/>
      <c r="I860" s="242"/>
      <c r="J860" s="242"/>
      <c r="K860" s="242"/>
      <c r="L860" s="242"/>
      <c r="M860" s="242"/>
      <c r="N860" s="242"/>
      <c r="O860" s="242"/>
      <c r="P860" s="242"/>
      <c r="Q860" s="242"/>
      <c r="R860" s="242"/>
      <c r="S860" s="242"/>
      <c r="T860" s="242"/>
      <c r="U860" s="242"/>
      <c r="V860" s="242"/>
      <c r="W860" s="242"/>
      <c r="X860" s="242"/>
      <c r="Y860" s="242"/>
      <c r="Z860" s="242"/>
    </row>
    <row r="861" spans="1:26" ht="12.75" customHeight="1">
      <c r="A861" s="267"/>
      <c r="B861" s="242"/>
      <c r="C861" s="1"/>
      <c r="D861" s="242"/>
      <c r="E861" s="242"/>
      <c r="F861" s="242"/>
      <c r="G861" s="242"/>
      <c r="H861" s="242"/>
      <c r="I861" s="242"/>
      <c r="J861" s="242"/>
      <c r="K861" s="242"/>
      <c r="L861" s="242"/>
      <c r="M861" s="242"/>
      <c r="N861" s="242"/>
      <c r="O861" s="242"/>
      <c r="P861" s="242"/>
      <c r="Q861" s="242"/>
      <c r="R861" s="242"/>
      <c r="S861" s="242"/>
      <c r="T861" s="242"/>
      <c r="U861" s="242"/>
      <c r="V861" s="242"/>
      <c r="W861" s="242"/>
      <c r="X861" s="242"/>
      <c r="Y861" s="242"/>
      <c r="Z861" s="242"/>
    </row>
    <row r="862" spans="1:26" ht="12.75" customHeight="1">
      <c r="A862" s="267"/>
      <c r="B862" s="242"/>
      <c r="C862" s="1"/>
      <c r="D862" s="242"/>
      <c r="E862" s="242"/>
      <c r="F862" s="242"/>
      <c r="G862" s="242"/>
      <c r="H862" s="242"/>
      <c r="I862" s="242"/>
      <c r="J862" s="242"/>
      <c r="K862" s="242"/>
      <c r="L862" s="242"/>
      <c r="M862" s="242"/>
      <c r="N862" s="242"/>
      <c r="O862" s="242"/>
      <c r="P862" s="242"/>
      <c r="Q862" s="242"/>
      <c r="R862" s="242"/>
      <c r="S862" s="242"/>
      <c r="T862" s="242"/>
      <c r="U862" s="242"/>
      <c r="V862" s="242"/>
      <c r="W862" s="242"/>
      <c r="X862" s="242"/>
      <c r="Y862" s="242"/>
      <c r="Z862" s="242"/>
    </row>
    <row r="863" spans="1:26" ht="12.75" customHeight="1">
      <c r="A863" s="267"/>
      <c r="B863" s="242"/>
      <c r="C863" s="1"/>
      <c r="D863" s="242"/>
      <c r="E863" s="242"/>
      <c r="F863" s="242"/>
      <c r="G863" s="242"/>
      <c r="H863" s="242"/>
      <c r="I863" s="242"/>
      <c r="J863" s="242"/>
      <c r="K863" s="242"/>
      <c r="L863" s="242"/>
      <c r="M863" s="242"/>
      <c r="N863" s="242"/>
      <c r="O863" s="242"/>
      <c r="P863" s="242"/>
      <c r="Q863" s="242"/>
      <c r="R863" s="242"/>
      <c r="S863" s="242"/>
      <c r="T863" s="242"/>
      <c r="U863" s="242"/>
      <c r="V863" s="242"/>
      <c r="W863" s="242"/>
      <c r="X863" s="242"/>
      <c r="Y863" s="242"/>
      <c r="Z863" s="242"/>
    </row>
    <row r="864" spans="1:26" ht="12.75" customHeight="1">
      <c r="A864" s="267"/>
      <c r="B864" s="242"/>
      <c r="C864" s="1"/>
      <c r="D864" s="242"/>
      <c r="E864" s="242"/>
      <c r="F864" s="242"/>
      <c r="G864" s="242"/>
      <c r="H864" s="242"/>
      <c r="I864" s="242"/>
      <c r="J864" s="242"/>
      <c r="K864" s="242"/>
      <c r="L864" s="242"/>
      <c r="M864" s="242"/>
      <c r="N864" s="242"/>
      <c r="O864" s="242"/>
      <c r="P864" s="242"/>
      <c r="Q864" s="242"/>
      <c r="R864" s="242"/>
      <c r="S864" s="242"/>
      <c r="T864" s="242"/>
      <c r="U864" s="242"/>
      <c r="V864" s="242"/>
      <c r="W864" s="242"/>
      <c r="X864" s="242"/>
      <c r="Y864" s="242"/>
      <c r="Z864" s="242"/>
    </row>
    <row r="865" spans="1:26" ht="12.75" customHeight="1">
      <c r="A865" s="267"/>
      <c r="B865" s="242"/>
      <c r="C865" s="1"/>
      <c r="D865" s="242"/>
      <c r="E865" s="242"/>
      <c r="F865" s="242"/>
      <c r="G865" s="242"/>
      <c r="H865" s="242"/>
      <c r="I865" s="242"/>
      <c r="J865" s="242"/>
      <c r="K865" s="242"/>
      <c r="L865" s="242"/>
      <c r="M865" s="242"/>
      <c r="N865" s="242"/>
      <c r="O865" s="242"/>
      <c r="P865" s="242"/>
      <c r="Q865" s="242"/>
      <c r="R865" s="242"/>
      <c r="S865" s="242"/>
      <c r="T865" s="242"/>
      <c r="U865" s="242"/>
      <c r="V865" s="242"/>
      <c r="W865" s="242"/>
      <c r="X865" s="242"/>
      <c r="Y865" s="242"/>
      <c r="Z865" s="242"/>
    </row>
    <row r="866" spans="1:26" ht="12.75" customHeight="1">
      <c r="A866" s="267"/>
      <c r="B866" s="242"/>
      <c r="C866" s="1"/>
      <c r="D866" s="242"/>
      <c r="E866" s="242"/>
      <c r="F866" s="242"/>
      <c r="G866" s="242"/>
      <c r="H866" s="242"/>
      <c r="I866" s="242"/>
      <c r="J866" s="242"/>
      <c r="K866" s="242"/>
      <c r="L866" s="242"/>
      <c r="M866" s="242"/>
      <c r="N866" s="242"/>
      <c r="O866" s="242"/>
      <c r="P866" s="242"/>
      <c r="Q866" s="242"/>
      <c r="R866" s="242"/>
      <c r="S866" s="242"/>
      <c r="T866" s="242"/>
      <c r="U866" s="242"/>
      <c r="V866" s="242"/>
      <c r="W866" s="242"/>
      <c r="X866" s="242"/>
      <c r="Y866" s="242"/>
      <c r="Z866" s="242"/>
    </row>
    <row r="867" spans="1:26" ht="12.75" customHeight="1">
      <c r="A867" s="267"/>
      <c r="B867" s="242"/>
      <c r="C867" s="1"/>
      <c r="D867" s="242"/>
      <c r="E867" s="242"/>
      <c r="F867" s="242"/>
      <c r="G867" s="242"/>
      <c r="H867" s="242"/>
      <c r="I867" s="242"/>
      <c r="J867" s="242"/>
      <c r="K867" s="242"/>
      <c r="L867" s="242"/>
      <c r="M867" s="242"/>
      <c r="N867" s="242"/>
      <c r="O867" s="242"/>
      <c r="P867" s="242"/>
      <c r="Q867" s="242"/>
      <c r="R867" s="242"/>
      <c r="S867" s="242"/>
      <c r="T867" s="242"/>
      <c r="U867" s="242"/>
      <c r="V867" s="242"/>
      <c r="W867" s="242"/>
      <c r="X867" s="242"/>
      <c r="Y867" s="242"/>
      <c r="Z867" s="242"/>
    </row>
    <row r="868" spans="1:26" ht="12.75" customHeight="1">
      <c r="A868" s="267"/>
      <c r="B868" s="242"/>
      <c r="C868" s="1"/>
      <c r="D868" s="242"/>
      <c r="E868" s="242"/>
      <c r="F868" s="242"/>
      <c r="G868" s="242"/>
      <c r="H868" s="242"/>
      <c r="I868" s="242"/>
      <c r="J868" s="242"/>
      <c r="K868" s="242"/>
      <c r="L868" s="242"/>
      <c r="M868" s="242"/>
      <c r="N868" s="242"/>
      <c r="O868" s="242"/>
      <c r="P868" s="242"/>
      <c r="Q868" s="242"/>
      <c r="R868" s="242"/>
      <c r="S868" s="242"/>
      <c r="T868" s="242"/>
      <c r="U868" s="242"/>
      <c r="V868" s="242"/>
      <c r="W868" s="242"/>
      <c r="X868" s="242"/>
      <c r="Y868" s="242"/>
      <c r="Z868" s="242"/>
    </row>
    <row r="869" spans="1:26" ht="12.75" customHeight="1">
      <c r="A869" s="267"/>
      <c r="B869" s="242"/>
      <c r="C869" s="1"/>
      <c r="D869" s="242"/>
      <c r="E869" s="242"/>
      <c r="F869" s="242"/>
      <c r="G869" s="242"/>
      <c r="H869" s="242"/>
      <c r="I869" s="242"/>
      <c r="J869" s="242"/>
      <c r="K869" s="242"/>
      <c r="L869" s="242"/>
      <c r="M869" s="242"/>
      <c r="N869" s="242"/>
      <c r="O869" s="242"/>
      <c r="P869" s="242"/>
      <c r="Q869" s="242"/>
      <c r="R869" s="242"/>
      <c r="S869" s="242"/>
      <c r="T869" s="242"/>
      <c r="U869" s="242"/>
      <c r="V869" s="242"/>
      <c r="W869" s="242"/>
      <c r="X869" s="242"/>
      <c r="Y869" s="242"/>
      <c r="Z869" s="242"/>
    </row>
    <row r="870" spans="1:26" ht="12.75" customHeight="1">
      <c r="A870" s="267"/>
      <c r="B870" s="242"/>
      <c r="C870" s="1"/>
      <c r="D870" s="242"/>
      <c r="E870" s="242"/>
      <c r="F870" s="242"/>
      <c r="G870" s="242"/>
      <c r="H870" s="242"/>
      <c r="I870" s="242"/>
      <c r="J870" s="242"/>
      <c r="K870" s="242"/>
      <c r="L870" s="242"/>
      <c r="M870" s="242"/>
      <c r="N870" s="242"/>
      <c r="O870" s="242"/>
      <c r="P870" s="242"/>
      <c r="Q870" s="242"/>
      <c r="R870" s="242"/>
      <c r="S870" s="242"/>
      <c r="T870" s="242"/>
      <c r="U870" s="242"/>
      <c r="V870" s="242"/>
      <c r="W870" s="242"/>
      <c r="X870" s="242"/>
      <c r="Y870" s="242"/>
      <c r="Z870" s="242"/>
    </row>
    <row r="871" spans="1:26" ht="12.75" customHeight="1">
      <c r="A871" s="267"/>
      <c r="B871" s="242"/>
      <c r="C871" s="1"/>
      <c r="D871" s="242"/>
      <c r="E871" s="242"/>
      <c r="F871" s="242"/>
      <c r="G871" s="242"/>
      <c r="H871" s="242"/>
      <c r="I871" s="242"/>
      <c r="J871" s="242"/>
      <c r="K871" s="242"/>
      <c r="L871" s="242"/>
      <c r="M871" s="242"/>
      <c r="N871" s="242"/>
      <c r="O871" s="242"/>
      <c r="P871" s="242"/>
      <c r="Q871" s="242"/>
      <c r="R871" s="242"/>
      <c r="S871" s="242"/>
      <c r="T871" s="242"/>
      <c r="U871" s="242"/>
      <c r="V871" s="242"/>
      <c r="W871" s="242"/>
      <c r="X871" s="242"/>
      <c r="Y871" s="242"/>
      <c r="Z871" s="242"/>
    </row>
    <row r="872" spans="1:26" ht="12.75" customHeight="1">
      <c r="A872" s="267"/>
      <c r="B872" s="242"/>
      <c r="C872" s="1"/>
      <c r="D872" s="242"/>
      <c r="E872" s="242"/>
      <c r="F872" s="242"/>
      <c r="G872" s="242"/>
      <c r="H872" s="242"/>
      <c r="I872" s="242"/>
      <c r="J872" s="242"/>
      <c r="K872" s="242"/>
      <c r="L872" s="242"/>
      <c r="M872" s="242"/>
      <c r="N872" s="242"/>
      <c r="O872" s="242"/>
      <c r="P872" s="242"/>
      <c r="Q872" s="242"/>
      <c r="R872" s="242"/>
      <c r="S872" s="242"/>
      <c r="T872" s="242"/>
      <c r="U872" s="242"/>
      <c r="V872" s="242"/>
      <c r="W872" s="242"/>
      <c r="X872" s="242"/>
      <c r="Y872" s="242"/>
      <c r="Z872" s="242"/>
    </row>
    <row r="873" spans="1:26" ht="12.75" customHeight="1">
      <c r="A873" s="267"/>
      <c r="B873" s="242"/>
      <c r="C873" s="1"/>
      <c r="D873" s="242"/>
      <c r="E873" s="242"/>
      <c r="F873" s="242"/>
      <c r="G873" s="242"/>
      <c r="H873" s="242"/>
      <c r="I873" s="242"/>
      <c r="J873" s="242"/>
      <c r="K873" s="242"/>
      <c r="L873" s="242"/>
      <c r="M873" s="242"/>
      <c r="N873" s="242"/>
      <c r="O873" s="242"/>
      <c r="P873" s="242"/>
      <c r="Q873" s="242"/>
      <c r="R873" s="242"/>
      <c r="S873" s="242"/>
      <c r="T873" s="242"/>
      <c r="U873" s="242"/>
      <c r="V873" s="242"/>
      <c r="W873" s="242"/>
      <c r="X873" s="242"/>
      <c r="Y873" s="242"/>
      <c r="Z873" s="242"/>
    </row>
    <row r="874" spans="1:26" ht="12.75" customHeight="1">
      <c r="A874" s="267"/>
      <c r="B874" s="242"/>
      <c r="C874" s="1"/>
      <c r="D874" s="242"/>
      <c r="E874" s="242"/>
      <c r="F874" s="242"/>
      <c r="G874" s="242"/>
      <c r="H874" s="242"/>
      <c r="I874" s="242"/>
      <c r="J874" s="242"/>
      <c r="K874" s="242"/>
      <c r="L874" s="242"/>
      <c r="M874" s="242"/>
      <c r="N874" s="242"/>
      <c r="O874" s="242"/>
      <c r="P874" s="242"/>
      <c r="Q874" s="242"/>
      <c r="R874" s="242"/>
      <c r="S874" s="242"/>
      <c r="T874" s="242"/>
      <c r="U874" s="242"/>
      <c r="V874" s="242"/>
      <c r="W874" s="242"/>
      <c r="X874" s="242"/>
      <c r="Y874" s="242"/>
      <c r="Z874" s="242"/>
    </row>
    <row r="875" spans="1:26" ht="12.75" customHeight="1">
      <c r="A875" s="267"/>
      <c r="B875" s="242"/>
      <c r="C875" s="1"/>
      <c r="D875" s="242"/>
      <c r="E875" s="242"/>
      <c r="F875" s="242"/>
      <c r="G875" s="242"/>
      <c r="H875" s="242"/>
      <c r="I875" s="242"/>
      <c r="J875" s="242"/>
      <c r="K875" s="242"/>
      <c r="L875" s="242"/>
      <c r="M875" s="242"/>
      <c r="N875" s="242"/>
      <c r="O875" s="242"/>
      <c r="P875" s="242"/>
      <c r="Q875" s="242"/>
      <c r="R875" s="242"/>
      <c r="S875" s="242"/>
      <c r="T875" s="242"/>
      <c r="U875" s="242"/>
      <c r="V875" s="242"/>
      <c r="W875" s="242"/>
      <c r="X875" s="242"/>
      <c r="Y875" s="242"/>
      <c r="Z875" s="242"/>
    </row>
    <row r="876" spans="1:26" ht="12.75" customHeight="1">
      <c r="A876" s="267"/>
      <c r="B876" s="242"/>
      <c r="C876" s="1"/>
      <c r="D876" s="242"/>
      <c r="E876" s="242"/>
      <c r="F876" s="242"/>
      <c r="G876" s="242"/>
      <c r="H876" s="242"/>
      <c r="I876" s="242"/>
      <c r="J876" s="242"/>
      <c r="K876" s="242"/>
      <c r="L876" s="242"/>
      <c r="M876" s="242"/>
      <c r="N876" s="242"/>
      <c r="O876" s="242"/>
      <c r="P876" s="242"/>
      <c r="Q876" s="242"/>
      <c r="R876" s="242"/>
      <c r="S876" s="242"/>
      <c r="T876" s="242"/>
      <c r="U876" s="242"/>
      <c r="V876" s="242"/>
      <c r="W876" s="242"/>
      <c r="X876" s="242"/>
      <c r="Y876" s="242"/>
      <c r="Z876" s="242"/>
    </row>
    <row r="877" spans="1:26" ht="12.75" customHeight="1">
      <c r="A877" s="267"/>
      <c r="B877" s="242"/>
      <c r="C877" s="1"/>
      <c r="D877" s="242"/>
      <c r="E877" s="242"/>
      <c r="F877" s="242"/>
      <c r="G877" s="242"/>
      <c r="H877" s="242"/>
      <c r="I877" s="242"/>
      <c r="J877" s="242"/>
      <c r="K877" s="242"/>
      <c r="L877" s="242"/>
      <c r="M877" s="242"/>
      <c r="N877" s="242"/>
      <c r="O877" s="242"/>
      <c r="P877" s="242"/>
      <c r="Q877" s="242"/>
      <c r="R877" s="242"/>
      <c r="S877" s="242"/>
      <c r="T877" s="242"/>
      <c r="U877" s="242"/>
      <c r="V877" s="242"/>
      <c r="W877" s="242"/>
      <c r="X877" s="242"/>
      <c r="Y877" s="242"/>
      <c r="Z877" s="242"/>
    </row>
    <row r="878" spans="1:26" ht="12.75" customHeight="1">
      <c r="A878" s="267"/>
      <c r="B878" s="242"/>
      <c r="C878" s="1"/>
      <c r="D878" s="242"/>
      <c r="E878" s="242"/>
      <c r="F878" s="242"/>
      <c r="G878" s="242"/>
      <c r="H878" s="242"/>
      <c r="I878" s="242"/>
      <c r="J878" s="242"/>
      <c r="K878" s="242"/>
      <c r="L878" s="242"/>
      <c r="M878" s="242"/>
      <c r="N878" s="242"/>
      <c r="O878" s="242"/>
      <c r="P878" s="242"/>
      <c r="Q878" s="242"/>
      <c r="R878" s="242"/>
      <c r="S878" s="242"/>
      <c r="T878" s="242"/>
      <c r="U878" s="242"/>
      <c r="V878" s="242"/>
      <c r="W878" s="242"/>
      <c r="X878" s="242"/>
      <c r="Y878" s="242"/>
      <c r="Z878" s="242"/>
    </row>
    <row r="879" spans="1:26" ht="12.75" customHeight="1">
      <c r="A879" s="267"/>
      <c r="B879" s="242"/>
      <c r="C879" s="1"/>
      <c r="D879" s="242"/>
      <c r="E879" s="242"/>
      <c r="F879" s="242"/>
      <c r="G879" s="242"/>
      <c r="H879" s="242"/>
      <c r="I879" s="242"/>
      <c r="J879" s="242"/>
      <c r="K879" s="242"/>
      <c r="L879" s="242"/>
      <c r="M879" s="242"/>
      <c r="N879" s="242"/>
      <c r="O879" s="242"/>
      <c r="P879" s="242"/>
      <c r="Q879" s="242"/>
      <c r="R879" s="242"/>
      <c r="S879" s="242"/>
      <c r="T879" s="242"/>
      <c r="U879" s="242"/>
      <c r="V879" s="242"/>
      <c r="W879" s="242"/>
      <c r="X879" s="242"/>
      <c r="Y879" s="242"/>
      <c r="Z879" s="242"/>
    </row>
    <row r="880" spans="1:26" ht="12.75" customHeight="1">
      <c r="A880" s="267"/>
      <c r="B880" s="242"/>
      <c r="C880" s="1"/>
      <c r="D880" s="242"/>
      <c r="E880" s="242"/>
      <c r="F880" s="242"/>
      <c r="G880" s="242"/>
      <c r="H880" s="242"/>
      <c r="I880" s="242"/>
      <c r="J880" s="242"/>
      <c r="K880" s="242"/>
      <c r="L880" s="242"/>
      <c r="M880" s="242"/>
      <c r="N880" s="242"/>
      <c r="O880" s="242"/>
      <c r="P880" s="242"/>
      <c r="Q880" s="242"/>
      <c r="R880" s="242"/>
      <c r="S880" s="242"/>
      <c r="T880" s="242"/>
      <c r="U880" s="242"/>
      <c r="V880" s="242"/>
      <c r="W880" s="242"/>
      <c r="X880" s="242"/>
      <c r="Y880" s="242"/>
      <c r="Z880" s="242"/>
    </row>
    <row r="881" spans="1:26" ht="12.75" customHeight="1">
      <c r="A881" s="267"/>
      <c r="B881" s="242"/>
      <c r="C881" s="1"/>
      <c r="D881" s="242"/>
      <c r="E881" s="242"/>
      <c r="F881" s="242"/>
      <c r="G881" s="242"/>
      <c r="H881" s="242"/>
      <c r="I881" s="242"/>
      <c r="J881" s="242"/>
      <c r="K881" s="242"/>
      <c r="L881" s="242"/>
      <c r="M881" s="242"/>
      <c r="N881" s="242"/>
      <c r="O881" s="242"/>
      <c r="P881" s="242"/>
      <c r="Q881" s="242"/>
      <c r="R881" s="242"/>
      <c r="S881" s="242"/>
      <c r="T881" s="242"/>
      <c r="U881" s="242"/>
      <c r="V881" s="242"/>
      <c r="W881" s="242"/>
      <c r="X881" s="242"/>
      <c r="Y881" s="242"/>
      <c r="Z881" s="242"/>
    </row>
    <row r="882" spans="1:26" ht="12.75" customHeight="1">
      <c r="A882" s="267"/>
      <c r="B882" s="242"/>
      <c r="C882" s="1"/>
      <c r="D882" s="242"/>
      <c r="E882" s="242"/>
      <c r="F882" s="242"/>
      <c r="G882" s="242"/>
      <c r="H882" s="242"/>
      <c r="I882" s="242"/>
      <c r="J882" s="242"/>
      <c r="K882" s="242"/>
      <c r="L882" s="242"/>
      <c r="M882" s="242"/>
      <c r="N882" s="242"/>
      <c r="O882" s="242"/>
      <c r="P882" s="242"/>
      <c r="Q882" s="242"/>
      <c r="R882" s="242"/>
      <c r="S882" s="242"/>
      <c r="T882" s="242"/>
      <c r="U882" s="242"/>
      <c r="V882" s="242"/>
      <c r="W882" s="242"/>
      <c r="X882" s="242"/>
      <c r="Y882" s="242"/>
      <c r="Z882" s="242"/>
    </row>
    <row r="883" spans="1:26" ht="12.75" customHeight="1">
      <c r="A883" s="267"/>
      <c r="B883" s="242"/>
      <c r="C883" s="1"/>
      <c r="D883" s="242"/>
      <c r="E883" s="242"/>
      <c r="F883" s="242"/>
      <c r="G883" s="242"/>
      <c r="H883" s="242"/>
      <c r="I883" s="242"/>
      <c r="J883" s="242"/>
      <c r="K883" s="242"/>
      <c r="L883" s="242"/>
      <c r="M883" s="242"/>
      <c r="N883" s="242"/>
      <c r="O883" s="242"/>
      <c r="P883" s="242"/>
      <c r="Q883" s="242"/>
      <c r="R883" s="242"/>
      <c r="S883" s="242"/>
      <c r="T883" s="242"/>
      <c r="U883" s="242"/>
      <c r="V883" s="242"/>
      <c r="W883" s="242"/>
      <c r="X883" s="242"/>
      <c r="Y883" s="242"/>
      <c r="Z883" s="242"/>
    </row>
    <row r="884" spans="1:26" ht="12.75" customHeight="1">
      <c r="A884" s="267"/>
      <c r="B884" s="242"/>
      <c r="C884" s="1"/>
      <c r="D884" s="242"/>
      <c r="E884" s="242"/>
      <c r="F884" s="242"/>
      <c r="G884" s="242"/>
      <c r="H884" s="242"/>
      <c r="I884" s="242"/>
      <c r="J884" s="242"/>
      <c r="K884" s="242"/>
      <c r="L884" s="242"/>
      <c r="M884" s="242"/>
      <c r="N884" s="242"/>
      <c r="O884" s="242"/>
      <c r="P884" s="242"/>
      <c r="Q884" s="242"/>
      <c r="R884" s="242"/>
      <c r="S884" s="242"/>
      <c r="T884" s="242"/>
      <c r="U884" s="242"/>
      <c r="V884" s="242"/>
      <c r="W884" s="242"/>
      <c r="X884" s="242"/>
      <c r="Y884" s="242"/>
      <c r="Z884" s="242"/>
    </row>
    <row r="885" spans="1:26" ht="12.75" customHeight="1">
      <c r="A885" s="267"/>
      <c r="B885" s="242"/>
      <c r="C885" s="1"/>
      <c r="D885" s="242"/>
      <c r="E885" s="242"/>
      <c r="F885" s="242"/>
      <c r="G885" s="242"/>
      <c r="H885" s="242"/>
      <c r="I885" s="242"/>
      <c r="J885" s="242"/>
      <c r="K885" s="242"/>
      <c r="L885" s="242"/>
      <c r="M885" s="242"/>
      <c r="N885" s="242"/>
      <c r="O885" s="242"/>
      <c r="P885" s="242"/>
      <c r="Q885" s="242"/>
      <c r="R885" s="242"/>
      <c r="S885" s="242"/>
      <c r="T885" s="242"/>
      <c r="U885" s="242"/>
      <c r="V885" s="242"/>
      <c r="W885" s="242"/>
      <c r="X885" s="242"/>
      <c r="Y885" s="242"/>
      <c r="Z885" s="242"/>
    </row>
    <row r="886" spans="1:26" ht="12.75" customHeight="1">
      <c r="A886" s="267"/>
      <c r="B886" s="242"/>
      <c r="C886" s="1"/>
      <c r="D886" s="242"/>
      <c r="E886" s="242"/>
      <c r="F886" s="242"/>
      <c r="G886" s="242"/>
      <c r="H886" s="242"/>
      <c r="I886" s="242"/>
      <c r="J886" s="242"/>
      <c r="K886" s="242"/>
      <c r="L886" s="242"/>
      <c r="M886" s="242"/>
      <c r="N886" s="242"/>
      <c r="O886" s="242"/>
      <c r="P886" s="242"/>
      <c r="Q886" s="242"/>
      <c r="R886" s="242"/>
      <c r="S886" s="242"/>
      <c r="T886" s="242"/>
      <c r="U886" s="242"/>
      <c r="V886" s="242"/>
      <c r="W886" s="242"/>
      <c r="X886" s="242"/>
      <c r="Y886" s="242"/>
      <c r="Z886" s="242"/>
    </row>
    <row r="887" spans="1:26" ht="12.75" customHeight="1">
      <c r="A887" s="267"/>
      <c r="B887" s="242"/>
      <c r="C887" s="1"/>
      <c r="D887" s="242"/>
      <c r="E887" s="242"/>
      <c r="F887" s="242"/>
      <c r="G887" s="242"/>
      <c r="H887" s="242"/>
      <c r="I887" s="242"/>
      <c r="J887" s="242"/>
      <c r="K887" s="242"/>
      <c r="L887" s="242"/>
      <c r="M887" s="242"/>
      <c r="N887" s="242"/>
      <c r="O887" s="242"/>
      <c r="P887" s="242"/>
      <c r="Q887" s="242"/>
      <c r="R887" s="242"/>
      <c r="S887" s="242"/>
      <c r="T887" s="242"/>
      <c r="U887" s="242"/>
      <c r="V887" s="242"/>
      <c r="W887" s="242"/>
      <c r="X887" s="242"/>
      <c r="Y887" s="242"/>
      <c r="Z887" s="242"/>
    </row>
    <row r="888" spans="1:26" ht="12.75" customHeight="1">
      <c r="A888" s="267"/>
      <c r="B888" s="242"/>
      <c r="C888" s="1"/>
      <c r="D888" s="242"/>
      <c r="E888" s="242"/>
      <c r="F888" s="242"/>
      <c r="G888" s="242"/>
      <c r="H888" s="242"/>
      <c r="I888" s="242"/>
      <c r="J888" s="242"/>
      <c r="K888" s="242"/>
      <c r="L888" s="242"/>
      <c r="M888" s="242"/>
      <c r="N888" s="242"/>
      <c r="O888" s="242"/>
      <c r="P888" s="242"/>
      <c r="Q888" s="242"/>
      <c r="R888" s="242"/>
      <c r="S888" s="242"/>
      <c r="T888" s="242"/>
      <c r="U888" s="242"/>
      <c r="V888" s="242"/>
      <c r="W888" s="242"/>
      <c r="X888" s="242"/>
      <c r="Y888" s="242"/>
      <c r="Z888" s="242"/>
    </row>
    <row r="889" spans="1:26" ht="12.75" customHeight="1">
      <c r="A889" s="267"/>
      <c r="B889" s="242"/>
      <c r="C889" s="1"/>
      <c r="D889" s="242"/>
      <c r="E889" s="242"/>
      <c r="F889" s="242"/>
      <c r="G889" s="242"/>
      <c r="H889" s="242"/>
      <c r="I889" s="242"/>
      <c r="J889" s="242"/>
      <c r="K889" s="242"/>
      <c r="L889" s="242"/>
      <c r="M889" s="242"/>
      <c r="N889" s="242"/>
      <c r="O889" s="242"/>
      <c r="P889" s="242"/>
      <c r="Q889" s="242"/>
      <c r="R889" s="242"/>
      <c r="S889" s="242"/>
      <c r="T889" s="242"/>
      <c r="U889" s="242"/>
      <c r="V889" s="242"/>
      <c r="W889" s="242"/>
      <c r="X889" s="242"/>
      <c r="Y889" s="242"/>
      <c r="Z889" s="242"/>
    </row>
    <row r="890" spans="1:26" ht="12.75" customHeight="1">
      <c r="A890" s="267"/>
      <c r="B890" s="242"/>
      <c r="C890" s="1"/>
      <c r="D890" s="242"/>
      <c r="E890" s="242"/>
      <c r="F890" s="242"/>
      <c r="G890" s="242"/>
      <c r="H890" s="242"/>
      <c r="I890" s="242"/>
      <c r="J890" s="242"/>
      <c r="K890" s="242"/>
      <c r="L890" s="242"/>
      <c r="M890" s="242"/>
      <c r="N890" s="242"/>
      <c r="O890" s="242"/>
      <c r="P890" s="242"/>
      <c r="Q890" s="242"/>
      <c r="R890" s="242"/>
      <c r="S890" s="242"/>
      <c r="T890" s="242"/>
      <c r="U890" s="242"/>
      <c r="V890" s="242"/>
      <c r="W890" s="242"/>
      <c r="X890" s="242"/>
      <c r="Y890" s="242"/>
      <c r="Z890" s="242"/>
    </row>
    <row r="891" spans="1:26" ht="12.75" customHeight="1">
      <c r="A891" s="267"/>
      <c r="B891" s="242"/>
      <c r="C891" s="1"/>
      <c r="D891" s="242"/>
      <c r="E891" s="242"/>
      <c r="F891" s="242"/>
      <c r="G891" s="242"/>
      <c r="H891" s="242"/>
      <c r="I891" s="242"/>
      <c r="J891" s="242"/>
      <c r="K891" s="242"/>
      <c r="L891" s="242"/>
      <c r="M891" s="242"/>
      <c r="N891" s="242"/>
      <c r="O891" s="242"/>
      <c r="P891" s="242"/>
      <c r="Q891" s="242"/>
      <c r="R891" s="242"/>
      <c r="S891" s="242"/>
      <c r="T891" s="242"/>
      <c r="U891" s="242"/>
      <c r="V891" s="242"/>
      <c r="W891" s="242"/>
      <c r="X891" s="242"/>
      <c r="Y891" s="242"/>
      <c r="Z891" s="242"/>
    </row>
    <row r="892" spans="1:26" ht="12.75" customHeight="1">
      <c r="A892" s="267"/>
      <c r="B892" s="242"/>
      <c r="C892" s="1"/>
      <c r="D892" s="242"/>
      <c r="E892" s="242"/>
      <c r="F892" s="242"/>
      <c r="G892" s="242"/>
      <c r="H892" s="242"/>
      <c r="I892" s="242"/>
      <c r="J892" s="242"/>
      <c r="K892" s="242"/>
      <c r="L892" s="242"/>
      <c r="M892" s="242"/>
      <c r="N892" s="242"/>
      <c r="O892" s="242"/>
      <c r="P892" s="242"/>
      <c r="Q892" s="242"/>
      <c r="R892" s="242"/>
      <c r="S892" s="242"/>
      <c r="T892" s="242"/>
      <c r="U892" s="242"/>
      <c r="V892" s="242"/>
      <c r="W892" s="242"/>
      <c r="X892" s="242"/>
      <c r="Y892" s="242"/>
      <c r="Z892" s="242"/>
    </row>
    <row r="893" spans="1:26" ht="12.75" customHeight="1">
      <c r="A893" s="267"/>
      <c r="B893" s="242"/>
      <c r="C893" s="1"/>
      <c r="D893" s="242"/>
      <c r="E893" s="242"/>
      <c r="F893" s="242"/>
      <c r="G893" s="242"/>
      <c r="H893" s="242"/>
      <c r="I893" s="242"/>
      <c r="J893" s="242"/>
      <c r="K893" s="242"/>
      <c r="L893" s="242"/>
      <c r="M893" s="242"/>
      <c r="N893" s="242"/>
      <c r="O893" s="242"/>
      <c r="P893" s="242"/>
      <c r="Q893" s="242"/>
      <c r="R893" s="242"/>
      <c r="S893" s="242"/>
      <c r="T893" s="242"/>
      <c r="U893" s="242"/>
      <c r="V893" s="242"/>
      <c r="W893" s="242"/>
      <c r="X893" s="242"/>
      <c r="Y893" s="242"/>
      <c r="Z893" s="242"/>
    </row>
    <row r="894" spans="1:26" ht="12.75" customHeight="1">
      <c r="A894" s="267"/>
      <c r="B894" s="242"/>
      <c r="C894" s="1"/>
      <c r="D894" s="242"/>
      <c r="E894" s="242"/>
      <c r="F894" s="242"/>
      <c r="G894" s="242"/>
      <c r="H894" s="242"/>
      <c r="I894" s="242"/>
      <c r="J894" s="242"/>
      <c r="K894" s="242"/>
      <c r="L894" s="242"/>
      <c r="M894" s="242"/>
      <c r="N894" s="242"/>
      <c r="O894" s="242"/>
      <c r="P894" s="242"/>
      <c r="Q894" s="242"/>
      <c r="R894" s="242"/>
      <c r="S894" s="242"/>
      <c r="T894" s="242"/>
      <c r="U894" s="242"/>
      <c r="V894" s="242"/>
      <c r="W894" s="242"/>
      <c r="X894" s="242"/>
      <c r="Y894" s="242"/>
      <c r="Z894" s="242"/>
    </row>
    <row r="895" spans="1:26" ht="12.75" customHeight="1">
      <c r="A895" s="267"/>
      <c r="B895" s="242"/>
      <c r="C895" s="1"/>
      <c r="D895" s="242"/>
      <c r="E895" s="242"/>
      <c r="F895" s="242"/>
      <c r="G895" s="242"/>
      <c r="H895" s="242"/>
      <c r="I895" s="242"/>
      <c r="J895" s="242"/>
      <c r="K895" s="242"/>
      <c r="L895" s="242"/>
      <c r="M895" s="242"/>
      <c r="N895" s="242"/>
      <c r="O895" s="242"/>
      <c r="P895" s="242"/>
      <c r="Q895" s="242"/>
      <c r="R895" s="242"/>
      <c r="S895" s="242"/>
      <c r="T895" s="242"/>
      <c r="U895" s="242"/>
      <c r="V895" s="242"/>
      <c r="W895" s="242"/>
      <c r="X895" s="242"/>
      <c r="Y895" s="242"/>
      <c r="Z895" s="242"/>
    </row>
    <row r="896" spans="1:26" ht="12.75" customHeight="1">
      <c r="A896" s="267"/>
      <c r="B896" s="242"/>
      <c r="C896" s="1"/>
      <c r="D896" s="242"/>
      <c r="E896" s="242"/>
      <c r="F896" s="242"/>
      <c r="G896" s="242"/>
      <c r="H896" s="242"/>
      <c r="I896" s="242"/>
      <c r="J896" s="242"/>
      <c r="K896" s="242"/>
      <c r="L896" s="242"/>
      <c r="M896" s="242"/>
      <c r="N896" s="242"/>
      <c r="O896" s="242"/>
      <c r="P896" s="242"/>
      <c r="Q896" s="242"/>
      <c r="R896" s="242"/>
      <c r="S896" s="242"/>
      <c r="T896" s="242"/>
      <c r="U896" s="242"/>
      <c r="V896" s="242"/>
      <c r="W896" s="242"/>
      <c r="X896" s="242"/>
      <c r="Y896" s="242"/>
      <c r="Z896" s="242"/>
    </row>
    <row r="897" spans="1:26" ht="12.75" customHeight="1">
      <c r="A897" s="267"/>
      <c r="B897" s="242"/>
      <c r="C897" s="1"/>
      <c r="D897" s="242"/>
      <c r="E897" s="242"/>
      <c r="F897" s="242"/>
      <c r="G897" s="242"/>
      <c r="H897" s="242"/>
      <c r="I897" s="242"/>
      <c r="J897" s="242"/>
      <c r="K897" s="242"/>
      <c r="L897" s="242"/>
      <c r="M897" s="242"/>
      <c r="N897" s="242"/>
      <c r="O897" s="242"/>
      <c r="P897" s="242"/>
      <c r="Q897" s="242"/>
      <c r="R897" s="242"/>
      <c r="S897" s="242"/>
      <c r="T897" s="242"/>
      <c r="U897" s="242"/>
      <c r="V897" s="242"/>
      <c r="W897" s="242"/>
      <c r="X897" s="242"/>
      <c r="Y897" s="242"/>
      <c r="Z897" s="242"/>
    </row>
    <row r="898" spans="1:26" ht="12.75" customHeight="1">
      <c r="A898" s="267"/>
      <c r="B898" s="242"/>
      <c r="C898" s="1"/>
      <c r="D898" s="242"/>
      <c r="E898" s="242"/>
      <c r="F898" s="242"/>
      <c r="G898" s="242"/>
      <c r="H898" s="242"/>
      <c r="I898" s="242"/>
      <c r="J898" s="242"/>
      <c r="K898" s="242"/>
      <c r="L898" s="242"/>
      <c r="M898" s="242"/>
      <c r="N898" s="242"/>
      <c r="O898" s="242"/>
      <c r="P898" s="242"/>
      <c r="Q898" s="242"/>
      <c r="R898" s="242"/>
      <c r="S898" s="242"/>
      <c r="T898" s="242"/>
      <c r="U898" s="242"/>
      <c r="V898" s="242"/>
      <c r="W898" s="242"/>
      <c r="X898" s="242"/>
      <c r="Y898" s="242"/>
      <c r="Z898" s="242"/>
    </row>
    <row r="899" spans="1:26" ht="12.75" customHeight="1">
      <c r="A899" s="267"/>
      <c r="B899" s="242"/>
      <c r="C899" s="1"/>
      <c r="D899" s="242"/>
      <c r="E899" s="242"/>
      <c r="F899" s="242"/>
      <c r="G899" s="242"/>
      <c r="H899" s="242"/>
      <c r="I899" s="242"/>
      <c r="J899" s="242"/>
      <c r="K899" s="242"/>
      <c r="L899" s="242"/>
      <c r="M899" s="242"/>
      <c r="N899" s="242"/>
      <c r="O899" s="242"/>
      <c r="P899" s="242"/>
      <c r="Q899" s="242"/>
      <c r="R899" s="242"/>
      <c r="S899" s="242"/>
      <c r="T899" s="242"/>
      <c r="U899" s="242"/>
      <c r="V899" s="242"/>
      <c r="W899" s="242"/>
      <c r="X899" s="242"/>
      <c r="Y899" s="242"/>
      <c r="Z899" s="242"/>
    </row>
    <row r="900" spans="1:26" ht="12.75" customHeight="1">
      <c r="A900" s="267"/>
      <c r="B900" s="242"/>
      <c r="C900" s="1"/>
      <c r="D900" s="242"/>
      <c r="E900" s="242"/>
      <c r="F900" s="242"/>
      <c r="G900" s="242"/>
      <c r="H900" s="242"/>
      <c r="I900" s="242"/>
      <c r="J900" s="242"/>
      <c r="K900" s="242"/>
      <c r="L900" s="242"/>
      <c r="M900" s="242"/>
      <c r="N900" s="242"/>
      <c r="O900" s="242"/>
      <c r="P900" s="242"/>
      <c r="Q900" s="242"/>
      <c r="R900" s="242"/>
      <c r="S900" s="242"/>
      <c r="T900" s="242"/>
      <c r="U900" s="242"/>
      <c r="V900" s="242"/>
      <c r="W900" s="242"/>
      <c r="X900" s="242"/>
      <c r="Y900" s="242"/>
      <c r="Z900" s="242"/>
    </row>
    <row r="901" spans="1:26" ht="12.75" customHeight="1">
      <c r="A901" s="267"/>
      <c r="B901" s="242"/>
      <c r="C901" s="1"/>
      <c r="D901" s="242"/>
      <c r="E901" s="242"/>
      <c r="F901" s="242"/>
      <c r="G901" s="242"/>
      <c r="H901" s="242"/>
      <c r="I901" s="242"/>
      <c r="J901" s="242"/>
      <c r="K901" s="242"/>
      <c r="L901" s="242"/>
      <c r="M901" s="242"/>
      <c r="N901" s="242"/>
      <c r="O901" s="242"/>
      <c r="P901" s="242"/>
      <c r="Q901" s="242"/>
      <c r="R901" s="242"/>
      <c r="S901" s="242"/>
      <c r="T901" s="242"/>
      <c r="U901" s="242"/>
      <c r="V901" s="242"/>
      <c r="W901" s="242"/>
      <c r="X901" s="242"/>
      <c r="Y901" s="242"/>
      <c r="Z901" s="242"/>
    </row>
    <row r="902" spans="1:26" ht="12.75" customHeight="1">
      <c r="A902" s="267"/>
      <c r="B902" s="242"/>
      <c r="C902" s="1"/>
      <c r="D902" s="242"/>
      <c r="E902" s="242"/>
      <c r="F902" s="242"/>
      <c r="G902" s="242"/>
      <c r="H902" s="242"/>
      <c r="I902" s="242"/>
      <c r="J902" s="242"/>
      <c r="K902" s="242"/>
      <c r="L902" s="242"/>
      <c r="M902" s="242"/>
      <c r="N902" s="242"/>
      <c r="O902" s="242"/>
      <c r="P902" s="242"/>
      <c r="Q902" s="242"/>
      <c r="R902" s="242"/>
      <c r="S902" s="242"/>
      <c r="T902" s="242"/>
      <c r="U902" s="242"/>
      <c r="V902" s="242"/>
      <c r="W902" s="242"/>
      <c r="X902" s="242"/>
      <c r="Y902" s="242"/>
      <c r="Z902" s="242"/>
    </row>
    <row r="903" spans="1:26" ht="12.75" customHeight="1">
      <c r="A903" s="267"/>
      <c r="B903" s="242"/>
      <c r="C903" s="1"/>
      <c r="D903" s="242"/>
      <c r="E903" s="242"/>
      <c r="F903" s="242"/>
      <c r="G903" s="242"/>
      <c r="H903" s="242"/>
      <c r="I903" s="242"/>
      <c r="J903" s="242"/>
      <c r="K903" s="242"/>
      <c r="L903" s="242"/>
      <c r="M903" s="242"/>
      <c r="N903" s="242"/>
      <c r="O903" s="242"/>
      <c r="P903" s="242"/>
      <c r="Q903" s="242"/>
      <c r="R903" s="242"/>
      <c r="S903" s="242"/>
      <c r="T903" s="242"/>
      <c r="U903" s="242"/>
      <c r="V903" s="242"/>
      <c r="W903" s="242"/>
      <c r="X903" s="242"/>
      <c r="Y903" s="242"/>
      <c r="Z903" s="242"/>
    </row>
    <row r="904" spans="1:26" ht="12.75" customHeight="1">
      <c r="A904" s="267"/>
      <c r="B904" s="242"/>
      <c r="C904" s="1"/>
      <c r="D904" s="242"/>
      <c r="E904" s="242"/>
      <c r="F904" s="242"/>
      <c r="G904" s="242"/>
      <c r="H904" s="242"/>
      <c r="I904" s="242"/>
      <c r="J904" s="242"/>
      <c r="K904" s="242"/>
      <c r="L904" s="242"/>
      <c r="M904" s="242"/>
      <c r="N904" s="242"/>
      <c r="O904" s="242"/>
      <c r="P904" s="242"/>
      <c r="Q904" s="242"/>
      <c r="R904" s="242"/>
      <c r="S904" s="242"/>
      <c r="T904" s="242"/>
      <c r="U904" s="242"/>
      <c r="V904" s="242"/>
      <c r="W904" s="242"/>
      <c r="X904" s="242"/>
      <c r="Y904" s="242"/>
      <c r="Z904" s="242"/>
    </row>
    <row r="905" spans="1:26" ht="12.75" customHeight="1">
      <c r="A905" s="267"/>
      <c r="B905" s="242"/>
      <c r="C905" s="1"/>
      <c r="D905" s="242"/>
      <c r="E905" s="242"/>
      <c r="F905" s="242"/>
      <c r="G905" s="242"/>
      <c r="H905" s="242"/>
      <c r="I905" s="242"/>
      <c r="J905" s="242"/>
      <c r="K905" s="242"/>
      <c r="L905" s="242"/>
      <c r="M905" s="242"/>
      <c r="N905" s="242"/>
      <c r="O905" s="242"/>
      <c r="P905" s="242"/>
      <c r="Q905" s="242"/>
      <c r="R905" s="242"/>
      <c r="S905" s="242"/>
      <c r="T905" s="242"/>
      <c r="U905" s="242"/>
      <c r="V905" s="242"/>
      <c r="W905" s="242"/>
      <c r="X905" s="242"/>
      <c r="Y905" s="242"/>
      <c r="Z905" s="242"/>
    </row>
    <row r="906" spans="1:26" ht="12.75" customHeight="1">
      <c r="A906" s="267"/>
      <c r="B906" s="242"/>
      <c r="C906" s="1"/>
      <c r="D906" s="242"/>
      <c r="E906" s="242"/>
      <c r="F906" s="242"/>
      <c r="G906" s="242"/>
      <c r="H906" s="242"/>
      <c r="I906" s="242"/>
      <c r="J906" s="242"/>
      <c r="K906" s="242"/>
      <c r="L906" s="242"/>
      <c r="M906" s="242"/>
      <c r="N906" s="242"/>
      <c r="O906" s="242"/>
      <c r="P906" s="242"/>
      <c r="Q906" s="242"/>
      <c r="R906" s="242"/>
      <c r="S906" s="242"/>
      <c r="T906" s="242"/>
      <c r="U906" s="242"/>
      <c r="V906" s="242"/>
      <c r="W906" s="242"/>
      <c r="X906" s="242"/>
      <c r="Y906" s="242"/>
      <c r="Z906" s="242"/>
    </row>
    <row r="907" spans="1:26" ht="12.75" customHeight="1">
      <c r="A907" s="267"/>
      <c r="B907" s="242"/>
      <c r="C907" s="1"/>
      <c r="D907" s="242"/>
      <c r="E907" s="242"/>
      <c r="F907" s="242"/>
      <c r="G907" s="242"/>
      <c r="H907" s="242"/>
      <c r="I907" s="242"/>
      <c r="J907" s="242"/>
      <c r="K907" s="242"/>
      <c r="L907" s="242"/>
      <c r="M907" s="242"/>
      <c r="N907" s="242"/>
      <c r="O907" s="242"/>
      <c r="P907" s="242"/>
      <c r="Q907" s="242"/>
      <c r="R907" s="242"/>
      <c r="S907" s="242"/>
      <c r="T907" s="242"/>
      <c r="U907" s="242"/>
      <c r="V907" s="242"/>
      <c r="W907" s="242"/>
      <c r="X907" s="242"/>
      <c r="Y907" s="242"/>
      <c r="Z907" s="242"/>
    </row>
    <row r="908" spans="1:26" ht="12.75" customHeight="1">
      <c r="A908" s="267"/>
      <c r="B908" s="242"/>
      <c r="C908" s="1"/>
      <c r="D908" s="242"/>
      <c r="E908" s="242"/>
      <c r="F908" s="242"/>
      <c r="G908" s="242"/>
      <c r="H908" s="242"/>
      <c r="I908" s="242"/>
      <c r="J908" s="242"/>
      <c r="K908" s="242"/>
      <c r="L908" s="242"/>
      <c r="M908" s="242"/>
      <c r="N908" s="242"/>
      <c r="O908" s="242"/>
      <c r="P908" s="242"/>
      <c r="Q908" s="242"/>
      <c r="R908" s="242"/>
      <c r="S908" s="242"/>
      <c r="T908" s="242"/>
      <c r="U908" s="242"/>
      <c r="V908" s="242"/>
      <c r="W908" s="242"/>
      <c r="X908" s="242"/>
      <c r="Y908" s="242"/>
      <c r="Z908" s="242"/>
    </row>
    <row r="909" spans="1:26" ht="12.75" customHeight="1">
      <c r="A909" s="267"/>
      <c r="B909" s="242"/>
      <c r="C909" s="1"/>
      <c r="D909" s="242"/>
      <c r="E909" s="242"/>
      <c r="F909" s="242"/>
      <c r="G909" s="242"/>
      <c r="H909" s="242"/>
      <c r="I909" s="242"/>
      <c r="J909" s="242"/>
      <c r="K909" s="242"/>
      <c r="L909" s="242"/>
      <c r="M909" s="242"/>
      <c r="N909" s="242"/>
      <c r="O909" s="242"/>
      <c r="P909" s="242"/>
      <c r="Q909" s="242"/>
      <c r="R909" s="242"/>
      <c r="S909" s="242"/>
      <c r="T909" s="242"/>
      <c r="U909" s="242"/>
      <c r="V909" s="242"/>
      <c r="W909" s="242"/>
      <c r="X909" s="242"/>
      <c r="Y909" s="242"/>
      <c r="Z909" s="242"/>
    </row>
    <row r="910" spans="1:26" ht="12.75" customHeight="1">
      <c r="A910" s="267"/>
      <c r="B910" s="242"/>
      <c r="C910" s="1"/>
      <c r="D910" s="242"/>
      <c r="E910" s="242"/>
      <c r="F910" s="242"/>
      <c r="G910" s="242"/>
      <c r="H910" s="242"/>
      <c r="I910" s="242"/>
      <c r="J910" s="242"/>
      <c r="K910" s="242"/>
      <c r="L910" s="242"/>
      <c r="M910" s="242"/>
      <c r="N910" s="242"/>
      <c r="O910" s="242"/>
      <c r="P910" s="242"/>
      <c r="Q910" s="242"/>
      <c r="R910" s="242"/>
      <c r="S910" s="242"/>
      <c r="T910" s="242"/>
      <c r="U910" s="242"/>
      <c r="V910" s="242"/>
      <c r="W910" s="242"/>
      <c r="X910" s="242"/>
      <c r="Y910" s="242"/>
      <c r="Z910" s="242"/>
    </row>
    <row r="911" spans="1:26" ht="12.75" customHeight="1">
      <c r="A911" s="267"/>
      <c r="B911" s="242"/>
      <c r="C911" s="1"/>
      <c r="D911" s="242"/>
      <c r="E911" s="242"/>
      <c r="F911" s="242"/>
      <c r="G911" s="242"/>
      <c r="H911" s="242"/>
      <c r="I911" s="242"/>
      <c r="J911" s="242"/>
      <c r="K911" s="242"/>
      <c r="L911" s="242"/>
      <c r="M911" s="242"/>
      <c r="N911" s="242"/>
      <c r="O911" s="242"/>
      <c r="P911" s="242"/>
      <c r="Q911" s="242"/>
      <c r="R911" s="242"/>
      <c r="S911" s="242"/>
      <c r="T911" s="242"/>
      <c r="U911" s="242"/>
      <c r="V911" s="242"/>
      <c r="W911" s="242"/>
      <c r="X911" s="242"/>
      <c r="Y911" s="242"/>
      <c r="Z911" s="242"/>
    </row>
    <row r="912" spans="1:26" ht="12.75" customHeight="1">
      <c r="A912" s="267"/>
      <c r="B912" s="242"/>
      <c r="C912" s="1"/>
      <c r="D912" s="242"/>
      <c r="E912" s="242"/>
      <c r="F912" s="242"/>
      <c r="G912" s="242"/>
      <c r="H912" s="242"/>
      <c r="I912" s="242"/>
      <c r="J912" s="242"/>
      <c r="K912" s="242"/>
      <c r="L912" s="242"/>
      <c r="M912" s="242"/>
      <c r="N912" s="242"/>
      <c r="O912" s="242"/>
      <c r="P912" s="242"/>
      <c r="Q912" s="242"/>
      <c r="R912" s="242"/>
      <c r="S912" s="242"/>
      <c r="T912" s="242"/>
      <c r="U912" s="242"/>
      <c r="V912" s="242"/>
      <c r="W912" s="242"/>
      <c r="X912" s="242"/>
      <c r="Y912" s="242"/>
      <c r="Z912" s="242"/>
    </row>
    <row r="913" spans="1:26" ht="12.75" customHeight="1">
      <c r="A913" s="267"/>
      <c r="B913" s="242"/>
      <c r="C913" s="1"/>
      <c r="D913" s="242"/>
      <c r="E913" s="242"/>
      <c r="F913" s="242"/>
      <c r="G913" s="242"/>
      <c r="H913" s="242"/>
      <c r="I913" s="242"/>
      <c r="J913" s="242"/>
      <c r="K913" s="242"/>
      <c r="L913" s="242"/>
      <c r="M913" s="242"/>
      <c r="N913" s="242"/>
      <c r="O913" s="242"/>
      <c r="P913" s="242"/>
      <c r="Q913" s="242"/>
      <c r="R913" s="242"/>
      <c r="S913" s="242"/>
      <c r="T913" s="242"/>
      <c r="U913" s="242"/>
      <c r="V913" s="242"/>
      <c r="W913" s="242"/>
      <c r="X913" s="242"/>
      <c r="Y913" s="242"/>
      <c r="Z913" s="242"/>
    </row>
    <row r="914" spans="1:26" ht="12.75" customHeight="1">
      <c r="A914" s="267"/>
      <c r="B914" s="242"/>
      <c r="C914" s="1"/>
      <c r="D914" s="242"/>
      <c r="E914" s="242"/>
      <c r="F914" s="242"/>
      <c r="G914" s="242"/>
      <c r="H914" s="242"/>
      <c r="I914" s="242"/>
      <c r="J914" s="242"/>
      <c r="K914" s="242"/>
      <c r="L914" s="242"/>
      <c r="M914" s="242"/>
      <c r="N914" s="242"/>
      <c r="O914" s="242"/>
      <c r="P914" s="242"/>
      <c r="Q914" s="242"/>
      <c r="R914" s="242"/>
      <c r="S914" s="242"/>
      <c r="T914" s="242"/>
      <c r="U914" s="242"/>
      <c r="V914" s="242"/>
      <c r="W914" s="242"/>
      <c r="X914" s="242"/>
      <c r="Y914" s="242"/>
      <c r="Z914" s="242"/>
    </row>
    <row r="915" spans="1:26" ht="12.75" customHeight="1">
      <c r="A915" s="267"/>
      <c r="B915" s="242"/>
      <c r="C915" s="1"/>
      <c r="D915" s="242"/>
      <c r="E915" s="242"/>
      <c r="F915" s="242"/>
      <c r="G915" s="242"/>
      <c r="H915" s="242"/>
      <c r="I915" s="242"/>
      <c r="J915" s="242"/>
      <c r="K915" s="242"/>
      <c r="L915" s="242"/>
      <c r="M915" s="242"/>
      <c r="N915" s="242"/>
      <c r="O915" s="242"/>
      <c r="P915" s="242"/>
      <c r="Q915" s="242"/>
      <c r="R915" s="242"/>
      <c r="S915" s="242"/>
      <c r="T915" s="242"/>
      <c r="U915" s="242"/>
      <c r="V915" s="242"/>
      <c r="W915" s="242"/>
      <c r="X915" s="242"/>
      <c r="Y915" s="242"/>
      <c r="Z915" s="242"/>
    </row>
    <row r="916" spans="1:26" ht="12.75" customHeight="1">
      <c r="A916" s="267"/>
      <c r="B916" s="242"/>
      <c r="C916" s="1"/>
      <c r="D916" s="242"/>
      <c r="E916" s="242"/>
      <c r="F916" s="242"/>
      <c r="G916" s="242"/>
      <c r="H916" s="242"/>
      <c r="I916" s="242"/>
      <c r="J916" s="242"/>
      <c r="K916" s="242"/>
      <c r="L916" s="242"/>
      <c r="M916" s="242"/>
      <c r="N916" s="242"/>
      <c r="O916" s="242"/>
      <c r="P916" s="242"/>
      <c r="Q916" s="242"/>
      <c r="R916" s="242"/>
      <c r="S916" s="242"/>
      <c r="T916" s="242"/>
      <c r="U916" s="242"/>
      <c r="V916" s="242"/>
      <c r="W916" s="242"/>
      <c r="X916" s="242"/>
      <c r="Y916" s="242"/>
      <c r="Z916" s="242"/>
    </row>
    <row r="917" spans="1:26" ht="12.75" customHeight="1">
      <c r="A917" s="267"/>
      <c r="B917" s="242"/>
      <c r="C917" s="1"/>
      <c r="D917" s="242"/>
      <c r="E917" s="242"/>
      <c r="F917" s="242"/>
      <c r="G917" s="242"/>
      <c r="H917" s="242"/>
      <c r="I917" s="242"/>
      <c r="J917" s="242"/>
      <c r="K917" s="242"/>
      <c r="L917" s="242"/>
      <c r="M917" s="242"/>
      <c r="N917" s="242"/>
      <c r="O917" s="242"/>
      <c r="P917" s="242"/>
      <c r="Q917" s="242"/>
      <c r="R917" s="242"/>
      <c r="S917" s="242"/>
      <c r="T917" s="242"/>
      <c r="U917" s="242"/>
      <c r="V917" s="242"/>
      <c r="W917" s="242"/>
      <c r="X917" s="242"/>
      <c r="Y917" s="242"/>
      <c r="Z917" s="242"/>
    </row>
    <row r="918" spans="1:26" ht="12.75" customHeight="1">
      <c r="A918" s="267"/>
      <c r="B918" s="242"/>
      <c r="C918" s="1"/>
      <c r="D918" s="242"/>
      <c r="E918" s="242"/>
      <c r="F918" s="242"/>
      <c r="G918" s="242"/>
      <c r="H918" s="242"/>
      <c r="I918" s="242"/>
      <c r="J918" s="242"/>
      <c r="K918" s="242"/>
      <c r="L918" s="242"/>
      <c r="M918" s="242"/>
      <c r="N918" s="242"/>
      <c r="O918" s="242"/>
      <c r="P918" s="242"/>
      <c r="Q918" s="242"/>
      <c r="R918" s="242"/>
      <c r="S918" s="242"/>
      <c r="T918" s="242"/>
      <c r="U918" s="242"/>
      <c r="V918" s="242"/>
      <c r="W918" s="242"/>
      <c r="X918" s="242"/>
      <c r="Y918" s="242"/>
      <c r="Z918" s="242"/>
    </row>
    <row r="919" spans="1:26" ht="12.75" customHeight="1">
      <c r="A919" s="267"/>
      <c r="B919" s="242"/>
      <c r="C919" s="1"/>
      <c r="D919" s="242"/>
      <c r="E919" s="242"/>
      <c r="F919" s="242"/>
      <c r="G919" s="242"/>
      <c r="H919" s="242"/>
      <c r="I919" s="242"/>
      <c r="J919" s="242"/>
      <c r="K919" s="242"/>
      <c r="L919" s="242"/>
      <c r="M919" s="242"/>
      <c r="N919" s="242"/>
      <c r="O919" s="242"/>
      <c r="P919" s="242"/>
      <c r="Q919" s="242"/>
      <c r="R919" s="242"/>
      <c r="S919" s="242"/>
      <c r="T919" s="242"/>
      <c r="U919" s="242"/>
      <c r="V919" s="242"/>
      <c r="W919" s="242"/>
      <c r="X919" s="242"/>
      <c r="Y919" s="242"/>
      <c r="Z919" s="242"/>
    </row>
    <row r="920" spans="1:26" ht="12.75" customHeight="1">
      <c r="A920" s="267"/>
      <c r="B920" s="242"/>
      <c r="C920" s="1"/>
      <c r="D920" s="242"/>
      <c r="E920" s="242"/>
      <c r="F920" s="242"/>
      <c r="G920" s="242"/>
      <c r="H920" s="242"/>
      <c r="I920" s="242"/>
      <c r="J920" s="242"/>
      <c r="K920" s="242"/>
      <c r="L920" s="242"/>
      <c r="M920" s="242"/>
      <c r="N920" s="242"/>
      <c r="O920" s="242"/>
      <c r="P920" s="242"/>
      <c r="Q920" s="242"/>
      <c r="R920" s="242"/>
      <c r="S920" s="242"/>
      <c r="T920" s="242"/>
      <c r="U920" s="242"/>
      <c r="V920" s="242"/>
      <c r="W920" s="242"/>
      <c r="X920" s="242"/>
      <c r="Y920" s="242"/>
      <c r="Z920" s="242"/>
    </row>
    <row r="921" spans="1:26" ht="12.75" customHeight="1">
      <c r="A921" s="267"/>
      <c r="B921" s="242"/>
      <c r="C921" s="1"/>
      <c r="D921" s="242"/>
      <c r="E921" s="242"/>
      <c r="F921" s="242"/>
      <c r="G921" s="242"/>
      <c r="H921" s="242"/>
      <c r="I921" s="242"/>
      <c r="J921" s="242"/>
      <c r="K921" s="242"/>
      <c r="L921" s="242"/>
      <c r="M921" s="242"/>
      <c r="N921" s="242"/>
      <c r="O921" s="242"/>
      <c r="P921" s="242"/>
      <c r="Q921" s="242"/>
      <c r="R921" s="242"/>
      <c r="S921" s="242"/>
      <c r="T921" s="242"/>
      <c r="U921" s="242"/>
      <c r="V921" s="242"/>
      <c r="W921" s="242"/>
      <c r="X921" s="242"/>
      <c r="Y921" s="242"/>
      <c r="Z921" s="242"/>
    </row>
    <row r="922" spans="1:26" ht="12.75" customHeight="1">
      <c r="A922" s="267"/>
      <c r="B922" s="242"/>
      <c r="C922" s="1"/>
      <c r="D922" s="242"/>
      <c r="E922" s="242"/>
      <c r="F922" s="242"/>
      <c r="G922" s="242"/>
      <c r="H922" s="242"/>
      <c r="I922" s="242"/>
      <c r="J922" s="242"/>
      <c r="K922" s="242"/>
      <c r="L922" s="242"/>
      <c r="M922" s="242"/>
      <c r="N922" s="242"/>
      <c r="O922" s="242"/>
      <c r="P922" s="242"/>
      <c r="Q922" s="242"/>
      <c r="R922" s="242"/>
      <c r="S922" s="242"/>
      <c r="T922" s="242"/>
      <c r="U922" s="242"/>
      <c r="V922" s="242"/>
      <c r="W922" s="242"/>
      <c r="X922" s="242"/>
      <c r="Y922" s="242"/>
      <c r="Z922" s="242"/>
    </row>
    <row r="923" spans="1:26" ht="12.75" customHeight="1">
      <c r="A923" s="267"/>
      <c r="B923" s="242"/>
      <c r="C923" s="1"/>
      <c r="D923" s="242"/>
      <c r="E923" s="242"/>
      <c r="F923" s="242"/>
      <c r="G923" s="242"/>
      <c r="H923" s="242"/>
      <c r="I923" s="242"/>
      <c r="J923" s="242"/>
      <c r="K923" s="242"/>
      <c r="L923" s="242"/>
      <c r="M923" s="242"/>
      <c r="N923" s="242"/>
      <c r="O923" s="242"/>
      <c r="P923" s="242"/>
      <c r="Q923" s="242"/>
      <c r="R923" s="242"/>
      <c r="S923" s="242"/>
      <c r="T923" s="242"/>
      <c r="U923" s="242"/>
      <c r="V923" s="242"/>
      <c r="W923" s="242"/>
      <c r="X923" s="242"/>
      <c r="Y923" s="242"/>
      <c r="Z923" s="242"/>
    </row>
    <row r="924" spans="1:26" ht="12.75" customHeight="1">
      <c r="A924" s="267"/>
      <c r="B924" s="242"/>
      <c r="C924" s="1"/>
      <c r="D924" s="242"/>
      <c r="E924" s="242"/>
      <c r="F924" s="242"/>
      <c r="G924" s="242"/>
      <c r="H924" s="242"/>
      <c r="I924" s="242"/>
      <c r="J924" s="242"/>
      <c r="K924" s="242"/>
      <c r="L924" s="242"/>
      <c r="M924" s="242"/>
      <c r="N924" s="242"/>
      <c r="O924" s="242"/>
      <c r="P924" s="242"/>
      <c r="Q924" s="242"/>
      <c r="R924" s="242"/>
      <c r="S924" s="242"/>
      <c r="T924" s="242"/>
      <c r="U924" s="242"/>
      <c r="V924" s="242"/>
      <c r="W924" s="242"/>
      <c r="X924" s="242"/>
      <c r="Y924" s="242"/>
      <c r="Z924" s="242"/>
    </row>
    <row r="925" spans="1:26" ht="12.75" customHeight="1">
      <c r="A925" s="267"/>
      <c r="B925" s="242"/>
      <c r="C925" s="1"/>
      <c r="D925" s="242"/>
      <c r="E925" s="242"/>
      <c r="F925" s="242"/>
      <c r="G925" s="242"/>
      <c r="H925" s="242"/>
      <c r="I925" s="242"/>
      <c r="J925" s="242"/>
      <c r="K925" s="242"/>
      <c r="L925" s="242"/>
      <c r="M925" s="242"/>
      <c r="N925" s="242"/>
      <c r="O925" s="242"/>
      <c r="P925" s="242"/>
      <c r="Q925" s="242"/>
      <c r="R925" s="242"/>
      <c r="S925" s="242"/>
      <c r="T925" s="242"/>
      <c r="U925" s="242"/>
      <c r="V925" s="242"/>
      <c r="W925" s="242"/>
      <c r="X925" s="242"/>
      <c r="Y925" s="242"/>
      <c r="Z925" s="242"/>
    </row>
    <row r="926" spans="1:26" ht="12.75" customHeight="1">
      <c r="A926" s="267"/>
      <c r="B926" s="242"/>
      <c r="C926" s="1"/>
      <c r="D926" s="242"/>
      <c r="E926" s="242"/>
      <c r="F926" s="242"/>
      <c r="G926" s="242"/>
      <c r="H926" s="242"/>
      <c r="I926" s="242"/>
      <c r="J926" s="242"/>
      <c r="K926" s="242"/>
      <c r="L926" s="242"/>
      <c r="M926" s="242"/>
      <c r="N926" s="242"/>
      <c r="O926" s="242"/>
      <c r="P926" s="242"/>
      <c r="Q926" s="242"/>
      <c r="R926" s="242"/>
      <c r="S926" s="242"/>
      <c r="T926" s="242"/>
      <c r="U926" s="242"/>
      <c r="V926" s="242"/>
      <c r="W926" s="242"/>
      <c r="X926" s="242"/>
      <c r="Y926" s="242"/>
      <c r="Z926" s="242"/>
    </row>
    <row r="927" spans="1:26" ht="12.75" customHeight="1">
      <c r="A927" s="267"/>
      <c r="B927" s="242"/>
      <c r="C927" s="1"/>
      <c r="D927" s="242"/>
      <c r="E927" s="242"/>
      <c r="F927" s="242"/>
      <c r="G927" s="242"/>
      <c r="H927" s="242"/>
      <c r="I927" s="242"/>
      <c r="J927" s="242"/>
      <c r="K927" s="242"/>
      <c r="L927" s="242"/>
      <c r="M927" s="242"/>
      <c r="N927" s="242"/>
      <c r="O927" s="242"/>
      <c r="P927" s="242"/>
      <c r="Q927" s="242"/>
      <c r="R927" s="242"/>
      <c r="S927" s="242"/>
      <c r="T927" s="242"/>
      <c r="U927" s="242"/>
      <c r="V927" s="242"/>
      <c r="W927" s="242"/>
      <c r="X927" s="242"/>
      <c r="Y927" s="242"/>
      <c r="Z927" s="242"/>
    </row>
    <row r="928" spans="1:26" ht="12.75" customHeight="1">
      <c r="A928" s="267"/>
      <c r="B928" s="242"/>
      <c r="C928" s="1"/>
      <c r="D928" s="242"/>
      <c r="E928" s="242"/>
      <c r="F928" s="242"/>
      <c r="G928" s="242"/>
      <c r="H928" s="242"/>
      <c r="I928" s="242"/>
      <c r="J928" s="242"/>
      <c r="K928" s="242"/>
      <c r="L928" s="242"/>
      <c r="M928" s="242"/>
      <c r="N928" s="242"/>
      <c r="O928" s="242"/>
      <c r="P928" s="242"/>
      <c r="Q928" s="242"/>
      <c r="R928" s="242"/>
      <c r="S928" s="242"/>
      <c r="T928" s="242"/>
      <c r="U928" s="242"/>
      <c r="V928" s="242"/>
      <c r="W928" s="242"/>
      <c r="X928" s="242"/>
      <c r="Y928" s="242"/>
      <c r="Z928" s="242"/>
    </row>
    <row r="929" spans="1:26" ht="12.75" customHeight="1">
      <c r="A929" s="267"/>
      <c r="B929" s="242"/>
      <c r="C929" s="1"/>
      <c r="D929" s="242"/>
      <c r="E929" s="242"/>
      <c r="F929" s="242"/>
      <c r="G929" s="242"/>
      <c r="H929" s="242"/>
      <c r="I929" s="242"/>
      <c r="J929" s="242"/>
      <c r="K929" s="242"/>
      <c r="L929" s="242"/>
      <c r="M929" s="242"/>
      <c r="N929" s="242"/>
      <c r="O929" s="242"/>
      <c r="P929" s="242"/>
      <c r="Q929" s="242"/>
      <c r="R929" s="242"/>
      <c r="S929" s="242"/>
      <c r="T929" s="242"/>
      <c r="U929" s="242"/>
      <c r="V929" s="242"/>
      <c r="W929" s="242"/>
      <c r="X929" s="242"/>
      <c r="Y929" s="242"/>
      <c r="Z929" s="242"/>
    </row>
    <row r="930" spans="1:26" ht="12.75" customHeight="1">
      <c r="A930" s="267"/>
      <c r="B930" s="242"/>
      <c r="C930" s="1"/>
      <c r="D930" s="242"/>
      <c r="E930" s="242"/>
      <c r="F930" s="242"/>
      <c r="G930" s="242"/>
      <c r="H930" s="242"/>
      <c r="I930" s="242"/>
      <c r="J930" s="242"/>
      <c r="K930" s="242"/>
      <c r="L930" s="242"/>
      <c r="M930" s="242"/>
      <c r="N930" s="242"/>
      <c r="O930" s="242"/>
      <c r="P930" s="242"/>
      <c r="Q930" s="242"/>
      <c r="R930" s="242"/>
      <c r="S930" s="242"/>
      <c r="T930" s="242"/>
      <c r="U930" s="242"/>
      <c r="V930" s="242"/>
      <c r="W930" s="242"/>
      <c r="X930" s="242"/>
      <c r="Y930" s="242"/>
      <c r="Z930" s="242"/>
    </row>
    <row r="931" spans="1:26" ht="12.75" customHeight="1">
      <c r="A931" s="267"/>
      <c r="B931" s="242"/>
      <c r="C931" s="1"/>
      <c r="D931" s="242"/>
      <c r="E931" s="242"/>
      <c r="F931" s="242"/>
      <c r="G931" s="242"/>
      <c r="H931" s="242"/>
      <c r="I931" s="242"/>
      <c r="J931" s="242"/>
      <c r="K931" s="242"/>
      <c r="L931" s="242"/>
      <c r="M931" s="242"/>
      <c r="N931" s="242"/>
      <c r="O931" s="242"/>
      <c r="P931" s="242"/>
      <c r="Q931" s="242"/>
      <c r="R931" s="242"/>
      <c r="S931" s="242"/>
      <c r="T931" s="242"/>
      <c r="U931" s="242"/>
      <c r="V931" s="242"/>
      <c r="W931" s="242"/>
      <c r="X931" s="242"/>
      <c r="Y931" s="242"/>
      <c r="Z931" s="242"/>
    </row>
    <row r="932" spans="1:26" ht="12.75" customHeight="1">
      <c r="A932" s="267"/>
      <c r="B932" s="242"/>
      <c r="C932" s="1"/>
      <c r="D932" s="242"/>
      <c r="E932" s="242"/>
      <c r="F932" s="242"/>
      <c r="G932" s="242"/>
      <c r="H932" s="242"/>
      <c r="I932" s="242"/>
      <c r="J932" s="242"/>
      <c r="K932" s="242"/>
      <c r="L932" s="242"/>
      <c r="M932" s="242"/>
      <c r="N932" s="242"/>
      <c r="O932" s="242"/>
      <c r="P932" s="242"/>
      <c r="Q932" s="242"/>
      <c r="R932" s="242"/>
      <c r="S932" s="242"/>
      <c r="T932" s="242"/>
      <c r="U932" s="242"/>
      <c r="V932" s="242"/>
      <c r="W932" s="242"/>
      <c r="X932" s="242"/>
      <c r="Y932" s="242"/>
      <c r="Z932" s="242"/>
    </row>
    <row r="933" spans="1:26" ht="12.75" customHeight="1">
      <c r="A933" s="267"/>
      <c r="B933" s="242"/>
      <c r="C933" s="1"/>
      <c r="D933" s="242"/>
      <c r="E933" s="242"/>
      <c r="F933" s="242"/>
      <c r="G933" s="242"/>
      <c r="H933" s="242"/>
      <c r="I933" s="242"/>
      <c r="J933" s="242"/>
      <c r="K933" s="242"/>
      <c r="L933" s="242"/>
      <c r="M933" s="242"/>
      <c r="N933" s="242"/>
      <c r="O933" s="242"/>
      <c r="P933" s="242"/>
      <c r="Q933" s="242"/>
      <c r="R933" s="242"/>
      <c r="S933" s="242"/>
      <c r="T933" s="242"/>
      <c r="U933" s="242"/>
      <c r="V933" s="242"/>
      <c r="W933" s="242"/>
      <c r="X933" s="242"/>
      <c r="Y933" s="242"/>
      <c r="Z933" s="242"/>
    </row>
    <row r="934" spans="1:26" ht="12.75" customHeight="1">
      <c r="A934" s="267"/>
      <c r="B934" s="242"/>
      <c r="C934" s="1"/>
      <c r="D934" s="242"/>
      <c r="E934" s="242"/>
      <c r="F934" s="242"/>
      <c r="G934" s="242"/>
      <c r="H934" s="242"/>
      <c r="I934" s="242"/>
      <c r="J934" s="242"/>
      <c r="K934" s="242"/>
      <c r="L934" s="242"/>
      <c r="M934" s="242"/>
      <c r="N934" s="242"/>
      <c r="O934" s="242"/>
      <c r="P934" s="242"/>
      <c r="Q934" s="242"/>
      <c r="R934" s="242"/>
      <c r="S934" s="242"/>
      <c r="T934" s="242"/>
      <c r="U934" s="242"/>
      <c r="V934" s="242"/>
      <c r="W934" s="242"/>
      <c r="X934" s="242"/>
      <c r="Y934" s="242"/>
      <c r="Z934" s="242"/>
    </row>
    <row r="935" spans="1:26" ht="12.75" customHeight="1">
      <c r="A935" s="267"/>
      <c r="B935" s="242"/>
      <c r="C935" s="1"/>
      <c r="D935" s="242"/>
      <c r="E935" s="242"/>
      <c r="F935" s="242"/>
      <c r="G935" s="242"/>
      <c r="H935" s="242"/>
      <c r="I935" s="242"/>
      <c r="J935" s="242"/>
      <c r="K935" s="242"/>
      <c r="L935" s="242"/>
      <c r="M935" s="242"/>
      <c r="N935" s="242"/>
      <c r="O935" s="242"/>
      <c r="P935" s="242"/>
      <c r="Q935" s="242"/>
      <c r="R935" s="242"/>
      <c r="S935" s="242"/>
      <c r="T935" s="242"/>
      <c r="U935" s="242"/>
      <c r="V935" s="242"/>
      <c r="W935" s="242"/>
      <c r="X935" s="242"/>
      <c r="Y935" s="242"/>
      <c r="Z935" s="242"/>
    </row>
    <row r="936" spans="1:26" ht="12.75" customHeight="1">
      <c r="A936" s="267"/>
      <c r="B936" s="242"/>
      <c r="C936" s="1"/>
      <c r="D936" s="242"/>
      <c r="E936" s="242"/>
      <c r="F936" s="242"/>
      <c r="G936" s="242"/>
      <c r="H936" s="242"/>
      <c r="I936" s="242"/>
      <c r="J936" s="242"/>
      <c r="K936" s="242"/>
      <c r="L936" s="242"/>
      <c r="M936" s="242"/>
      <c r="N936" s="242"/>
      <c r="O936" s="242"/>
      <c r="P936" s="242"/>
      <c r="Q936" s="242"/>
      <c r="R936" s="242"/>
      <c r="S936" s="242"/>
      <c r="T936" s="242"/>
      <c r="U936" s="242"/>
      <c r="V936" s="242"/>
      <c r="W936" s="242"/>
      <c r="X936" s="242"/>
      <c r="Y936" s="242"/>
      <c r="Z936" s="242"/>
    </row>
    <row r="937" spans="1:26" ht="12.75" customHeight="1">
      <c r="A937" s="267"/>
      <c r="B937" s="242"/>
      <c r="C937" s="1"/>
      <c r="D937" s="242"/>
      <c r="E937" s="242"/>
      <c r="F937" s="242"/>
      <c r="G937" s="242"/>
      <c r="H937" s="242"/>
      <c r="I937" s="242"/>
      <c r="J937" s="242"/>
      <c r="K937" s="242"/>
      <c r="L937" s="242"/>
      <c r="M937" s="242"/>
      <c r="N937" s="242"/>
      <c r="O937" s="242"/>
      <c r="P937" s="242"/>
      <c r="Q937" s="242"/>
      <c r="R937" s="242"/>
      <c r="S937" s="242"/>
      <c r="T937" s="242"/>
      <c r="U937" s="242"/>
      <c r="V937" s="242"/>
      <c r="W937" s="242"/>
      <c r="X937" s="242"/>
      <c r="Y937" s="242"/>
      <c r="Z937" s="242"/>
    </row>
    <row r="938" spans="1:26" ht="12.75" customHeight="1">
      <c r="A938" s="267"/>
      <c r="B938" s="242"/>
      <c r="C938" s="1"/>
      <c r="D938" s="242"/>
      <c r="E938" s="242"/>
      <c r="F938" s="242"/>
      <c r="G938" s="242"/>
      <c r="H938" s="242"/>
      <c r="I938" s="242"/>
      <c r="J938" s="242"/>
      <c r="K938" s="242"/>
      <c r="L938" s="242"/>
      <c r="M938" s="242"/>
      <c r="N938" s="242"/>
      <c r="O938" s="242"/>
      <c r="P938" s="242"/>
      <c r="Q938" s="242"/>
      <c r="R938" s="242"/>
      <c r="S938" s="242"/>
      <c r="T938" s="242"/>
      <c r="U938" s="242"/>
      <c r="V938" s="242"/>
      <c r="W938" s="242"/>
      <c r="X938" s="242"/>
      <c r="Y938" s="242"/>
      <c r="Z938" s="242"/>
    </row>
    <row r="939" spans="1:26" ht="12.75" customHeight="1">
      <c r="A939" s="267"/>
      <c r="B939" s="242"/>
      <c r="C939" s="1"/>
      <c r="D939" s="242"/>
      <c r="E939" s="242"/>
      <c r="F939" s="242"/>
      <c r="G939" s="242"/>
      <c r="H939" s="242"/>
      <c r="I939" s="242"/>
      <c r="J939" s="242"/>
      <c r="K939" s="242"/>
      <c r="L939" s="242"/>
      <c r="M939" s="242"/>
      <c r="N939" s="242"/>
      <c r="O939" s="242"/>
      <c r="P939" s="242"/>
      <c r="Q939" s="242"/>
      <c r="R939" s="242"/>
      <c r="S939" s="242"/>
      <c r="T939" s="242"/>
      <c r="U939" s="242"/>
      <c r="V939" s="242"/>
      <c r="W939" s="242"/>
      <c r="X939" s="242"/>
      <c r="Y939" s="242"/>
      <c r="Z939" s="242"/>
    </row>
    <row r="940" spans="1:26" ht="12.75" customHeight="1">
      <c r="A940" s="267"/>
      <c r="B940" s="242"/>
      <c r="C940" s="1"/>
      <c r="D940" s="242"/>
      <c r="E940" s="242"/>
      <c r="F940" s="242"/>
      <c r="G940" s="242"/>
      <c r="H940" s="242"/>
      <c r="I940" s="242"/>
      <c r="J940" s="242"/>
      <c r="K940" s="242"/>
      <c r="L940" s="242"/>
      <c r="M940" s="242"/>
      <c r="N940" s="242"/>
      <c r="O940" s="242"/>
      <c r="P940" s="242"/>
      <c r="Q940" s="242"/>
      <c r="R940" s="242"/>
      <c r="S940" s="242"/>
      <c r="T940" s="242"/>
      <c r="U940" s="242"/>
      <c r="V940" s="242"/>
      <c r="W940" s="242"/>
      <c r="X940" s="242"/>
      <c r="Y940" s="242"/>
      <c r="Z940" s="242"/>
    </row>
    <row r="941" spans="1:26" ht="12.75" customHeight="1">
      <c r="A941" s="267"/>
      <c r="B941" s="242"/>
      <c r="C941" s="1"/>
      <c r="D941" s="242"/>
      <c r="E941" s="242"/>
      <c r="F941" s="242"/>
      <c r="G941" s="242"/>
      <c r="H941" s="242"/>
      <c r="I941" s="242"/>
      <c r="J941" s="242"/>
      <c r="K941" s="242"/>
      <c r="L941" s="242"/>
      <c r="M941" s="242"/>
      <c r="N941" s="242"/>
      <c r="O941" s="242"/>
      <c r="P941" s="242"/>
      <c r="Q941" s="242"/>
      <c r="R941" s="242"/>
      <c r="S941" s="242"/>
      <c r="T941" s="242"/>
      <c r="U941" s="242"/>
      <c r="V941" s="242"/>
      <c r="W941" s="242"/>
      <c r="X941" s="242"/>
      <c r="Y941" s="242"/>
      <c r="Z941" s="242"/>
    </row>
    <row r="942" spans="1:26" ht="12.75" customHeight="1">
      <c r="A942" s="267"/>
      <c r="B942" s="242"/>
      <c r="C942" s="1"/>
      <c r="D942" s="242"/>
      <c r="E942" s="242"/>
      <c r="F942" s="242"/>
      <c r="G942" s="242"/>
      <c r="H942" s="242"/>
      <c r="I942" s="242"/>
      <c r="J942" s="242"/>
      <c r="K942" s="242"/>
      <c r="L942" s="242"/>
      <c r="M942" s="242"/>
      <c r="N942" s="242"/>
      <c r="O942" s="242"/>
      <c r="P942" s="242"/>
      <c r="Q942" s="242"/>
      <c r="R942" s="242"/>
      <c r="S942" s="242"/>
      <c r="T942" s="242"/>
      <c r="U942" s="242"/>
      <c r="V942" s="242"/>
      <c r="W942" s="242"/>
      <c r="X942" s="242"/>
      <c r="Y942" s="242"/>
      <c r="Z942" s="242"/>
    </row>
    <row r="943" spans="1:26" ht="12.75" customHeight="1">
      <c r="A943" s="267"/>
      <c r="B943" s="242"/>
      <c r="C943" s="1"/>
      <c r="D943" s="242"/>
      <c r="E943" s="242"/>
      <c r="F943" s="242"/>
      <c r="G943" s="242"/>
      <c r="H943" s="242"/>
      <c r="I943" s="242"/>
      <c r="J943" s="242"/>
      <c r="K943" s="242"/>
      <c r="L943" s="242"/>
      <c r="M943" s="242"/>
      <c r="N943" s="242"/>
      <c r="O943" s="242"/>
      <c r="P943" s="242"/>
      <c r="Q943" s="242"/>
      <c r="R943" s="242"/>
      <c r="S943" s="242"/>
      <c r="T943" s="242"/>
      <c r="U943" s="242"/>
      <c r="V943" s="242"/>
      <c r="W943" s="242"/>
      <c r="X943" s="242"/>
      <c r="Y943" s="242"/>
      <c r="Z943" s="242"/>
    </row>
    <row r="944" spans="1:26" ht="12.75" customHeight="1">
      <c r="A944" s="267"/>
      <c r="B944" s="242"/>
      <c r="C944" s="1"/>
      <c r="D944" s="242"/>
      <c r="E944" s="242"/>
      <c r="F944" s="242"/>
      <c r="G944" s="242"/>
      <c r="H944" s="242"/>
      <c r="I944" s="242"/>
      <c r="J944" s="242"/>
      <c r="K944" s="242"/>
      <c r="L944" s="242"/>
      <c r="M944" s="242"/>
      <c r="N944" s="242"/>
      <c r="O944" s="242"/>
      <c r="P944" s="242"/>
      <c r="Q944" s="242"/>
      <c r="R944" s="242"/>
      <c r="S944" s="242"/>
      <c r="T944" s="242"/>
      <c r="U944" s="242"/>
      <c r="V944" s="242"/>
      <c r="W944" s="242"/>
      <c r="X944" s="242"/>
      <c r="Y944" s="242"/>
      <c r="Z944" s="242"/>
    </row>
    <row r="945" spans="1:26" ht="12.75" customHeight="1">
      <c r="A945" s="267"/>
      <c r="B945" s="242"/>
      <c r="C945" s="1"/>
      <c r="D945" s="242"/>
      <c r="E945" s="242"/>
      <c r="F945" s="242"/>
      <c r="G945" s="242"/>
      <c r="H945" s="242"/>
      <c r="I945" s="242"/>
      <c r="J945" s="242"/>
      <c r="K945" s="242"/>
      <c r="L945" s="242"/>
      <c r="M945" s="242"/>
      <c r="N945" s="242"/>
      <c r="O945" s="242"/>
      <c r="P945" s="242"/>
      <c r="Q945" s="242"/>
      <c r="R945" s="242"/>
      <c r="S945" s="242"/>
      <c r="T945" s="242"/>
      <c r="U945" s="242"/>
      <c r="V945" s="242"/>
      <c r="W945" s="242"/>
      <c r="X945" s="242"/>
      <c r="Y945" s="242"/>
      <c r="Z945" s="242"/>
    </row>
    <row r="946" spans="1:26" ht="12.75" customHeight="1">
      <c r="A946" s="267"/>
      <c r="B946" s="242"/>
      <c r="C946" s="1"/>
      <c r="D946" s="242"/>
      <c r="E946" s="242"/>
      <c r="F946" s="242"/>
      <c r="G946" s="242"/>
      <c r="H946" s="242"/>
      <c r="I946" s="242"/>
      <c r="J946" s="242"/>
      <c r="K946" s="242"/>
      <c r="L946" s="242"/>
      <c r="M946" s="242"/>
      <c r="N946" s="242"/>
      <c r="O946" s="242"/>
      <c r="P946" s="242"/>
      <c r="Q946" s="242"/>
      <c r="R946" s="242"/>
      <c r="S946" s="242"/>
      <c r="T946" s="242"/>
      <c r="U946" s="242"/>
      <c r="V946" s="242"/>
      <c r="W946" s="242"/>
      <c r="X946" s="242"/>
      <c r="Y946" s="242"/>
      <c r="Z946" s="242"/>
    </row>
    <row r="947" spans="1:26" ht="12.75" customHeight="1">
      <c r="A947" s="267"/>
      <c r="B947" s="242"/>
      <c r="C947" s="1"/>
      <c r="D947" s="242"/>
      <c r="E947" s="242"/>
      <c r="F947" s="242"/>
      <c r="G947" s="242"/>
      <c r="H947" s="242"/>
      <c r="I947" s="242"/>
      <c r="J947" s="242"/>
      <c r="K947" s="242"/>
      <c r="L947" s="242"/>
      <c r="M947" s="242"/>
      <c r="N947" s="242"/>
      <c r="O947" s="242"/>
      <c r="P947" s="242"/>
      <c r="Q947" s="242"/>
      <c r="R947" s="242"/>
      <c r="S947" s="242"/>
      <c r="T947" s="242"/>
      <c r="U947" s="242"/>
      <c r="V947" s="242"/>
      <c r="W947" s="242"/>
      <c r="X947" s="242"/>
      <c r="Y947" s="242"/>
      <c r="Z947" s="242"/>
    </row>
    <row r="948" spans="1:26" ht="12.75" customHeight="1">
      <c r="A948" s="267"/>
      <c r="B948" s="242"/>
      <c r="C948" s="1"/>
      <c r="D948" s="242"/>
      <c r="E948" s="242"/>
      <c r="F948" s="242"/>
      <c r="G948" s="242"/>
      <c r="H948" s="242"/>
      <c r="I948" s="242"/>
      <c r="J948" s="242"/>
      <c r="K948" s="242"/>
      <c r="L948" s="242"/>
      <c r="M948" s="242"/>
      <c r="N948" s="242"/>
      <c r="O948" s="242"/>
      <c r="P948" s="242"/>
      <c r="Q948" s="242"/>
      <c r="R948" s="242"/>
      <c r="S948" s="242"/>
      <c r="T948" s="242"/>
      <c r="U948" s="242"/>
      <c r="V948" s="242"/>
      <c r="W948" s="242"/>
      <c r="X948" s="242"/>
      <c r="Y948" s="242"/>
      <c r="Z948" s="242"/>
    </row>
    <row r="949" spans="1:26" ht="12.75" customHeight="1">
      <c r="A949" s="267"/>
      <c r="B949" s="242"/>
      <c r="C949" s="1"/>
      <c r="D949" s="242"/>
      <c r="E949" s="242"/>
      <c r="F949" s="242"/>
      <c r="G949" s="242"/>
      <c r="H949" s="242"/>
      <c r="I949" s="242"/>
      <c r="J949" s="242"/>
      <c r="K949" s="242"/>
      <c r="L949" s="242"/>
      <c r="M949" s="242"/>
      <c r="N949" s="242"/>
      <c r="O949" s="242"/>
      <c r="P949" s="242"/>
      <c r="Q949" s="242"/>
      <c r="R949" s="242"/>
      <c r="S949" s="242"/>
      <c r="T949" s="242"/>
      <c r="U949" s="242"/>
      <c r="V949" s="242"/>
      <c r="W949" s="242"/>
      <c r="X949" s="242"/>
      <c r="Y949" s="242"/>
      <c r="Z949" s="242"/>
    </row>
    <row r="950" spans="1:26" ht="12.75" customHeight="1">
      <c r="A950" s="267"/>
      <c r="B950" s="242"/>
      <c r="C950" s="1"/>
      <c r="D950" s="242"/>
      <c r="E950" s="242"/>
      <c r="F950" s="242"/>
      <c r="G950" s="242"/>
      <c r="H950" s="242"/>
      <c r="I950" s="242"/>
      <c r="J950" s="242"/>
      <c r="K950" s="242"/>
      <c r="L950" s="242"/>
      <c r="M950" s="242"/>
      <c r="N950" s="242"/>
      <c r="O950" s="242"/>
      <c r="P950" s="242"/>
      <c r="Q950" s="242"/>
      <c r="R950" s="242"/>
      <c r="S950" s="242"/>
      <c r="T950" s="242"/>
      <c r="U950" s="242"/>
      <c r="V950" s="242"/>
      <c r="W950" s="242"/>
      <c r="X950" s="242"/>
      <c r="Y950" s="242"/>
      <c r="Z950" s="242"/>
    </row>
    <row r="951" spans="1:26" ht="12.75" customHeight="1">
      <c r="A951" s="267"/>
      <c r="B951" s="242"/>
      <c r="C951" s="1"/>
      <c r="D951" s="242"/>
      <c r="E951" s="242"/>
      <c r="F951" s="242"/>
      <c r="G951" s="242"/>
      <c r="H951" s="242"/>
      <c r="I951" s="242"/>
      <c r="J951" s="242"/>
      <c r="K951" s="242"/>
      <c r="L951" s="242"/>
      <c r="M951" s="242"/>
      <c r="N951" s="242"/>
      <c r="O951" s="242"/>
      <c r="P951" s="242"/>
      <c r="Q951" s="242"/>
      <c r="R951" s="242"/>
      <c r="S951" s="242"/>
      <c r="T951" s="242"/>
      <c r="U951" s="242"/>
      <c r="V951" s="242"/>
      <c r="W951" s="242"/>
      <c r="X951" s="242"/>
      <c r="Y951" s="242"/>
      <c r="Z951" s="242"/>
    </row>
    <row r="952" spans="1:26" ht="12.75" customHeight="1">
      <c r="A952" s="267"/>
      <c r="B952" s="242"/>
      <c r="C952" s="1"/>
      <c r="D952" s="242"/>
      <c r="E952" s="242"/>
      <c r="F952" s="242"/>
      <c r="G952" s="242"/>
      <c r="H952" s="242"/>
      <c r="I952" s="242"/>
      <c r="J952" s="242"/>
      <c r="K952" s="242"/>
      <c r="L952" s="242"/>
      <c r="M952" s="242"/>
      <c r="N952" s="242"/>
      <c r="O952" s="242"/>
      <c r="P952" s="242"/>
      <c r="Q952" s="242"/>
      <c r="R952" s="242"/>
      <c r="S952" s="242"/>
      <c r="T952" s="242"/>
      <c r="U952" s="242"/>
      <c r="V952" s="242"/>
      <c r="W952" s="242"/>
      <c r="X952" s="242"/>
      <c r="Y952" s="242"/>
      <c r="Z952" s="242"/>
    </row>
    <row r="953" spans="1:26" ht="12.75" customHeight="1">
      <c r="A953" s="267"/>
      <c r="B953" s="242"/>
      <c r="C953" s="1"/>
      <c r="D953" s="242"/>
      <c r="E953" s="242"/>
      <c r="F953" s="242"/>
      <c r="G953" s="242"/>
      <c r="H953" s="242"/>
      <c r="I953" s="242"/>
      <c r="J953" s="242"/>
      <c r="K953" s="242"/>
      <c r="L953" s="242"/>
      <c r="M953" s="242"/>
      <c r="N953" s="242"/>
      <c r="O953" s="242"/>
      <c r="P953" s="242"/>
      <c r="Q953" s="242"/>
      <c r="R953" s="242"/>
      <c r="S953" s="242"/>
      <c r="T953" s="242"/>
      <c r="U953" s="242"/>
      <c r="V953" s="242"/>
      <c r="W953" s="242"/>
      <c r="X953" s="242"/>
      <c r="Y953" s="242"/>
      <c r="Z953" s="242"/>
    </row>
    <row r="954" spans="1:26" ht="12.75" customHeight="1">
      <c r="A954" s="267"/>
      <c r="B954" s="242"/>
      <c r="C954" s="1"/>
      <c r="D954" s="242"/>
      <c r="E954" s="242"/>
      <c r="F954" s="242"/>
      <c r="G954" s="242"/>
      <c r="H954" s="242"/>
      <c r="I954" s="242"/>
      <c r="J954" s="242"/>
      <c r="K954" s="242"/>
      <c r="L954" s="242"/>
      <c r="M954" s="242"/>
      <c r="N954" s="242"/>
      <c r="O954" s="242"/>
      <c r="P954" s="242"/>
      <c r="Q954" s="242"/>
      <c r="R954" s="242"/>
      <c r="S954" s="242"/>
      <c r="T954" s="242"/>
      <c r="U954" s="242"/>
      <c r="V954" s="242"/>
      <c r="W954" s="242"/>
      <c r="X954" s="242"/>
      <c r="Y954" s="242"/>
      <c r="Z954" s="242"/>
    </row>
    <row r="955" spans="1:26" ht="12.75" customHeight="1">
      <c r="A955" s="267"/>
      <c r="B955" s="242"/>
      <c r="C955" s="1"/>
      <c r="D955" s="242"/>
      <c r="E955" s="242"/>
      <c r="F955" s="242"/>
      <c r="G955" s="242"/>
      <c r="H955" s="242"/>
      <c r="I955" s="242"/>
      <c r="J955" s="242"/>
      <c r="K955" s="242"/>
      <c r="L955" s="242"/>
      <c r="M955" s="242"/>
      <c r="N955" s="242"/>
      <c r="O955" s="242"/>
      <c r="P955" s="242"/>
      <c r="Q955" s="242"/>
      <c r="R955" s="242"/>
      <c r="S955" s="242"/>
      <c r="T955" s="242"/>
      <c r="U955" s="242"/>
      <c r="V955" s="242"/>
      <c r="W955" s="242"/>
      <c r="X955" s="242"/>
      <c r="Y955" s="242"/>
      <c r="Z955" s="242"/>
    </row>
    <row r="956" spans="1:26" ht="12.75" customHeight="1">
      <c r="A956" s="267"/>
      <c r="B956" s="242"/>
      <c r="C956" s="1"/>
      <c r="D956" s="242"/>
      <c r="E956" s="242"/>
      <c r="F956" s="242"/>
      <c r="G956" s="242"/>
      <c r="H956" s="242"/>
      <c r="I956" s="242"/>
      <c r="J956" s="242"/>
      <c r="K956" s="242"/>
      <c r="L956" s="242"/>
      <c r="M956" s="242"/>
      <c r="N956" s="242"/>
      <c r="O956" s="242"/>
      <c r="P956" s="242"/>
      <c r="Q956" s="242"/>
      <c r="R956" s="242"/>
      <c r="S956" s="242"/>
      <c r="T956" s="242"/>
      <c r="U956" s="242"/>
      <c r="V956" s="242"/>
      <c r="W956" s="242"/>
      <c r="X956" s="242"/>
      <c r="Y956" s="242"/>
      <c r="Z956" s="242"/>
    </row>
    <row r="957" spans="1:26" ht="12.75" customHeight="1">
      <c r="A957" s="267"/>
      <c r="B957" s="242"/>
      <c r="C957" s="1"/>
      <c r="D957" s="242"/>
      <c r="E957" s="242"/>
      <c r="F957" s="242"/>
      <c r="G957" s="242"/>
      <c r="H957" s="242"/>
      <c r="I957" s="242"/>
      <c r="J957" s="242"/>
      <c r="K957" s="242"/>
      <c r="L957" s="242"/>
      <c r="M957" s="242"/>
      <c r="N957" s="242"/>
      <c r="O957" s="242"/>
      <c r="P957" s="242"/>
      <c r="Q957" s="242"/>
      <c r="R957" s="242"/>
      <c r="S957" s="242"/>
      <c r="T957" s="242"/>
      <c r="U957" s="242"/>
      <c r="V957" s="242"/>
      <c r="W957" s="242"/>
      <c r="X957" s="242"/>
      <c r="Y957" s="242"/>
      <c r="Z957" s="242"/>
    </row>
    <row r="958" spans="1:26" ht="12.75" customHeight="1">
      <c r="A958" s="267"/>
      <c r="B958" s="242"/>
      <c r="C958" s="1"/>
      <c r="D958" s="242"/>
      <c r="E958" s="242"/>
      <c r="F958" s="242"/>
      <c r="G958" s="242"/>
      <c r="H958" s="242"/>
      <c r="I958" s="242"/>
      <c r="J958" s="242"/>
      <c r="K958" s="242"/>
      <c r="L958" s="242"/>
      <c r="M958" s="242"/>
      <c r="N958" s="242"/>
      <c r="O958" s="242"/>
      <c r="P958" s="242"/>
      <c r="Q958" s="242"/>
      <c r="R958" s="242"/>
      <c r="S958" s="242"/>
      <c r="T958" s="242"/>
      <c r="U958" s="242"/>
      <c r="V958" s="242"/>
      <c r="W958" s="242"/>
      <c r="X958" s="242"/>
      <c r="Y958" s="242"/>
      <c r="Z958" s="242"/>
    </row>
    <row r="959" spans="1:26" ht="12.75" customHeight="1">
      <c r="A959" s="267"/>
      <c r="B959" s="242"/>
      <c r="C959" s="1"/>
      <c r="D959" s="242"/>
      <c r="E959" s="242"/>
      <c r="F959" s="242"/>
      <c r="G959" s="242"/>
      <c r="H959" s="242"/>
      <c r="I959" s="242"/>
      <c r="J959" s="242"/>
      <c r="K959" s="242"/>
      <c r="L959" s="242"/>
      <c r="M959" s="242"/>
      <c r="N959" s="242"/>
      <c r="O959" s="242"/>
      <c r="P959" s="242"/>
      <c r="Q959" s="242"/>
      <c r="R959" s="242"/>
      <c r="S959" s="242"/>
      <c r="T959" s="242"/>
      <c r="U959" s="242"/>
      <c r="V959" s="242"/>
      <c r="W959" s="242"/>
      <c r="X959" s="242"/>
      <c r="Y959" s="242"/>
      <c r="Z959" s="242"/>
    </row>
    <row r="960" spans="1:26" ht="12.75" customHeight="1">
      <c r="A960" s="267"/>
      <c r="B960" s="242"/>
      <c r="C960" s="1"/>
      <c r="D960" s="242"/>
      <c r="E960" s="242"/>
      <c r="F960" s="242"/>
      <c r="G960" s="242"/>
      <c r="H960" s="242"/>
      <c r="I960" s="242"/>
      <c r="J960" s="242"/>
      <c r="K960" s="242"/>
      <c r="L960" s="242"/>
      <c r="M960" s="242"/>
      <c r="N960" s="242"/>
      <c r="O960" s="242"/>
      <c r="P960" s="242"/>
      <c r="Q960" s="242"/>
      <c r="R960" s="242"/>
      <c r="S960" s="242"/>
      <c r="T960" s="242"/>
      <c r="U960" s="242"/>
      <c r="V960" s="242"/>
      <c r="W960" s="242"/>
      <c r="X960" s="242"/>
      <c r="Y960" s="242"/>
      <c r="Z960" s="242"/>
    </row>
    <row r="961" spans="1:26" ht="12.75" customHeight="1">
      <c r="A961" s="267"/>
      <c r="B961" s="242"/>
      <c r="C961" s="1"/>
      <c r="D961" s="242"/>
      <c r="E961" s="242"/>
      <c r="F961" s="242"/>
      <c r="G961" s="242"/>
      <c r="H961" s="242"/>
      <c r="I961" s="242"/>
      <c r="J961" s="242"/>
      <c r="K961" s="242"/>
      <c r="L961" s="242"/>
      <c r="M961" s="242"/>
      <c r="N961" s="242"/>
      <c r="O961" s="242"/>
      <c r="P961" s="242"/>
      <c r="Q961" s="242"/>
      <c r="R961" s="242"/>
      <c r="S961" s="242"/>
      <c r="T961" s="242"/>
      <c r="U961" s="242"/>
      <c r="V961" s="242"/>
      <c r="W961" s="242"/>
      <c r="X961" s="242"/>
      <c r="Y961" s="242"/>
      <c r="Z961" s="242"/>
    </row>
    <row r="962" spans="1:26" ht="12.75" customHeight="1">
      <c r="A962" s="267"/>
      <c r="B962" s="242"/>
      <c r="C962" s="1"/>
      <c r="D962" s="242"/>
      <c r="E962" s="242"/>
      <c r="F962" s="242"/>
      <c r="G962" s="242"/>
      <c r="H962" s="242"/>
      <c r="I962" s="242"/>
      <c r="J962" s="242"/>
      <c r="K962" s="242"/>
      <c r="L962" s="242"/>
      <c r="M962" s="242"/>
      <c r="N962" s="242"/>
      <c r="O962" s="242"/>
      <c r="P962" s="242"/>
      <c r="Q962" s="242"/>
      <c r="R962" s="242"/>
      <c r="S962" s="242"/>
      <c r="T962" s="242"/>
      <c r="U962" s="242"/>
      <c r="V962" s="242"/>
      <c r="W962" s="242"/>
      <c r="X962" s="242"/>
      <c r="Y962" s="242"/>
      <c r="Z962" s="242"/>
    </row>
    <row r="963" spans="1:26" ht="12.75" customHeight="1">
      <c r="A963" s="267"/>
      <c r="B963" s="242"/>
      <c r="C963" s="1"/>
      <c r="D963" s="242"/>
      <c r="E963" s="242"/>
      <c r="F963" s="242"/>
      <c r="G963" s="242"/>
      <c r="H963" s="242"/>
      <c r="I963" s="242"/>
      <c r="J963" s="242"/>
      <c r="K963" s="242"/>
      <c r="L963" s="242"/>
      <c r="M963" s="242"/>
      <c r="N963" s="242"/>
      <c r="O963" s="242"/>
      <c r="P963" s="242"/>
      <c r="Q963" s="242"/>
      <c r="R963" s="242"/>
      <c r="S963" s="242"/>
      <c r="T963" s="242"/>
      <c r="U963" s="242"/>
      <c r="V963" s="242"/>
      <c r="W963" s="242"/>
      <c r="X963" s="242"/>
      <c r="Y963" s="242"/>
      <c r="Z963" s="242"/>
    </row>
    <row r="964" spans="1:26" ht="12.75" customHeight="1">
      <c r="A964" s="267"/>
      <c r="B964" s="242"/>
      <c r="C964" s="1"/>
      <c r="D964" s="242"/>
      <c r="E964" s="242"/>
      <c r="F964" s="242"/>
      <c r="G964" s="242"/>
      <c r="H964" s="242"/>
      <c r="I964" s="242"/>
      <c r="J964" s="242"/>
      <c r="K964" s="242"/>
      <c r="L964" s="242"/>
      <c r="M964" s="242"/>
      <c r="N964" s="242"/>
      <c r="O964" s="242"/>
      <c r="P964" s="242"/>
      <c r="Q964" s="242"/>
      <c r="R964" s="242"/>
      <c r="S964" s="242"/>
      <c r="T964" s="242"/>
      <c r="U964" s="242"/>
      <c r="V964" s="242"/>
      <c r="W964" s="242"/>
      <c r="X964" s="242"/>
      <c r="Y964" s="242"/>
      <c r="Z964" s="242"/>
    </row>
    <row r="965" spans="1:26" ht="12.75" customHeight="1">
      <c r="A965" s="267"/>
      <c r="B965" s="242"/>
      <c r="C965" s="1"/>
      <c r="D965" s="242"/>
      <c r="E965" s="242"/>
      <c r="F965" s="242"/>
      <c r="G965" s="242"/>
      <c r="H965" s="242"/>
      <c r="I965" s="242"/>
      <c r="J965" s="242"/>
      <c r="K965" s="242"/>
      <c r="L965" s="242"/>
      <c r="M965" s="242"/>
      <c r="N965" s="242"/>
      <c r="O965" s="242"/>
      <c r="P965" s="242"/>
      <c r="Q965" s="242"/>
      <c r="R965" s="242"/>
      <c r="S965" s="242"/>
      <c r="T965" s="242"/>
      <c r="U965" s="242"/>
      <c r="V965" s="242"/>
      <c r="W965" s="242"/>
      <c r="X965" s="242"/>
      <c r="Y965" s="242"/>
      <c r="Z965" s="242"/>
    </row>
    <row r="966" spans="1:26" ht="12.75" customHeight="1">
      <c r="A966" s="267"/>
      <c r="B966" s="242"/>
      <c r="C966" s="1"/>
      <c r="D966" s="242"/>
      <c r="E966" s="242"/>
      <c r="F966" s="242"/>
      <c r="G966" s="242"/>
      <c r="H966" s="242"/>
      <c r="I966" s="242"/>
      <c r="J966" s="242"/>
      <c r="K966" s="242"/>
      <c r="L966" s="242"/>
      <c r="M966" s="242"/>
      <c r="N966" s="242"/>
      <c r="O966" s="242"/>
      <c r="P966" s="242"/>
      <c r="Q966" s="242"/>
      <c r="R966" s="242"/>
      <c r="S966" s="242"/>
      <c r="T966" s="242"/>
      <c r="U966" s="242"/>
      <c r="V966" s="242"/>
      <c r="W966" s="242"/>
      <c r="X966" s="242"/>
      <c r="Y966" s="242"/>
      <c r="Z966" s="242"/>
    </row>
    <row r="967" spans="1:26" ht="12.75" customHeight="1">
      <c r="A967" s="267"/>
      <c r="B967" s="242"/>
      <c r="C967" s="1"/>
      <c r="D967" s="242"/>
      <c r="E967" s="242"/>
      <c r="F967" s="242"/>
      <c r="G967" s="242"/>
      <c r="H967" s="242"/>
      <c r="I967" s="242"/>
      <c r="J967" s="242"/>
      <c r="K967" s="242"/>
      <c r="L967" s="242"/>
      <c r="M967" s="242"/>
      <c r="N967" s="242"/>
      <c r="O967" s="242"/>
      <c r="P967" s="242"/>
      <c r="Q967" s="242"/>
      <c r="R967" s="242"/>
      <c r="S967" s="242"/>
      <c r="T967" s="242"/>
      <c r="U967" s="242"/>
      <c r="V967" s="242"/>
      <c r="W967" s="242"/>
      <c r="X967" s="242"/>
      <c r="Y967" s="242"/>
      <c r="Z967" s="242"/>
    </row>
    <row r="968" spans="1:26" ht="12.75" customHeight="1">
      <c r="A968" s="267"/>
      <c r="B968" s="242"/>
      <c r="C968" s="1"/>
      <c r="D968" s="242"/>
      <c r="E968" s="242"/>
      <c r="F968" s="242"/>
      <c r="G968" s="242"/>
      <c r="H968" s="242"/>
      <c r="I968" s="242"/>
      <c r="J968" s="242"/>
      <c r="K968" s="242"/>
      <c r="L968" s="242"/>
      <c r="M968" s="242"/>
      <c r="N968" s="242"/>
      <c r="O968" s="242"/>
      <c r="P968" s="242"/>
      <c r="Q968" s="242"/>
      <c r="R968" s="242"/>
      <c r="S968" s="242"/>
      <c r="T968" s="242"/>
      <c r="U968" s="242"/>
      <c r="V968" s="242"/>
      <c r="W968" s="242"/>
      <c r="X968" s="242"/>
      <c r="Y968" s="242"/>
      <c r="Z968" s="242"/>
    </row>
    <row r="969" spans="1:26" ht="12.75" customHeight="1">
      <c r="A969" s="267"/>
      <c r="B969" s="242"/>
      <c r="C969" s="1"/>
      <c r="D969" s="242"/>
      <c r="E969" s="242"/>
      <c r="F969" s="242"/>
      <c r="G969" s="242"/>
      <c r="H969" s="242"/>
      <c r="I969" s="242"/>
      <c r="J969" s="242"/>
      <c r="K969" s="242"/>
      <c r="L969" s="242"/>
      <c r="M969" s="242"/>
      <c r="N969" s="242"/>
      <c r="O969" s="242"/>
      <c r="P969" s="242"/>
      <c r="Q969" s="242"/>
      <c r="R969" s="242"/>
      <c r="S969" s="242"/>
      <c r="T969" s="242"/>
      <c r="U969" s="242"/>
      <c r="V969" s="242"/>
      <c r="W969" s="242"/>
      <c r="X969" s="242"/>
      <c r="Y969" s="242"/>
      <c r="Z969" s="242"/>
    </row>
    <row r="970" spans="1:26" ht="12.75" customHeight="1">
      <c r="A970" s="267"/>
      <c r="B970" s="242"/>
      <c r="C970" s="1"/>
      <c r="D970" s="242"/>
      <c r="E970" s="242"/>
      <c r="F970" s="242"/>
      <c r="G970" s="242"/>
      <c r="H970" s="242"/>
      <c r="I970" s="242"/>
      <c r="J970" s="242"/>
      <c r="K970" s="242"/>
      <c r="L970" s="242"/>
      <c r="M970" s="242"/>
      <c r="N970" s="242"/>
      <c r="O970" s="242"/>
      <c r="P970" s="242"/>
      <c r="Q970" s="242"/>
      <c r="R970" s="242"/>
      <c r="S970" s="242"/>
      <c r="T970" s="242"/>
      <c r="U970" s="242"/>
      <c r="V970" s="242"/>
      <c r="W970" s="242"/>
      <c r="X970" s="242"/>
      <c r="Y970" s="242"/>
      <c r="Z970" s="242"/>
    </row>
    <row r="971" spans="1:26" ht="12.75" customHeight="1">
      <c r="A971" s="267"/>
      <c r="B971" s="242"/>
      <c r="C971" s="1"/>
      <c r="D971" s="242"/>
      <c r="E971" s="242"/>
      <c r="F971" s="242"/>
      <c r="G971" s="242"/>
      <c r="H971" s="242"/>
      <c r="I971" s="242"/>
      <c r="J971" s="242"/>
      <c r="K971" s="242"/>
      <c r="L971" s="242"/>
      <c r="M971" s="242"/>
      <c r="N971" s="242"/>
      <c r="O971" s="242"/>
      <c r="P971" s="242"/>
      <c r="Q971" s="242"/>
      <c r="R971" s="242"/>
      <c r="S971" s="242"/>
      <c r="T971" s="242"/>
      <c r="U971" s="242"/>
      <c r="V971" s="242"/>
      <c r="W971" s="242"/>
      <c r="X971" s="242"/>
      <c r="Y971" s="242"/>
      <c r="Z971" s="242"/>
    </row>
    <row r="972" spans="1:26" ht="12.75" customHeight="1">
      <c r="A972" s="267"/>
      <c r="B972" s="242"/>
      <c r="C972" s="1"/>
      <c r="D972" s="242"/>
      <c r="E972" s="242"/>
      <c r="F972" s="242"/>
      <c r="G972" s="242"/>
      <c r="H972" s="242"/>
      <c r="I972" s="242"/>
      <c r="J972" s="242"/>
      <c r="K972" s="242"/>
      <c r="L972" s="242"/>
      <c r="M972" s="242"/>
      <c r="N972" s="242"/>
      <c r="O972" s="242"/>
      <c r="P972" s="242"/>
      <c r="Q972" s="242"/>
      <c r="R972" s="242"/>
      <c r="S972" s="242"/>
      <c r="T972" s="242"/>
      <c r="U972" s="242"/>
      <c r="V972" s="242"/>
      <c r="W972" s="242"/>
      <c r="X972" s="242"/>
      <c r="Y972" s="242"/>
      <c r="Z972" s="242"/>
    </row>
    <row r="973" spans="1:26" ht="12.75" customHeight="1">
      <c r="A973" s="267"/>
      <c r="B973" s="242"/>
      <c r="C973" s="1"/>
      <c r="D973" s="242"/>
      <c r="E973" s="242"/>
      <c r="F973" s="242"/>
      <c r="G973" s="242"/>
      <c r="H973" s="242"/>
      <c r="I973" s="242"/>
      <c r="J973" s="242"/>
      <c r="K973" s="242"/>
      <c r="L973" s="242"/>
      <c r="M973" s="242"/>
      <c r="N973" s="242"/>
      <c r="O973" s="242"/>
      <c r="P973" s="242"/>
      <c r="Q973" s="242"/>
      <c r="R973" s="242"/>
      <c r="S973" s="242"/>
      <c r="T973" s="242"/>
      <c r="U973" s="242"/>
      <c r="V973" s="242"/>
      <c r="W973" s="242"/>
      <c r="X973" s="242"/>
      <c r="Y973" s="242"/>
      <c r="Z973" s="242"/>
    </row>
    <row r="974" spans="1:26" ht="12.75" customHeight="1">
      <c r="A974" s="267"/>
      <c r="B974" s="242"/>
      <c r="C974" s="1"/>
      <c r="D974" s="242"/>
      <c r="E974" s="242"/>
      <c r="F974" s="242"/>
      <c r="G974" s="242"/>
      <c r="H974" s="242"/>
      <c r="I974" s="242"/>
      <c r="J974" s="242"/>
      <c r="K974" s="242"/>
      <c r="L974" s="242"/>
      <c r="M974" s="242"/>
      <c r="N974" s="242"/>
      <c r="O974" s="242"/>
      <c r="P974" s="242"/>
      <c r="Q974" s="242"/>
      <c r="R974" s="242"/>
      <c r="S974" s="242"/>
      <c r="T974" s="242"/>
      <c r="U974" s="242"/>
      <c r="V974" s="242"/>
      <c r="W974" s="242"/>
      <c r="X974" s="242"/>
      <c r="Y974" s="242"/>
      <c r="Z974" s="242"/>
    </row>
    <row r="975" spans="1:26" ht="12.75" customHeight="1">
      <c r="A975" s="267"/>
      <c r="B975" s="242"/>
      <c r="C975" s="1"/>
      <c r="D975" s="242"/>
      <c r="E975" s="242"/>
      <c r="F975" s="242"/>
      <c r="G975" s="242"/>
      <c r="H975" s="242"/>
      <c r="I975" s="242"/>
      <c r="J975" s="242"/>
      <c r="K975" s="242"/>
      <c r="L975" s="242"/>
      <c r="M975" s="242"/>
      <c r="N975" s="242"/>
      <c r="O975" s="242"/>
      <c r="P975" s="242"/>
      <c r="Q975" s="242"/>
      <c r="R975" s="242"/>
      <c r="S975" s="242"/>
      <c r="T975" s="242"/>
      <c r="U975" s="242"/>
      <c r="V975" s="242"/>
      <c r="W975" s="242"/>
      <c r="X975" s="242"/>
      <c r="Y975" s="242"/>
      <c r="Z975" s="242"/>
    </row>
    <row r="976" spans="1:26" ht="12.75" customHeight="1">
      <c r="A976" s="267"/>
      <c r="B976" s="242"/>
      <c r="C976" s="1"/>
      <c r="D976" s="242"/>
      <c r="E976" s="242"/>
      <c r="F976" s="242"/>
      <c r="G976" s="242"/>
      <c r="H976" s="242"/>
      <c r="I976" s="242"/>
      <c r="J976" s="242"/>
      <c r="K976" s="242"/>
      <c r="L976" s="242"/>
      <c r="M976" s="242"/>
      <c r="N976" s="242"/>
      <c r="O976" s="242"/>
      <c r="P976" s="242"/>
      <c r="Q976" s="242"/>
      <c r="R976" s="242"/>
      <c r="S976" s="242"/>
      <c r="T976" s="242"/>
      <c r="U976" s="242"/>
      <c r="V976" s="242"/>
      <c r="W976" s="242"/>
      <c r="X976" s="242"/>
      <c r="Y976" s="242"/>
      <c r="Z976" s="242"/>
    </row>
    <row r="977" spans="1:26" ht="12.75" customHeight="1">
      <c r="A977" s="267"/>
      <c r="B977" s="242"/>
      <c r="C977" s="1"/>
      <c r="D977" s="242"/>
      <c r="E977" s="242"/>
      <c r="F977" s="242"/>
      <c r="G977" s="242"/>
      <c r="H977" s="242"/>
      <c r="I977" s="242"/>
      <c r="J977" s="242"/>
      <c r="K977" s="242"/>
      <c r="L977" s="242"/>
      <c r="M977" s="242"/>
      <c r="N977" s="242"/>
      <c r="O977" s="242"/>
      <c r="P977" s="242"/>
      <c r="Q977" s="242"/>
      <c r="R977" s="242"/>
      <c r="S977" s="242"/>
      <c r="T977" s="242"/>
      <c r="U977" s="242"/>
      <c r="V977" s="242"/>
      <c r="W977" s="242"/>
      <c r="X977" s="242"/>
      <c r="Y977" s="242"/>
      <c r="Z977" s="242"/>
    </row>
    <row r="978" spans="1:26" ht="12.75" customHeight="1">
      <c r="A978" s="267"/>
      <c r="B978" s="242"/>
      <c r="C978" s="1"/>
      <c r="D978" s="242"/>
      <c r="E978" s="242"/>
      <c r="F978" s="242"/>
      <c r="G978" s="242"/>
      <c r="H978" s="242"/>
      <c r="I978" s="242"/>
      <c r="J978" s="242"/>
      <c r="K978" s="242"/>
      <c r="L978" s="242"/>
      <c r="M978" s="242"/>
      <c r="N978" s="242"/>
      <c r="O978" s="242"/>
      <c r="P978" s="242"/>
      <c r="Q978" s="242"/>
      <c r="R978" s="242"/>
      <c r="S978" s="242"/>
      <c r="T978" s="242"/>
      <c r="U978" s="242"/>
      <c r="V978" s="242"/>
      <c r="W978" s="242"/>
      <c r="X978" s="242"/>
      <c r="Y978" s="242"/>
      <c r="Z978" s="242"/>
    </row>
    <row r="979" spans="1:26" ht="12.75" customHeight="1">
      <c r="A979" s="267"/>
      <c r="B979" s="242"/>
      <c r="C979" s="1"/>
      <c r="D979" s="242"/>
      <c r="E979" s="242"/>
      <c r="F979" s="242"/>
      <c r="G979" s="242"/>
      <c r="H979" s="242"/>
      <c r="I979" s="242"/>
      <c r="J979" s="242"/>
      <c r="K979" s="242"/>
      <c r="L979" s="242"/>
      <c r="M979" s="242"/>
      <c r="N979" s="242"/>
      <c r="O979" s="242"/>
      <c r="P979" s="242"/>
      <c r="Q979" s="242"/>
      <c r="R979" s="242"/>
      <c r="S979" s="242"/>
      <c r="T979" s="242"/>
      <c r="U979" s="242"/>
      <c r="V979" s="242"/>
      <c r="W979" s="242"/>
      <c r="X979" s="242"/>
      <c r="Y979" s="242"/>
      <c r="Z979" s="242"/>
    </row>
    <row r="980" spans="1:26" ht="12.75" customHeight="1">
      <c r="A980" s="267"/>
      <c r="B980" s="242"/>
      <c r="C980" s="1"/>
      <c r="D980" s="242"/>
      <c r="E980" s="242"/>
      <c r="F980" s="242"/>
      <c r="G980" s="242"/>
      <c r="H980" s="242"/>
      <c r="I980" s="242"/>
      <c r="J980" s="242"/>
      <c r="K980" s="242"/>
      <c r="L980" s="242"/>
      <c r="M980" s="242"/>
      <c r="N980" s="242"/>
      <c r="O980" s="242"/>
      <c r="P980" s="242"/>
      <c r="Q980" s="242"/>
      <c r="R980" s="242"/>
      <c r="S980" s="242"/>
      <c r="T980" s="242"/>
      <c r="U980" s="242"/>
      <c r="V980" s="242"/>
      <c r="W980" s="242"/>
      <c r="X980" s="242"/>
      <c r="Y980" s="242"/>
      <c r="Z980" s="242"/>
    </row>
    <row r="981" spans="1:26" ht="12.75" customHeight="1">
      <c r="A981" s="267"/>
      <c r="B981" s="242"/>
      <c r="C981" s="1"/>
      <c r="D981" s="242"/>
      <c r="E981" s="242"/>
      <c r="F981" s="242"/>
      <c r="G981" s="242"/>
      <c r="H981" s="242"/>
      <c r="I981" s="242"/>
      <c r="J981" s="242"/>
      <c r="K981" s="242"/>
      <c r="L981" s="242"/>
      <c r="M981" s="242"/>
      <c r="N981" s="242"/>
      <c r="O981" s="242"/>
      <c r="P981" s="242"/>
      <c r="Q981" s="242"/>
      <c r="R981" s="242"/>
      <c r="S981" s="242"/>
      <c r="T981" s="242"/>
      <c r="U981" s="242"/>
      <c r="V981" s="242"/>
      <c r="W981" s="242"/>
      <c r="X981" s="242"/>
      <c r="Y981" s="242"/>
      <c r="Z981" s="242"/>
    </row>
    <row r="982" spans="1:26" ht="12.75" customHeight="1">
      <c r="A982" s="267"/>
      <c r="B982" s="242"/>
      <c r="C982" s="1"/>
      <c r="D982" s="242"/>
      <c r="E982" s="242"/>
      <c r="F982" s="242"/>
      <c r="G982" s="242"/>
      <c r="H982" s="242"/>
      <c r="I982" s="242"/>
      <c r="J982" s="242"/>
      <c r="K982" s="242"/>
      <c r="L982" s="242"/>
      <c r="M982" s="242"/>
      <c r="N982" s="242"/>
      <c r="O982" s="242"/>
      <c r="P982" s="242"/>
      <c r="Q982" s="242"/>
      <c r="R982" s="242"/>
      <c r="S982" s="242"/>
      <c r="T982" s="242"/>
      <c r="U982" s="242"/>
      <c r="V982" s="242"/>
      <c r="W982" s="242"/>
      <c r="X982" s="242"/>
      <c r="Y982" s="242"/>
      <c r="Z982" s="242"/>
    </row>
    <row r="983" spans="1:26" ht="12.75" customHeight="1">
      <c r="A983" s="267"/>
      <c r="B983" s="242"/>
      <c r="C983" s="1"/>
      <c r="D983" s="242"/>
      <c r="E983" s="242"/>
      <c r="F983" s="242"/>
      <c r="G983" s="242"/>
      <c r="H983" s="242"/>
      <c r="I983" s="242"/>
      <c r="J983" s="242"/>
      <c r="K983" s="242"/>
      <c r="L983" s="242"/>
      <c r="M983" s="242"/>
      <c r="N983" s="242"/>
      <c r="O983" s="242"/>
      <c r="P983" s="242"/>
      <c r="Q983" s="242"/>
      <c r="R983" s="242"/>
      <c r="S983" s="242"/>
      <c r="T983" s="242"/>
      <c r="U983" s="242"/>
      <c r="V983" s="242"/>
      <c r="W983" s="242"/>
      <c r="X983" s="242"/>
      <c r="Y983" s="242"/>
      <c r="Z983" s="242"/>
    </row>
    <row r="984" spans="1:26" ht="12.75" customHeight="1">
      <c r="A984" s="267"/>
      <c r="B984" s="242"/>
      <c r="C984" s="1"/>
      <c r="D984" s="242"/>
      <c r="E984" s="242"/>
      <c r="F984" s="242"/>
      <c r="G984" s="242"/>
      <c r="H984" s="242"/>
      <c r="I984" s="242"/>
      <c r="J984" s="242"/>
      <c r="K984" s="242"/>
      <c r="L984" s="242"/>
      <c r="M984" s="242"/>
      <c r="N984" s="242"/>
      <c r="O984" s="242"/>
      <c r="P984" s="242"/>
      <c r="Q984" s="242"/>
      <c r="R984" s="242"/>
      <c r="S984" s="242"/>
      <c r="T984" s="242"/>
      <c r="U984" s="242"/>
      <c r="V984" s="242"/>
      <c r="W984" s="242"/>
      <c r="X984" s="242"/>
      <c r="Y984" s="242"/>
      <c r="Z984" s="242"/>
    </row>
    <row r="985" spans="1:26" ht="12.75" customHeight="1">
      <c r="A985" s="267"/>
      <c r="B985" s="242"/>
      <c r="C985" s="1"/>
      <c r="D985" s="242"/>
      <c r="E985" s="242"/>
      <c r="F985" s="242"/>
      <c r="G985" s="242"/>
      <c r="H985" s="242"/>
      <c r="I985" s="242"/>
      <c r="J985" s="242"/>
      <c r="K985" s="242"/>
      <c r="L985" s="242"/>
      <c r="M985" s="242"/>
      <c r="N985" s="242"/>
      <c r="O985" s="242"/>
      <c r="P985" s="242"/>
      <c r="Q985" s="242"/>
      <c r="R985" s="242"/>
      <c r="S985" s="242"/>
      <c r="T985" s="242"/>
      <c r="U985" s="242"/>
      <c r="V985" s="242"/>
      <c r="W985" s="242"/>
      <c r="X985" s="242"/>
      <c r="Y985" s="242"/>
      <c r="Z985" s="242"/>
    </row>
    <row r="986" spans="1:26" ht="12.75" customHeight="1">
      <c r="A986" s="267"/>
      <c r="B986" s="242"/>
      <c r="C986" s="1"/>
      <c r="D986" s="242"/>
      <c r="E986" s="242"/>
      <c r="F986" s="242"/>
      <c r="G986" s="242"/>
      <c r="H986" s="242"/>
      <c r="I986" s="242"/>
      <c r="J986" s="242"/>
      <c r="K986" s="242"/>
      <c r="L986" s="242"/>
      <c r="M986" s="242"/>
      <c r="N986" s="242"/>
      <c r="O986" s="242"/>
      <c r="P986" s="242"/>
      <c r="Q986" s="242"/>
      <c r="R986" s="242"/>
      <c r="S986" s="242"/>
      <c r="T986" s="242"/>
      <c r="U986" s="242"/>
      <c r="V986" s="242"/>
      <c r="W986" s="242"/>
      <c r="X986" s="242"/>
      <c r="Y986" s="242"/>
      <c r="Z986" s="242"/>
    </row>
    <row r="987" spans="1:26" ht="12.75" customHeight="1">
      <c r="A987" s="267"/>
      <c r="B987" s="242"/>
      <c r="C987" s="1"/>
      <c r="D987" s="242"/>
      <c r="E987" s="242"/>
      <c r="F987" s="242"/>
      <c r="G987" s="242"/>
      <c r="H987" s="242"/>
      <c r="I987" s="242"/>
      <c r="J987" s="242"/>
      <c r="K987" s="242"/>
      <c r="L987" s="242"/>
      <c r="M987" s="242"/>
      <c r="N987" s="242"/>
      <c r="O987" s="242"/>
      <c r="P987" s="242"/>
      <c r="Q987" s="242"/>
      <c r="R987" s="242"/>
      <c r="S987" s="242"/>
      <c r="T987" s="242"/>
      <c r="U987" s="242"/>
      <c r="V987" s="242"/>
      <c r="W987" s="242"/>
      <c r="X987" s="242"/>
      <c r="Y987" s="242"/>
      <c r="Z987" s="242"/>
    </row>
    <row r="988" spans="1:26" ht="12.75" customHeight="1">
      <c r="A988" s="267"/>
      <c r="B988" s="242"/>
      <c r="C988" s="1"/>
      <c r="D988" s="242"/>
      <c r="E988" s="242"/>
      <c r="F988" s="242"/>
      <c r="G988" s="242"/>
      <c r="H988" s="242"/>
      <c r="I988" s="242"/>
      <c r="J988" s="242"/>
      <c r="K988" s="242"/>
      <c r="L988" s="242"/>
      <c r="M988" s="242"/>
      <c r="N988" s="242"/>
      <c r="O988" s="242"/>
      <c r="P988" s="242"/>
      <c r="Q988" s="242"/>
      <c r="R988" s="242"/>
      <c r="S988" s="242"/>
      <c r="T988" s="242"/>
      <c r="U988" s="242"/>
      <c r="V988" s="242"/>
      <c r="W988" s="242"/>
      <c r="X988" s="242"/>
      <c r="Y988" s="242"/>
      <c r="Z988" s="242"/>
    </row>
    <row r="989" spans="1:26" ht="12.75" customHeight="1">
      <c r="A989" s="267"/>
      <c r="B989" s="242"/>
      <c r="C989" s="1"/>
      <c r="D989" s="242"/>
      <c r="E989" s="242"/>
      <c r="F989" s="242"/>
      <c r="G989" s="242"/>
      <c r="H989" s="242"/>
      <c r="I989" s="242"/>
      <c r="J989" s="242"/>
      <c r="K989" s="242"/>
      <c r="L989" s="242"/>
      <c r="M989" s="242"/>
      <c r="N989" s="242"/>
      <c r="O989" s="242"/>
      <c r="P989" s="242"/>
      <c r="Q989" s="242"/>
      <c r="R989" s="242"/>
      <c r="S989" s="242"/>
      <c r="T989" s="242"/>
      <c r="U989" s="242"/>
      <c r="V989" s="242"/>
      <c r="W989" s="242"/>
      <c r="X989" s="242"/>
      <c r="Y989" s="242"/>
      <c r="Z989" s="242"/>
    </row>
    <row r="990" spans="1:26" ht="12.75" customHeight="1">
      <c r="A990" s="267"/>
      <c r="B990" s="242"/>
      <c r="C990" s="1"/>
      <c r="D990" s="242"/>
      <c r="E990" s="242"/>
      <c r="F990" s="242"/>
      <c r="G990" s="242"/>
      <c r="H990" s="242"/>
      <c r="I990" s="242"/>
      <c r="J990" s="242"/>
      <c r="K990" s="242"/>
      <c r="L990" s="242"/>
      <c r="M990" s="242"/>
      <c r="N990" s="242"/>
      <c r="O990" s="242"/>
      <c r="P990" s="242"/>
      <c r="Q990" s="242"/>
      <c r="R990" s="242"/>
      <c r="S990" s="242"/>
      <c r="T990" s="242"/>
      <c r="U990" s="242"/>
      <c r="V990" s="242"/>
      <c r="W990" s="242"/>
      <c r="X990" s="242"/>
      <c r="Y990" s="242"/>
      <c r="Z990" s="242"/>
    </row>
    <row r="991" spans="1:26" ht="12.75" customHeight="1">
      <c r="A991" s="267"/>
      <c r="B991" s="242"/>
      <c r="C991" s="1"/>
      <c r="D991" s="242"/>
      <c r="E991" s="242"/>
      <c r="F991" s="242"/>
      <c r="G991" s="242"/>
      <c r="H991" s="242"/>
      <c r="I991" s="242"/>
      <c r="J991" s="242"/>
      <c r="K991" s="242"/>
      <c r="L991" s="242"/>
      <c r="M991" s="242"/>
      <c r="N991" s="242"/>
      <c r="O991" s="242"/>
      <c r="P991" s="242"/>
      <c r="Q991" s="242"/>
      <c r="R991" s="242"/>
      <c r="S991" s="242"/>
      <c r="T991" s="242"/>
      <c r="U991" s="242"/>
      <c r="V991" s="242"/>
      <c r="W991" s="242"/>
      <c r="X991" s="242"/>
      <c r="Y991" s="242"/>
      <c r="Z991" s="242"/>
    </row>
    <row r="992" spans="1:26" ht="12.75" customHeight="1">
      <c r="A992" s="267"/>
      <c r="B992" s="242"/>
      <c r="C992" s="1"/>
      <c r="D992" s="242"/>
      <c r="E992" s="242"/>
      <c r="F992" s="242"/>
      <c r="G992" s="242"/>
      <c r="H992" s="242"/>
      <c r="I992" s="242"/>
      <c r="J992" s="242"/>
      <c r="K992" s="242"/>
      <c r="L992" s="242"/>
      <c r="M992" s="242"/>
      <c r="N992" s="242"/>
      <c r="O992" s="242"/>
      <c r="P992" s="242"/>
      <c r="Q992" s="242"/>
      <c r="R992" s="242"/>
      <c r="S992" s="242"/>
      <c r="T992" s="242"/>
      <c r="U992" s="242"/>
      <c r="V992" s="242"/>
      <c r="W992" s="242"/>
      <c r="X992" s="242"/>
      <c r="Y992" s="242"/>
      <c r="Z992" s="242"/>
    </row>
    <row r="993" spans="1:26" ht="12.75" customHeight="1">
      <c r="A993" s="267"/>
      <c r="B993" s="242"/>
      <c r="C993" s="1"/>
      <c r="D993" s="242"/>
      <c r="E993" s="242"/>
      <c r="F993" s="242"/>
      <c r="G993" s="242"/>
      <c r="H993" s="242"/>
      <c r="I993" s="242"/>
      <c r="J993" s="242"/>
      <c r="K993" s="242"/>
      <c r="L993" s="242"/>
      <c r="M993" s="242"/>
      <c r="N993" s="242"/>
      <c r="O993" s="242"/>
      <c r="P993" s="242"/>
      <c r="Q993" s="242"/>
      <c r="R993" s="242"/>
      <c r="S993" s="242"/>
      <c r="T993" s="242"/>
      <c r="U993" s="242"/>
      <c r="V993" s="242"/>
      <c r="W993" s="242"/>
      <c r="X993" s="242"/>
      <c r="Y993" s="242"/>
      <c r="Z993" s="242"/>
    </row>
    <row r="994" spans="1:26" ht="12.75" customHeight="1">
      <c r="A994" s="267"/>
      <c r="B994" s="242"/>
      <c r="C994" s="1"/>
      <c r="D994" s="242"/>
      <c r="E994" s="242"/>
      <c r="F994" s="242"/>
      <c r="G994" s="242"/>
      <c r="H994" s="242"/>
      <c r="I994" s="242"/>
      <c r="J994" s="242"/>
      <c r="K994" s="242"/>
      <c r="L994" s="242"/>
      <c r="M994" s="242"/>
      <c r="N994" s="242"/>
      <c r="O994" s="242"/>
      <c r="P994" s="242"/>
      <c r="Q994" s="242"/>
      <c r="R994" s="242"/>
      <c r="S994" s="242"/>
      <c r="T994" s="242"/>
      <c r="U994" s="242"/>
      <c r="V994" s="242"/>
      <c r="W994" s="242"/>
      <c r="X994" s="242"/>
      <c r="Y994" s="242"/>
      <c r="Z994" s="242"/>
    </row>
    <row r="995" spans="1:26" ht="12.75" customHeight="1">
      <c r="A995" s="267"/>
      <c r="B995" s="242"/>
      <c r="C995" s="1"/>
      <c r="D995" s="242"/>
      <c r="E995" s="242"/>
      <c r="F995" s="242"/>
      <c r="G995" s="242"/>
      <c r="H995" s="242"/>
      <c r="I995" s="242"/>
      <c r="J995" s="242"/>
      <c r="K995" s="242"/>
      <c r="L995" s="242"/>
      <c r="M995" s="242"/>
      <c r="N995" s="242"/>
      <c r="O995" s="242"/>
      <c r="P995" s="242"/>
      <c r="Q995" s="242"/>
      <c r="R995" s="242"/>
      <c r="S995" s="242"/>
      <c r="T995" s="242"/>
      <c r="U995" s="242"/>
      <c r="V995" s="242"/>
      <c r="W995" s="242"/>
      <c r="X995" s="242"/>
      <c r="Y995" s="242"/>
      <c r="Z995" s="242"/>
    </row>
    <row r="996" spans="1:26" ht="12.75" customHeight="1">
      <c r="A996" s="267"/>
      <c r="B996" s="242"/>
      <c r="C996" s="1"/>
      <c r="D996" s="242"/>
      <c r="E996" s="242"/>
      <c r="F996" s="242"/>
      <c r="G996" s="242"/>
      <c r="H996" s="242"/>
      <c r="I996" s="242"/>
      <c r="J996" s="242"/>
      <c r="K996" s="242"/>
      <c r="L996" s="242"/>
      <c r="M996" s="242"/>
      <c r="N996" s="242"/>
      <c r="O996" s="242"/>
      <c r="P996" s="242"/>
      <c r="Q996" s="242"/>
      <c r="R996" s="242"/>
      <c r="S996" s="242"/>
      <c r="T996" s="242"/>
      <c r="U996" s="242"/>
      <c r="V996" s="242"/>
      <c r="W996" s="242"/>
      <c r="X996" s="242"/>
      <c r="Y996" s="242"/>
      <c r="Z996" s="242"/>
    </row>
    <row r="997" spans="1:26" ht="12.75" customHeight="1">
      <c r="A997" s="267"/>
      <c r="B997" s="242"/>
      <c r="C997" s="1"/>
      <c r="D997" s="242"/>
      <c r="E997" s="242"/>
      <c r="F997" s="242"/>
      <c r="G997" s="242"/>
      <c r="H997" s="242"/>
      <c r="I997" s="242"/>
      <c r="J997" s="242"/>
      <c r="K997" s="242"/>
      <c r="L997" s="242"/>
      <c r="M997" s="242"/>
      <c r="N997" s="242"/>
      <c r="O997" s="242"/>
      <c r="P997" s="242"/>
      <c r="Q997" s="242"/>
      <c r="R997" s="242"/>
      <c r="S997" s="242"/>
      <c r="T997" s="242"/>
      <c r="U997" s="242"/>
      <c r="V997" s="242"/>
      <c r="W997" s="242"/>
      <c r="X997" s="242"/>
      <c r="Y997" s="242"/>
      <c r="Z997" s="242"/>
    </row>
  </sheetData>
  <hyperlinks>
    <hyperlink ref="B85" r:id="rId1" xr:uid="{00000000-0004-0000-0E00-000000000000}"/>
  </hyperlinks>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995"/>
  <sheetViews>
    <sheetView workbookViewId="0"/>
  </sheetViews>
  <sheetFormatPr baseColWidth="10" defaultColWidth="14.5" defaultRowHeight="15" customHeight="1"/>
  <cols>
    <col min="1" max="1" width="8.83203125" customWidth="1"/>
    <col min="2" max="2" width="13.83203125" customWidth="1"/>
    <col min="3" max="26" width="8.83203125" customWidth="1"/>
  </cols>
  <sheetData>
    <row r="1" spans="1:3" ht="12.75" customHeight="1">
      <c r="A1" s="3" t="s">
        <v>39</v>
      </c>
      <c r="B1" s="3" t="s">
        <v>2764</v>
      </c>
      <c r="C1" s="3"/>
    </row>
    <row r="2" spans="1:3" ht="12.75" customHeight="1">
      <c r="A2" s="3">
        <v>5</v>
      </c>
      <c r="B2" s="4">
        <v>2</v>
      </c>
    </row>
    <row r="3" spans="1:3" ht="12.75" customHeight="1">
      <c r="A3" s="4">
        <v>6</v>
      </c>
      <c r="B3" s="4">
        <v>2</v>
      </c>
    </row>
    <row r="4" spans="1:3" ht="12.75" customHeight="1">
      <c r="A4" s="3">
        <v>7</v>
      </c>
      <c r="B4" s="268">
        <v>2</v>
      </c>
    </row>
    <row r="5" spans="1:3" ht="12.75" customHeight="1">
      <c r="A5" s="3">
        <v>8</v>
      </c>
      <c r="B5" s="268">
        <v>2</v>
      </c>
    </row>
    <row r="6" spans="1:3" ht="12.75" customHeight="1">
      <c r="A6" s="3">
        <v>9</v>
      </c>
      <c r="B6" s="268">
        <v>2</v>
      </c>
    </row>
    <row r="7" spans="1:3" ht="12.75" customHeight="1">
      <c r="A7" s="3">
        <v>12</v>
      </c>
      <c r="B7" s="3">
        <v>2</v>
      </c>
    </row>
    <row r="8" spans="1:3" ht="12.75" customHeight="1">
      <c r="A8" s="3">
        <v>13</v>
      </c>
      <c r="B8" s="3">
        <v>2</v>
      </c>
    </row>
    <row r="9" spans="1:3" ht="12.75" customHeight="1">
      <c r="A9" s="3">
        <v>14</v>
      </c>
      <c r="B9" s="3">
        <v>2</v>
      </c>
    </row>
    <row r="10" spans="1:3" ht="12.75" customHeight="1">
      <c r="A10" s="3">
        <v>18</v>
      </c>
      <c r="B10" s="3">
        <v>2</v>
      </c>
    </row>
    <row r="11" spans="1:3" ht="12.75" customHeight="1">
      <c r="A11" s="3">
        <v>18</v>
      </c>
      <c r="B11" s="3">
        <v>3</v>
      </c>
    </row>
    <row r="12" spans="1:3" ht="12.75" customHeight="1">
      <c r="A12" s="3">
        <v>18</v>
      </c>
      <c r="B12" s="3">
        <v>4</v>
      </c>
    </row>
    <row r="13" spans="1:3" ht="12.75" customHeight="1">
      <c r="A13" s="3">
        <v>19</v>
      </c>
      <c r="B13" s="3">
        <v>2</v>
      </c>
    </row>
    <row r="14" spans="1:3" ht="12.75" customHeight="1">
      <c r="A14" s="3">
        <v>19</v>
      </c>
      <c r="B14" s="3">
        <v>3</v>
      </c>
    </row>
    <row r="15" spans="1:3" ht="12.75" customHeight="1">
      <c r="A15" s="3">
        <v>19</v>
      </c>
      <c r="B15" s="3">
        <v>4</v>
      </c>
    </row>
    <row r="16" spans="1:3" ht="12.75" customHeight="1">
      <c r="A16" s="4">
        <v>20</v>
      </c>
      <c r="B16" s="3">
        <v>2</v>
      </c>
    </row>
    <row r="17" spans="1:2" ht="12.75" customHeight="1">
      <c r="A17" s="4">
        <v>20</v>
      </c>
      <c r="B17" s="3">
        <v>3</v>
      </c>
    </row>
    <row r="18" spans="1:2" ht="12.75" customHeight="1">
      <c r="A18" s="4">
        <v>20</v>
      </c>
      <c r="B18" s="3">
        <v>4</v>
      </c>
    </row>
    <row r="19" spans="1:2" ht="12.75" customHeight="1">
      <c r="A19" s="4">
        <v>21</v>
      </c>
      <c r="B19" s="3">
        <v>2</v>
      </c>
    </row>
    <row r="20" spans="1:2" ht="12.75" customHeight="1">
      <c r="A20" s="4">
        <v>21</v>
      </c>
      <c r="B20" s="3">
        <v>3</v>
      </c>
    </row>
    <row r="21" spans="1:2" ht="12.75" customHeight="1">
      <c r="A21" s="4">
        <v>21</v>
      </c>
      <c r="B21" s="3">
        <v>4</v>
      </c>
    </row>
    <row r="22" spans="1:2" ht="12.75" customHeight="1">
      <c r="A22" s="3">
        <v>22</v>
      </c>
      <c r="B22" s="3">
        <v>2</v>
      </c>
    </row>
    <row r="23" spans="1:2" ht="12.75" customHeight="1">
      <c r="A23" s="3">
        <v>22</v>
      </c>
      <c r="B23" s="3">
        <v>3</v>
      </c>
    </row>
    <row r="24" spans="1:2" ht="12.75" customHeight="1">
      <c r="A24" s="3">
        <v>22</v>
      </c>
      <c r="B24" s="3">
        <v>4</v>
      </c>
    </row>
    <row r="25" spans="1:2" ht="12.75" customHeight="1">
      <c r="A25" s="3">
        <v>23</v>
      </c>
      <c r="B25" s="3">
        <v>2</v>
      </c>
    </row>
    <row r="26" spans="1:2" ht="12.75" customHeight="1">
      <c r="A26" s="3">
        <v>23</v>
      </c>
      <c r="B26" s="3">
        <v>3</v>
      </c>
    </row>
    <row r="27" spans="1:2" ht="12.75" customHeight="1">
      <c r="A27" s="3">
        <v>23</v>
      </c>
      <c r="B27" s="3">
        <v>4</v>
      </c>
    </row>
    <row r="28" spans="1:2" ht="12.75" customHeight="1">
      <c r="A28" s="3">
        <v>24</v>
      </c>
      <c r="B28" s="3">
        <v>2</v>
      </c>
    </row>
    <row r="29" spans="1:2" ht="12.75" customHeight="1">
      <c r="A29" s="3">
        <v>24</v>
      </c>
      <c r="B29" s="3">
        <v>3</v>
      </c>
    </row>
    <row r="30" spans="1:2" ht="12.75" customHeight="1">
      <c r="A30" s="3">
        <v>24</v>
      </c>
      <c r="B30" s="3">
        <v>4</v>
      </c>
    </row>
    <row r="31" spans="1:2" ht="12.75" customHeight="1">
      <c r="A31" s="3">
        <v>28</v>
      </c>
      <c r="B31" s="3">
        <v>2</v>
      </c>
    </row>
    <row r="32" spans="1:2" ht="12.75" customHeight="1">
      <c r="A32" s="3">
        <v>28</v>
      </c>
      <c r="B32" s="3">
        <v>3</v>
      </c>
    </row>
    <row r="33" spans="1:26" ht="12.75" customHeight="1">
      <c r="A33" s="3">
        <v>28</v>
      </c>
      <c r="B33" s="3">
        <v>4</v>
      </c>
    </row>
    <row r="34" spans="1:26" ht="12.75" customHeight="1">
      <c r="A34" s="3">
        <v>29</v>
      </c>
      <c r="B34" s="3">
        <v>2</v>
      </c>
    </row>
    <row r="35" spans="1:26" ht="12.75" customHeight="1">
      <c r="A35" s="3">
        <v>29</v>
      </c>
      <c r="B35" s="3">
        <v>3</v>
      </c>
    </row>
    <row r="36" spans="1:26" ht="12.75" customHeight="1">
      <c r="A36" s="3">
        <v>29</v>
      </c>
      <c r="B36" s="3">
        <v>4</v>
      </c>
    </row>
    <row r="37" spans="1:26" ht="12.75" customHeight="1">
      <c r="A37" s="3">
        <v>30</v>
      </c>
      <c r="B37" s="3">
        <v>2</v>
      </c>
    </row>
    <row r="38" spans="1:26" ht="12.75" customHeight="1">
      <c r="A38" s="3">
        <v>30</v>
      </c>
      <c r="B38" s="3">
        <v>3</v>
      </c>
    </row>
    <row r="39" spans="1:26" ht="12.75" customHeight="1">
      <c r="A39" s="3">
        <v>30</v>
      </c>
      <c r="B39" s="3">
        <v>4</v>
      </c>
    </row>
    <row r="40" spans="1:26" ht="12.75" customHeight="1">
      <c r="A40" s="3">
        <v>31</v>
      </c>
      <c r="B40" s="3">
        <v>2</v>
      </c>
    </row>
    <row r="41" spans="1:26" ht="12.75" customHeight="1">
      <c r="A41" s="3">
        <v>31</v>
      </c>
      <c r="B41" s="3">
        <v>3</v>
      </c>
    </row>
    <row r="42" spans="1:26" ht="12.75" customHeight="1">
      <c r="A42" s="3">
        <v>31</v>
      </c>
      <c r="B42" s="3">
        <v>4</v>
      </c>
    </row>
    <row r="43" spans="1:26" ht="12.75" customHeight="1">
      <c r="A43" s="3">
        <v>32</v>
      </c>
      <c r="B43" s="3">
        <v>2</v>
      </c>
    </row>
    <row r="44" spans="1:26" ht="12.75" customHeight="1">
      <c r="A44" s="3">
        <v>32</v>
      </c>
      <c r="B44" s="3">
        <v>3</v>
      </c>
    </row>
    <row r="45" spans="1:26" ht="12.75" customHeight="1">
      <c r="A45" s="3">
        <v>32</v>
      </c>
      <c r="B45" s="3">
        <v>4</v>
      </c>
    </row>
    <row r="46" spans="1:26" ht="12.75" customHeight="1">
      <c r="A46" s="4">
        <v>34</v>
      </c>
      <c r="B46" s="3">
        <v>2</v>
      </c>
    </row>
    <row r="47" spans="1:26" ht="12.75" customHeight="1">
      <c r="A47" s="4">
        <v>34</v>
      </c>
      <c r="B47" s="3">
        <v>3</v>
      </c>
    </row>
    <row r="48" spans="1:26" ht="12.75" customHeight="1">
      <c r="A48" s="82">
        <v>34</v>
      </c>
      <c r="B48" s="245">
        <v>4</v>
      </c>
      <c r="C48" s="82"/>
      <c r="D48" s="82"/>
      <c r="E48" s="82"/>
      <c r="F48" s="82"/>
      <c r="G48" s="82"/>
      <c r="H48" s="82"/>
      <c r="I48" s="82"/>
      <c r="J48" s="82"/>
      <c r="K48" s="82"/>
      <c r="L48" s="82"/>
      <c r="M48" s="82"/>
      <c r="N48" s="82"/>
      <c r="O48" s="82"/>
      <c r="P48" s="82"/>
      <c r="Q48" s="82"/>
      <c r="R48" s="82"/>
      <c r="S48" s="82"/>
      <c r="T48" s="82"/>
      <c r="U48" s="82"/>
      <c r="V48" s="82"/>
      <c r="W48" s="82"/>
      <c r="X48" s="82"/>
      <c r="Y48" s="82"/>
      <c r="Z48" s="82"/>
    </row>
    <row r="49" spans="1:2" ht="12.75" customHeight="1">
      <c r="A49" s="4">
        <v>40</v>
      </c>
      <c r="B49" s="3">
        <v>35</v>
      </c>
    </row>
    <row r="50" spans="1:2" ht="12.75" customHeight="1">
      <c r="A50" s="4">
        <v>40</v>
      </c>
      <c r="B50" s="3">
        <v>37</v>
      </c>
    </row>
    <row r="51" spans="1:2" ht="12.75" customHeight="1">
      <c r="A51" s="4">
        <v>40</v>
      </c>
      <c r="B51" s="3">
        <v>38</v>
      </c>
    </row>
    <row r="52" spans="1:2" ht="12.75" customHeight="1">
      <c r="A52" s="4">
        <v>41</v>
      </c>
      <c r="B52" s="3">
        <v>35</v>
      </c>
    </row>
    <row r="53" spans="1:2" ht="12.75" customHeight="1">
      <c r="A53" s="4">
        <v>41</v>
      </c>
      <c r="B53" s="3">
        <v>37</v>
      </c>
    </row>
    <row r="54" spans="1:2" ht="12.75" customHeight="1">
      <c r="A54" s="4">
        <v>41</v>
      </c>
      <c r="B54" s="3">
        <v>38</v>
      </c>
    </row>
    <row r="55" spans="1:2" ht="12.75" customHeight="1">
      <c r="A55" s="4">
        <v>42</v>
      </c>
      <c r="B55" s="3">
        <v>35</v>
      </c>
    </row>
    <row r="56" spans="1:2" ht="12.75" customHeight="1">
      <c r="A56" s="4">
        <v>42</v>
      </c>
      <c r="B56" s="3">
        <v>37</v>
      </c>
    </row>
    <row r="57" spans="1:2" ht="12.75" customHeight="1">
      <c r="A57" s="4">
        <v>42</v>
      </c>
      <c r="B57" s="3">
        <v>38</v>
      </c>
    </row>
    <row r="58" spans="1:2" ht="12.75" customHeight="1">
      <c r="A58" s="4">
        <v>45</v>
      </c>
      <c r="B58" s="3">
        <v>43</v>
      </c>
    </row>
    <row r="59" spans="1:2" ht="12.75" customHeight="1">
      <c r="A59" s="4">
        <v>45</v>
      </c>
      <c r="B59" s="3">
        <v>44</v>
      </c>
    </row>
    <row r="60" spans="1:2" ht="12.75" customHeight="1">
      <c r="A60" s="4">
        <v>46</v>
      </c>
      <c r="B60" s="3">
        <v>43</v>
      </c>
    </row>
    <row r="61" spans="1:2" ht="12.75" customHeight="1">
      <c r="A61" s="4">
        <v>46</v>
      </c>
      <c r="B61" s="3">
        <v>45</v>
      </c>
    </row>
    <row r="62" spans="1:2" ht="12.75" customHeight="1">
      <c r="A62" s="4">
        <v>50</v>
      </c>
      <c r="B62" s="3">
        <v>47</v>
      </c>
    </row>
    <row r="63" spans="1:2" ht="12.75" customHeight="1">
      <c r="A63" s="4">
        <v>50</v>
      </c>
      <c r="B63" s="3">
        <v>49</v>
      </c>
    </row>
    <row r="64" spans="1:2" ht="12.75" customHeight="1">
      <c r="A64" s="4">
        <v>51</v>
      </c>
      <c r="B64" s="3">
        <v>47</v>
      </c>
    </row>
    <row r="65" spans="1:2" ht="12.75" customHeight="1">
      <c r="A65" s="4">
        <v>51</v>
      </c>
      <c r="B65" s="3">
        <v>49</v>
      </c>
    </row>
    <row r="66" spans="1:2" ht="12.75" customHeight="1">
      <c r="A66" s="4">
        <v>52</v>
      </c>
      <c r="B66" s="3">
        <v>47</v>
      </c>
    </row>
    <row r="67" spans="1:2" ht="12.75" customHeight="1">
      <c r="A67" s="4">
        <v>52</v>
      </c>
      <c r="B67" s="3">
        <v>49</v>
      </c>
    </row>
    <row r="68" spans="1:2" ht="12.75" customHeight="1">
      <c r="A68" s="4">
        <v>57</v>
      </c>
      <c r="B68" s="3">
        <v>55</v>
      </c>
    </row>
    <row r="69" spans="1:2" ht="12.75" customHeight="1">
      <c r="A69" s="4">
        <v>57</v>
      </c>
      <c r="B69" s="4">
        <v>56</v>
      </c>
    </row>
    <row r="70" spans="1:2" ht="12.75" customHeight="1">
      <c r="A70" s="4">
        <v>60</v>
      </c>
      <c r="B70" s="4">
        <v>58</v>
      </c>
    </row>
    <row r="71" spans="1:2" ht="12.75" customHeight="1">
      <c r="A71" s="4">
        <v>60</v>
      </c>
      <c r="B71" s="4">
        <v>59</v>
      </c>
    </row>
    <row r="72" spans="1:2" ht="12.75" customHeight="1">
      <c r="A72" s="4">
        <v>61</v>
      </c>
      <c r="B72" s="3">
        <v>58</v>
      </c>
    </row>
    <row r="73" spans="1:2" ht="12.75" customHeight="1">
      <c r="A73" s="4">
        <v>61</v>
      </c>
      <c r="B73" s="3">
        <v>59</v>
      </c>
    </row>
    <row r="74" spans="1:2" ht="12.75" customHeight="1">
      <c r="A74" s="4">
        <v>62</v>
      </c>
      <c r="B74" s="3">
        <v>58</v>
      </c>
    </row>
    <row r="75" spans="1:2" ht="12.75" customHeight="1">
      <c r="A75" s="4">
        <v>62</v>
      </c>
      <c r="B75" s="3">
        <v>59</v>
      </c>
    </row>
    <row r="76" spans="1:2" ht="12.75" customHeight="1">
      <c r="A76" s="4">
        <v>65</v>
      </c>
      <c r="B76" s="3">
        <v>37</v>
      </c>
    </row>
    <row r="77" spans="1:2" ht="12.75" customHeight="1">
      <c r="A77" s="4">
        <v>65</v>
      </c>
      <c r="B77" s="3">
        <v>38</v>
      </c>
    </row>
    <row r="78" spans="1:2" ht="12.75" customHeight="1">
      <c r="A78" s="4">
        <v>66</v>
      </c>
      <c r="B78" s="3">
        <v>37</v>
      </c>
    </row>
    <row r="79" spans="1:2" ht="12.75" customHeight="1">
      <c r="A79" s="4">
        <v>66</v>
      </c>
      <c r="B79" s="3">
        <v>38</v>
      </c>
    </row>
    <row r="80" spans="1:2" ht="12.75" customHeight="1">
      <c r="A80" s="4">
        <v>66</v>
      </c>
      <c r="B80" s="3">
        <v>63</v>
      </c>
    </row>
    <row r="81" spans="1:2" ht="12.75" customHeight="1">
      <c r="A81" s="4">
        <v>70</v>
      </c>
      <c r="B81" s="3">
        <v>40</v>
      </c>
    </row>
    <row r="82" spans="1:2" ht="12.75" customHeight="1">
      <c r="A82" s="4">
        <v>70</v>
      </c>
      <c r="B82" s="3">
        <v>41</v>
      </c>
    </row>
    <row r="83" spans="1:2" ht="12.75" customHeight="1">
      <c r="A83" s="4">
        <v>70</v>
      </c>
      <c r="B83" s="3">
        <v>42</v>
      </c>
    </row>
    <row r="84" spans="1:2" ht="12.75" customHeight="1">
      <c r="A84" s="4">
        <v>72</v>
      </c>
      <c r="B84" s="3">
        <v>49</v>
      </c>
    </row>
    <row r="85" spans="1:2" ht="12.75" customHeight="1">
      <c r="A85" s="4">
        <v>73</v>
      </c>
      <c r="B85" s="3">
        <v>49</v>
      </c>
    </row>
    <row r="86" spans="1:2" ht="12.75" customHeight="1">
      <c r="A86" s="4">
        <v>74</v>
      </c>
      <c r="B86" s="3">
        <v>58</v>
      </c>
    </row>
    <row r="87" spans="1:2" ht="12.75" customHeight="1">
      <c r="A87" s="4">
        <v>79</v>
      </c>
      <c r="B87" s="3">
        <v>78</v>
      </c>
    </row>
    <row r="88" spans="1:2" ht="12.75" customHeight="1">
      <c r="A88" s="4">
        <v>80</v>
      </c>
      <c r="B88" s="3">
        <v>78</v>
      </c>
    </row>
    <row r="89" spans="1:2" ht="12.75" customHeight="1">
      <c r="A89" s="4">
        <v>80</v>
      </c>
      <c r="B89" s="3">
        <v>79</v>
      </c>
    </row>
    <row r="90" spans="1:2" ht="12.75" customHeight="1">
      <c r="A90" s="4">
        <v>81</v>
      </c>
      <c r="B90" s="3">
        <v>78</v>
      </c>
    </row>
    <row r="91" spans="1:2" ht="12.75" customHeight="1">
      <c r="A91" s="4">
        <v>81</v>
      </c>
      <c r="B91" s="3">
        <v>79</v>
      </c>
    </row>
    <row r="92" spans="1:2" ht="12.75" customHeight="1">
      <c r="A92" s="4">
        <v>81</v>
      </c>
      <c r="B92" s="3">
        <v>80</v>
      </c>
    </row>
    <row r="93" spans="1:2" ht="12.75" customHeight="1">
      <c r="A93" s="4">
        <v>82</v>
      </c>
      <c r="B93" s="3">
        <v>78</v>
      </c>
    </row>
    <row r="94" spans="1:2" ht="12.75" customHeight="1">
      <c r="A94" s="4">
        <v>82</v>
      </c>
      <c r="B94" s="3">
        <v>79</v>
      </c>
    </row>
    <row r="95" spans="1:2" ht="12.75" customHeight="1">
      <c r="A95" s="4">
        <v>83</v>
      </c>
      <c r="B95" s="3">
        <v>78</v>
      </c>
    </row>
    <row r="96" spans="1:2" ht="12.75" customHeight="1">
      <c r="A96" s="4">
        <v>83</v>
      </c>
      <c r="B96" s="3">
        <v>79</v>
      </c>
    </row>
    <row r="97" spans="1:2" ht="12.75" customHeight="1">
      <c r="A97" s="4">
        <v>85</v>
      </c>
      <c r="B97" s="3">
        <v>37</v>
      </c>
    </row>
    <row r="98" spans="1:2" ht="12.75" customHeight="1">
      <c r="A98" s="4">
        <v>85</v>
      </c>
      <c r="B98" s="3">
        <v>38</v>
      </c>
    </row>
    <row r="99" spans="1:2" ht="12.75" customHeight="1">
      <c r="A99" s="4">
        <v>86</v>
      </c>
      <c r="B99" s="3">
        <v>37</v>
      </c>
    </row>
    <row r="100" spans="1:2" ht="12.75" customHeight="1">
      <c r="A100" s="4">
        <v>86</v>
      </c>
      <c r="B100" s="3">
        <v>38</v>
      </c>
    </row>
    <row r="101" spans="1:2" ht="12.75" customHeight="1">
      <c r="A101" s="4">
        <v>87</v>
      </c>
      <c r="B101" s="3">
        <v>37</v>
      </c>
    </row>
    <row r="102" spans="1:2" ht="12.75" customHeight="1">
      <c r="A102" s="4">
        <v>87</v>
      </c>
      <c r="B102" s="3">
        <v>38</v>
      </c>
    </row>
    <row r="103" spans="1:2" ht="12.75" customHeight="1">
      <c r="A103" s="4">
        <v>87</v>
      </c>
      <c r="B103" s="3">
        <v>54</v>
      </c>
    </row>
    <row r="104" spans="1:2" ht="12.75" customHeight="1">
      <c r="A104" s="4">
        <v>87</v>
      </c>
      <c r="B104" s="3">
        <v>55</v>
      </c>
    </row>
    <row r="105" spans="1:2" ht="12.75" customHeight="1">
      <c r="A105" s="4">
        <v>87</v>
      </c>
      <c r="B105" s="3">
        <v>56</v>
      </c>
    </row>
    <row r="106" spans="1:2" ht="12.75" customHeight="1">
      <c r="A106" s="4">
        <v>87</v>
      </c>
      <c r="B106" s="3">
        <v>57</v>
      </c>
    </row>
    <row r="107" spans="1:2" ht="12.75" customHeight="1">
      <c r="A107" s="4">
        <v>88</v>
      </c>
      <c r="B107" s="3">
        <v>37</v>
      </c>
    </row>
    <row r="108" spans="1:2" ht="12.75" customHeight="1">
      <c r="A108" s="4">
        <v>88</v>
      </c>
      <c r="B108" s="3">
        <v>38</v>
      </c>
    </row>
    <row r="109" spans="1:2" ht="12.75" customHeight="1">
      <c r="A109" s="4">
        <v>88</v>
      </c>
      <c r="B109" s="3">
        <v>54</v>
      </c>
    </row>
    <row r="110" spans="1:2" ht="12.75" customHeight="1">
      <c r="A110" s="4">
        <v>88</v>
      </c>
      <c r="B110" s="3">
        <v>55</v>
      </c>
    </row>
    <row r="111" spans="1:2" ht="12.75" customHeight="1">
      <c r="A111" s="4">
        <v>88</v>
      </c>
      <c r="B111" s="3">
        <v>56</v>
      </c>
    </row>
    <row r="112" spans="1:2" ht="12.75" customHeight="1">
      <c r="A112" s="4">
        <v>88</v>
      </c>
      <c r="B112" s="3">
        <v>57</v>
      </c>
    </row>
    <row r="113" spans="1:2" ht="12.75" customHeight="1">
      <c r="A113" s="4">
        <v>89</v>
      </c>
      <c r="B113" s="3">
        <v>37</v>
      </c>
    </row>
    <row r="114" spans="1:2" ht="12.75" customHeight="1">
      <c r="A114" s="4">
        <v>89</v>
      </c>
      <c r="B114" s="3">
        <v>38</v>
      </c>
    </row>
    <row r="115" spans="1:2" ht="12.75" customHeight="1">
      <c r="A115" s="4">
        <v>89</v>
      </c>
      <c r="B115" s="3">
        <v>54</v>
      </c>
    </row>
    <row r="116" spans="1:2" ht="12.75" customHeight="1">
      <c r="A116" s="4">
        <v>89</v>
      </c>
      <c r="B116" s="3">
        <v>55</v>
      </c>
    </row>
    <row r="117" spans="1:2" ht="12.75" customHeight="1">
      <c r="A117" s="4">
        <v>89</v>
      </c>
      <c r="B117" s="3">
        <v>56</v>
      </c>
    </row>
    <row r="118" spans="1:2" ht="12.75" customHeight="1">
      <c r="A118" s="4">
        <v>89</v>
      </c>
      <c r="B118" s="3">
        <v>57</v>
      </c>
    </row>
    <row r="119" spans="1:2" ht="12.75" customHeight="1">
      <c r="A119" s="4">
        <v>90</v>
      </c>
      <c r="B119" s="3">
        <v>37</v>
      </c>
    </row>
    <row r="120" spans="1:2" ht="12.75" customHeight="1">
      <c r="A120" s="4">
        <v>90</v>
      </c>
      <c r="B120" s="3">
        <v>38</v>
      </c>
    </row>
    <row r="121" spans="1:2" ht="12.75" customHeight="1">
      <c r="A121" s="4">
        <v>90</v>
      </c>
      <c r="B121" s="3">
        <v>54</v>
      </c>
    </row>
    <row r="122" spans="1:2" ht="12.75" customHeight="1">
      <c r="A122" s="4">
        <v>90</v>
      </c>
      <c r="B122" s="3">
        <v>55</v>
      </c>
    </row>
    <row r="123" spans="1:2" ht="12.75" customHeight="1">
      <c r="A123" s="4">
        <v>90</v>
      </c>
      <c r="B123" s="3">
        <v>56</v>
      </c>
    </row>
    <row r="124" spans="1:2" ht="12.75" customHeight="1">
      <c r="A124" s="4">
        <v>90</v>
      </c>
      <c r="B124" s="3">
        <v>57</v>
      </c>
    </row>
    <row r="125" spans="1:2" ht="12.75" customHeight="1">
      <c r="A125" s="4">
        <v>90</v>
      </c>
      <c r="B125" s="3">
        <v>87</v>
      </c>
    </row>
    <row r="126" spans="1:2" ht="12.75" customHeight="1">
      <c r="A126" s="4">
        <v>90</v>
      </c>
      <c r="B126" s="3">
        <v>88</v>
      </c>
    </row>
    <row r="127" spans="1:2" ht="12.75" customHeight="1">
      <c r="A127" s="4">
        <v>91</v>
      </c>
      <c r="B127" s="3">
        <v>37</v>
      </c>
    </row>
    <row r="128" spans="1:2" ht="12.75" customHeight="1">
      <c r="A128" s="4">
        <v>91</v>
      </c>
      <c r="B128" s="3">
        <v>38</v>
      </c>
    </row>
    <row r="129" spans="1:2" ht="12.75" customHeight="1">
      <c r="A129" s="4">
        <v>91</v>
      </c>
      <c r="B129" s="3">
        <v>54</v>
      </c>
    </row>
    <row r="130" spans="1:2" ht="12.75" customHeight="1">
      <c r="A130" s="4">
        <v>91</v>
      </c>
      <c r="B130" s="3">
        <v>55</v>
      </c>
    </row>
    <row r="131" spans="1:2" ht="12.75" customHeight="1">
      <c r="A131" s="4">
        <v>91</v>
      </c>
      <c r="B131" s="3">
        <v>56</v>
      </c>
    </row>
    <row r="132" spans="1:2" ht="12.75" customHeight="1">
      <c r="A132" s="4">
        <v>91</v>
      </c>
      <c r="B132" s="3">
        <v>57</v>
      </c>
    </row>
    <row r="133" spans="1:2" ht="12.75" customHeight="1">
      <c r="A133" s="4">
        <v>93</v>
      </c>
      <c r="B133" s="3">
        <v>36</v>
      </c>
    </row>
    <row r="134" spans="1:2" ht="12.75" customHeight="1">
      <c r="A134" s="4">
        <v>93</v>
      </c>
      <c r="B134" s="3">
        <v>37</v>
      </c>
    </row>
    <row r="135" spans="1:2" ht="12.75" customHeight="1">
      <c r="A135" s="4">
        <v>93</v>
      </c>
      <c r="B135" s="3">
        <v>38</v>
      </c>
    </row>
    <row r="136" spans="1:2" ht="12.75" customHeight="1">
      <c r="A136" s="4">
        <v>93</v>
      </c>
      <c r="B136" s="3">
        <v>39</v>
      </c>
    </row>
    <row r="137" spans="1:2" ht="12.75" customHeight="1">
      <c r="A137" s="4">
        <v>94</v>
      </c>
      <c r="B137" s="3">
        <v>36</v>
      </c>
    </row>
    <row r="138" spans="1:2" ht="12.75" customHeight="1">
      <c r="A138" s="4">
        <v>94</v>
      </c>
      <c r="B138" s="3">
        <v>37</v>
      </c>
    </row>
    <row r="139" spans="1:2" ht="12.75" customHeight="1">
      <c r="A139" s="4">
        <v>94</v>
      </c>
      <c r="B139" s="3">
        <v>38</v>
      </c>
    </row>
    <row r="140" spans="1:2" ht="12.75" customHeight="1">
      <c r="A140" s="4">
        <v>94</v>
      </c>
      <c r="B140" s="3">
        <v>39</v>
      </c>
    </row>
    <row r="141" spans="1:2" ht="12.75" customHeight="1">
      <c r="A141" s="4">
        <v>94</v>
      </c>
      <c r="B141" s="3">
        <v>93</v>
      </c>
    </row>
    <row r="142" spans="1:2" ht="12.75" customHeight="1">
      <c r="A142" s="4">
        <v>94</v>
      </c>
      <c r="B142" s="3">
        <v>94</v>
      </c>
    </row>
    <row r="143" spans="1:2" ht="12.75" customHeight="1">
      <c r="A143" s="4">
        <v>95</v>
      </c>
      <c r="B143" s="3">
        <v>36</v>
      </c>
    </row>
    <row r="144" spans="1:2" ht="12.75" customHeight="1">
      <c r="A144" s="4">
        <v>95</v>
      </c>
      <c r="B144" s="3">
        <v>37</v>
      </c>
    </row>
    <row r="145" spans="1:2" ht="12.75" customHeight="1">
      <c r="A145" s="4">
        <v>95</v>
      </c>
      <c r="B145" s="3">
        <v>38</v>
      </c>
    </row>
    <row r="146" spans="1:2" ht="12.75" customHeight="1">
      <c r="A146" s="4">
        <v>95</v>
      </c>
      <c r="B146" s="3">
        <v>39</v>
      </c>
    </row>
    <row r="147" spans="1:2" ht="12.75" customHeight="1">
      <c r="A147" s="4">
        <v>95</v>
      </c>
      <c r="B147" s="3">
        <v>93</v>
      </c>
    </row>
    <row r="148" spans="1:2" ht="12.75" customHeight="1">
      <c r="A148" s="4">
        <v>95</v>
      </c>
      <c r="B148" s="3">
        <v>94</v>
      </c>
    </row>
    <row r="149" spans="1:2" ht="12.75" customHeight="1">
      <c r="A149" s="4">
        <v>96</v>
      </c>
      <c r="B149" s="3">
        <v>36</v>
      </c>
    </row>
    <row r="150" spans="1:2" ht="12.75" customHeight="1">
      <c r="A150" s="4">
        <v>96</v>
      </c>
      <c r="B150" s="3">
        <v>37</v>
      </c>
    </row>
    <row r="151" spans="1:2" ht="12.75" customHeight="1">
      <c r="A151" s="4">
        <v>96</v>
      </c>
      <c r="B151" s="3">
        <v>38</v>
      </c>
    </row>
    <row r="152" spans="1:2" ht="12.75" customHeight="1">
      <c r="A152" s="4">
        <v>96</v>
      </c>
      <c r="B152" s="3">
        <v>39</v>
      </c>
    </row>
    <row r="153" spans="1:2" ht="12.75" customHeight="1">
      <c r="A153" s="4">
        <v>96</v>
      </c>
      <c r="B153" s="3">
        <v>93</v>
      </c>
    </row>
    <row r="154" spans="1:2" ht="12.75" customHeight="1">
      <c r="A154" s="4">
        <v>96</v>
      </c>
      <c r="B154" s="3">
        <v>94</v>
      </c>
    </row>
    <row r="155" spans="1:2" ht="12.75" customHeight="1">
      <c r="A155" s="4">
        <v>97</v>
      </c>
      <c r="B155" s="3">
        <v>36</v>
      </c>
    </row>
    <row r="156" spans="1:2" ht="12.75" customHeight="1">
      <c r="A156" s="4">
        <v>97</v>
      </c>
      <c r="B156" s="3">
        <v>37</v>
      </c>
    </row>
    <row r="157" spans="1:2" ht="12.75" customHeight="1">
      <c r="A157" s="4">
        <v>97</v>
      </c>
      <c r="B157" s="3">
        <v>38</v>
      </c>
    </row>
    <row r="158" spans="1:2" ht="12.75" customHeight="1">
      <c r="A158" s="4">
        <v>97</v>
      </c>
      <c r="B158" s="3">
        <v>39</v>
      </c>
    </row>
    <row r="159" spans="1:2" ht="12.75" customHeight="1">
      <c r="A159" s="4">
        <v>97</v>
      </c>
      <c r="B159" s="3">
        <v>93</v>
      </c>
    </row>
    <row r="160" spans="1:2" ht="12.75" customHeight="1">
      <c r="A160" s="4">
        <v>97</v>
      </c>
      <c r="B160" s="3">
        <v>94</v>
      </c>
    </row>
    <row r="161" spans="1:2" ht="12.75" customHeight="1">
      <c r="A161" s="4">
        <v>99</v>
      </c>
      <c r="B161" s="3">
        <v>98</v>
      </c>
    </row>
    <row r="162" spans="1:2" ht="12.75" customHeight="1">
      <c r="A162" s="4">
        <v>100</v>
      </c>
      <c r="B162" s="3">
        <v>98</v>
      </c>
    </row>
    <row r="163" spans="1:2" ht="12.75" customHeight="1">
      <c r="A163" s="4">
        <v>100</v>
      </c>
      <c r="B163" s="3">
        <v>99</v>
      </c>
    </row>
    <row r="164" spans="1:2" ht="12.75" customHeight="1">
      <c r="A164" s="4">
        <v>101</v>
      </c>
      <c r="B164" s="3">
        <v>98</v>
      </c>
    </row>
    <row r="165" spans="1:2" ht="12.75" customHeight="1">
      <c r="A165" s="4">
        <v>101</v>
      </c>
      <c r="B165" s="3">
        <v>99</v>
      </c>
    </row>
    <row r="166" spans="1:2" ht="12.75" customHeight="1">
      <c r="A166" s="4">
        <v>103</v>
      </c>
      <c r="B166" s="3">
        <v>99</v>
      </c>
    </row>
    <row r="167" spans="1:2" ht="12.75" customHeight="1">
      <c r="A167" s="4">
        <v>103</v>
      </c>
      <c r="B167" s="3">
        <v>100</v>
      </c>
    </row>
    <row r="168" spans="1:2" ht="12.75" customHeight="1">
      <c r="A168" s="4">
        <v>103</v>
      </c>
      <c r="B168" s="3">
        <v>101</v>
      </c>
    </row>
    <row r="169" spans="1:2" ht="12.75" customHeight="1">
      <c r="A169" s="4">
        <v>104</v>
      </c>
      <c r="B169" s="3">
        <v>99</v>
      </c>
    </row>
    <row r="170" spans="1:2" ht="12.75" customHeight="1">
      <c r="A170" s="4">
        <v>104</v>
      </c>
      <c r="B170" s="3">
        <v>100</v>
      </c>
    </row>
    <row r="171" spans="1:2" ht="12.75" customHeight="1">
      <c r="A171" s="4">
        <v>104</v>
      </c>
      <c r="B171" s="3">
        <v>101</v>
      </c>
    </row>
    <row r="172" spans="1:2" ht="12.75" customHeight="1">
      <c r="A172" s="4">
        <v>104</v>
      </c>
      <c r="B172" s="3">
        <v>102</v>
      </c>
    </row>
    <row r="173" spans="1:2" ht="12.75" customHeight="1">
      <c r="A173" s="4">
        <v>105</v>
      </c>
      <c r="B173" s="3">
        <v>54</v>
      </c>
    </row>
    <row r="174" spans="1:2" ht="12.75" customHeight="1">
      <c r="A174" s="4">
        <v>105</v>
      </c>
      <c r="B174" s="3">
        <v>55</v>
      </c>
    </row>
    <row r="175" spans="1:2" ht="12.75" customHeight="1">
      <c r="A175" s="4">
        <v>105</v>
      </c>
      <c r="B175" s="3">
        <v>56</v>
      </c>
    </row>
    <row r="176" spans="1:2" ht="12.75" customHeight="1">
      <c r="A176" s="4">
        <v>105</v>
      </c>
      <c r="B176" s="3">
        <v>57</v>
      </c>
    </row>
    <row r="177" spans="1:2" ht="12.75" customHeight="1">
      <c r="A177" s="4">
        <v>105</v>
      </c>
      <c r="B177" s="3">
        <v>103</v>
      </c>
    </row>
    <row r="178" spans="1:2" ht="12.75" customHeight="1">
      <c r="A178" s="4">
        <v>106</v>
      </c>
      <c r="B178" s="3">
        <v>99</v>
      </c>
    </row>
    <row r="179" spans="1:2" ht="12.75" customHeight="1">
      <c r="A179" s="4">
        <v>106</v>
      </c>
      <c r="B179" s="3">
        <v>100</v>
      </c>
    </row>
    <row r="180" spans="1:2" ht="12.75" customHeight="1">
      <c r="A180" s="4">
        <v>106</v>
      </c>
      <c r="B180" s="3">
        <v>101</v>
      </c>
    </row>
    <row r="181" spans="1:2" ht="12.75" customHeight="1">
      <c r="A181" s="4">
        <v>106</v>
      </c>
      <c r="B181" s="3">
        <v>102</v>
      </c>
    </row>
    <row r="182" spans="1:2" ht="12.75" customHeight="1">
      <c r="A182" s="4">
        <v>106</v>
      </c>
      <c r="B182" s="3">
        <v>103</v>
      </c>
    </row>
    <row r="183" spans="1:2" ht="12.75" customHeight="1">
      <c r="A183" s="4">
        <v>107</v>
      </c>
      <c r="B183" s="3">
        <v>105</v>
      </c>
    </row>
    <row r="184" spans="1:2" ht="12.75" customHeight="1">
      <c r="A184" s="4">
        <v>109</v>
      </c>
      <c r="B184" s="3">
        <v>35</v>
      </c>
    </row>
    <row r="185" spans="1:2" ht="12.75" customHeight="1">
      <c r="A185" s="4">
        <v>109</v>
      </c>
      <c r="B185" s="3">
        <v>36</v>
      </c>
    </row>
    <row r="186" spans="1:2" ht="12.75" customHeight="1">
      <c r="A186" s="4">
        <v>109</v>
      </c>
      <c r="B186" s="3">
        <v>37</v>
      </c>
    </row>
    <row r="187" spans="1:2" ht="12.75" customHeight="1">
      <c r="A187" s="4">
        <v>109</v>
      </c>
      <c r="B187" s="3">
        <v>38</v>
      </c>
    </row>
    <row r="188" spans="1:2" ht="12.75" customHeight="1">
      <c r="A188" s="4">
        <v>109</v>
      </c>
      <c r="B188" s="3">
        <v>39</v>
      </c>
    </row>
    <row r="189" spans="1:2" ht="12.75" customHeight="1">
      <c r="A189" s="4">
        <v>110</v>
      </c>
      <c r="B189" s="3">
        <v>35</v>
      </c>
    </row>
    <row r="190" spans="1:2" ht="12.75" customHeight="1">
      <c r="A190" s="4">
        <v>110</v>
      </c>
      <c r="B190" s="3">
        <v>36</v>
      </c>
    </row>
    <row r="191" spans="1:2" ht="12.75" customHeight="1">
      <c r="A191" s="4">
        <v>110</v>
      </c>
      <c r="B191" s="3">
        <v>37</v>
      </c>
    </row>
    <row r="192" spans="1:2" ht="12.75" customHeight="1">
      <c r="A192" s="4">
        <v>110</v>
      </c>
      <c r="B192" s="3">
        <v>38</v>
      </c>
    </row>
    <row r="193" spans="1:2" ht="12.75" customHeight="1">
      <c r="A193" s="4">
        <v>110</v>
      </c>
      <c r="B193" s="3">
        <v>39</v>
      </c>
    </row>
    <row r="194" spans="1:2" ht="12.75" customHeight="1">
      <c r="A194" s="4">
        <v>110</v>
      </c>
      <c r="B194" s="3">
        <v>109</v>
      </c>
    </row>
    <row r="195" spans="1:2" ht="12.75" customHeight="1">
      <c r="A195" s="4">
        <v>111</v>
      </c>
      <c r="B195" s="3">
        <v>35</v>
      </c>
    </row>
    <row r="196" spans="1:2" ht="12.75" customHeight="1">
      <c r="A196" s="4">
        <v>111</v>
      </c>
      <c r="B196" s="3">
        <v>36</v>
      </c>
    </row>
    <row r="197" spans="1:2" ht="12.75" customHeight="1">
      <c r="A197" s="4">
        <v>111</v>
      </c>
      <c r="B197" s="3">
        <v>37</v>
      </c>
    </row>
    <row r="198" spans="1:2" ht="12.75" customHeight="1">
      <c r="A198" s="4">
        <v>111</v>
      </c>
      <c r="B198" s="3">
        <v>38</v>
      </c>
    </row>
    <row r="199" spans="1:2" ht="12.75" customHeight="1">
      <c r="A199" s="4">
        <v>111</v>
      </c>
      <c r="B199" s="3">
        <v>39</v>
      </c>
    </row>
    <row r="200" spans="1:2" ht="12.75" customHeight="1">
      <c r="A200" s="4">
        <v>111</v>
      </c>
      <c r="B200" s="3">
        <v>109</v>
      </c>
    </row>
    <row r="201" spans="1:2" ht="12.75" customHeight="1">
      <c r="A201" s="4">
        <v>111</v>
      </c>
      <c r="B201" s="3">
        <v>110</v>
      </c>
    </row>
    <row r="202" spans="1:2" ht="12.75" customHeight="1">
      <c r="A202" s="4">
        <v>112</v>
      </c>
      <c r="B202" s="3">
        <v>35</v>
      </c>
    </row>
    <row r="203" spans="1:2" ht="12.75" customHeight="1">
      <c r="A203" s="4">
        <v>112</v>
      </c>
      <c r="B203" s="3">
        <v>36</v>
      </c>
    </row>
    <row r="204" spans="1:2" ht="12.75" customHeight="1">
      <c r="A204" s="4">
        <v>112</v>
      </c>
      <c r="B204" s="3">
        <v>37</v>
      </c>
    </row>
    <row r="205" spans="1:2" ht="12.75" customHeight="1">
      <c r="A205" s="4">
        <v>112</v>
      </c>
      <c r="B205" s="3">
        <v>38</v>
      </c>
    </row>
    <row r="206" spans="1:2" ht="12.75" customHeight="1">
      <c r="A206" s="4">
        <v>112</v>
      </c>
      <c r="B206" s="3">
        <v>39</v>
      </c>
    </row>
    <row r="207" spans="1:2" ht="12.75" customHeight="1">
      <c r="A207" s="4">
        <v>113</v>
      </c>
      <c r="B207" s="3">
        <v>35</v>
      </c>
    </row>
    <row r="208" spans="1:2" ht="12.75" customHeight="1">
      <c r="A208" s="4">
        <v>113</v>
      </c>
      <c r="B208" s="3">
        <v>36</v>
      </c>
    </row>
    <row r="209" spans="1:2" ht="12.75" customHeight="1">
      <c r="A209" s="4">
        <v>113</v>
      </c>
      <c r="B209" s="3">
        <v>37</v>
      </c>
    </row>
    <row r="210" spans="1:2" ht="12.75" customHeight="1">
      <c r="A210" s="4">
        <v>113</v>
      </c>
      <c r="B210" s="3">
        <v>38</v>
      </c>
    </row>
    <row r="211" spans="1:2" ht="12.75" customHeight="1">
      <c r="A211" s="4">
        <v>113</v>
      </c>
      <c r="B211" s="3">
        <v>39</v>
      </c>
    </row>
    <row r="212" spans="1:2" ht="12.75" customHeight="1">
      <c r="A212" s="4">
        <v>114</v>
      </c>
      <c r="B212" s="3">
        <v>35</v>
      </c>
    </row>
    <row r="213" spans="1:2" ht="12.75" customHeight="1">
      <c r="A213" s="4">
        <v>114</v>
      </c>
      <c r="B213" s="3">
        <v>36</v>
      </c>
    </row>
    <row r="214" spans="1:2" ht="12.75" customHeight="1">
      <c r="A214" s="4">
        <v>114</v>
      </c>
      <c r="B214" s="3">
        <v>37</v>
      </c>
    </row>
    <row r="215" spans="1:2" ht="12.75" customHeight="1">
      <c r="A215" s="4">
        <v>114</v>
      </c>
      <c r="B215" s="3">
        <v>38</v>
      </c>
    </row>
    <row r="216" spans="1:2" ht="12.75" customHeight="1">
      <c r="A216" s="4">
        <v>114</v>
      </c>
      <c r="B216" s="3">
        <v>39</v>
      </c>
    </row>
    <row r="217" spans="1:2" ht="12.75" customHeight="1">
      <c r="A217" s="4">
        <v>115</v>
      </c>
      <c r="B217" s="3">
        <v>35</v>
      </c>
    </row>
    <row r="218" spans="1:2" ht="12.75" customHeight="1">
      <c r="A218" s="4">
        <v>115</v>
      </c>
      <c r="B218" s="3">
        <v>36</v>
      </c>
    </row>
    <row r="219" spans="1:2" ht="12.75" customHeight="1">
      <c r="A219" s="4">
        <v>115</v>
      </c>
      <c r="B219" s="3">
        <v>37</v>
      </c>
    </row>
    <row r="220" spans="1:2" ht="12.75" customHeight="1">
      <c r="A220" s="4">
        <v>115</v>
      </c>
      <c r="B220" s="3">
        <v>38</v>
      </c>
    </row>
    <row r="221" spans="1:2" ht="12.75" customHeight="1">
      <c r="A221" s="4">
        <v>115</v>
      </c>
      <c r="B221" s="3">
        <v>39</v>
      </c>
    </row>
    <row r="222" spans="1:2" ht="12.75" customHeight="1">
      <c r="A222" s="4">
        <v>118</v>
      </c>
      <c r="B222" s="3">
        <v>117</v>
      </c>
    </row>
    <row r="223" spans="1:2" ht="12.75" customHeight="1">
      <c r="A223" s="4">
        <v>119</v>
      </c>
      <c r="B223" s="3">
        <v>117</v>
      </c>
    </row>
    <row r="224" spans="1:2" ht="12.75" customHeight="1">
      <c r="A224" s="4">
        <v>120</v>
      </c>
      <c r="B224" s="3">
        <v>117</v>
      </c>
    </row>
    <row r="225" spans="1:2" ht="12.75" customHeight="1">
      <c r="A225" s="4">
        <v>122</v>
      </c>
      <c r="B225" s="3">
        <v>121</v>
      </c>
    </row>
    <row r="226" spans="1:2" ht="12.75" customHeight="1">
      <c r="A226" s="4">
        <v>123</v>
      </c>
      <c r="B226" s="3">
        <v>121</v>
      </c>
    </row>
    <row r="227" spans="1:2" ht="12.75" customHeight="1">
      <c r="A227" s="4">
        <v>123</v>
      </c>
      <c r="B227" s="3">
        <v>122</v>
      </c>
    </row>
    <row r="228" spans="1:2" ht="12.75" customHeight="1">
      <c r="A228" s="4">
        <v>124</v>
      </c>
      <c r="B228" s="3">
        <v>121</v>
      </c>
    </row>
    <row r="229" spans="1:2" ht="12.75" customHeight="1">
      <c r="A229" s="4">
        <v>124</v>
      </c>
      <c r="B229" s="3">
        <v>122</v>
      </c>
    </row>
    <row r="230" spans="1:2" ht="12.75" customHeight="1">
      <c r="A230" s="4">
        <v>124</v>
      </c>
      <c r="B230" s="3">
        <v>123</v>
      </c>
    </row>
    <row r="231" spans="1:2" ht="12.75" customHeight="1">
      <c r="A231" s="4">
        <v>125</v>
      </c>
      <c r="B231" s="3">
        <v>121</v>
      </c>
    </row>
    <row r="232" spans="1:2" ht="12.75" customHeight="1">
      <c r="A232" s="4">
        <v>125</v>
      </c>
      <c r="B232" s="3">
        <v>122</v>
      </c>
    </row>
    <row r="233" spans="1:2" ht="12.75" customHeight="1">
      <c r="A233" s="4">
        <v>126</v>
      </c>
      <c r="B233" s="3">
        <v>121</v>
      </c>
    </row>
    <row r="234" spans="1:2" ht="12.75" customHeight="1">
      <c r="A234" s="4">
        <v>126</v>
      </c>
      <c r="B234" s="3">
        <v>122</v>
      </c>
    </row>
    <row r="235" spans="1:2" ht="12.75" customHeight="1">
      <c r="A235" s="4">
        <v>127</v>
      </c>
      <c r="B235" s="3">
        <v>121</v>
      </c>
    </row>
    <row r="236" spans="1:2" ht="12.75" customHeight="1">
      <c r="A236" s="4">
        <v>127</v>
      </c>
      <c r="B236" s="3">
        <v>122</v>
      </c>
    </row>
    <row r="237" spans="1:2" ht="12.75" customHeight="1">
      <c r="A237" s="4">
        <v>201</v>
      </c>
      <c r="B237" s="3">
        <v>200</v>
      </c>
    </row>
    <row r="238" spans="1:2" ht="12.75" customHeight="1">
      <c r="A238" s="4">
        <v>202</v>
      </c>
      <c r="B238" s="3">
        <v>200</v>
      </c>
    </row>
    <row r="239" spans="1:2" ht="12.75" customHeight="1">
      <c r="A239" s="4">
        <v>203</v>
      </c>
      <c r="B239" s="3">
        <v>200</v>
      </c>
    </row>
    <row r="240" spans="1:2" ht="12.75" customHeight="1">
      <c r="A240" s="4">
        <v>204</v>
      </c>
      <c r="B240" s="3">
        <v>200</v>
      </c>
    </row>
    <row r="241" spans="1:2" ht="12.75" customHeight="1">
      <c r="A241" s="4">
        <v>205</v>
      </c>
      <c r="B241" s="3">
        <v>200</v>
      </c>
    </row>
    <row r="242" spans="1:2" ht="12.75" customHeight="1">
      <c r="A242" s="4">
        <v>205</v>
      </c>
      <c r="B242" s="3">
        <v>202</v>
      </c>
    </row>
    <row r="243" spans="1:2" ht="12.75" customHeight="1">
      <c r="A243" s="4">
        <v>206</v>
      </c>
      <c r="B243" s="3">
        <v>200</v>
      </c>
    </row>
    <row r="244" spans="1:2" ht="12.75" customHeight="1">
      <c r="A244" s="4">
        <v>209</v>
      </c>
      <c r="B244" s="3">
        <v>207</v>
      </c>
    </row>
    <row r="245" spans="1:2" ht="12.75" customHeight="1">
      <c r="A245" s="4">
        <v>209</v>
      </c>
      <c r="B245" s="3">
        <v>208</v>
      </c>
    </row>
    <row r="246" spans="1:2" ht="12.75" customHeight="1">
      <c r="A246" s="4">
        <v>210</v>
      </c>
      <c r="B246" s="3">
        <v>200</v>
      </c>
    </row>
    <row r="247" spans="1:2" ht="12.75" customHeight="1">
      <c r="A247" s="4">
        <v>211</v>
      </c>
      <c r="B247" s="3">
        <v>200</v>
      </c>
    </row>
    <row r="248" spans="1:2" ht="12.75" customHeight="1">
      <c r="A248" s="4">
        <v>212</v>
      </c>
      <c r="B248" s="3">
        <v>200</v>
      </c>
    </row>
    <row r="249" spans="1:2" ht="12.75" customHeight="1">
      <c r="A249" s="4">
        <v>215</v>
      </c>
      <c r="B249" s="3">
        <v>214</v>
      </c>
    </row>
    <row r="250" spans="1:2" ht="12.75" customHeight="1">
      <c r="A250" s="4">
        <v>216</v>
      </c>
      <c r="B250" s="3">
        <v>214</v>
      </c>
    </row>
    <row r="251" spans="1:2" ht="12.75" customHeight="1">
      <c r="A251" s="4">
        <v>217</v>
      </c>
      <c r="B251" s="3">
        <v>214</v>
      </c>
    </row>
    <row r="252" spans="1:2" ht="12.75" customHeight="1">
      <c r="A252" s="4">
        <v>217</v>
      </c>
      <c r="B252" s="3">
        <v>215</v>
      </c>
    </row>
    <row r="253" spans="1:2" ht="12.75" customHeight="1">
      <c r="A253" s="4">
        <v>224</v>
      </c>
      <c r="B253" s="3">
        <v>200</v>
      </c>
    </row>
    <row r="254" spans="1:2" ht="12.75" customHeight="1">
      <c r="A254" s="4">
        <v>224</v>
      </c>
      <c r="B254" s="3">
        <v>201</v>
      </c>
    </row>
    <row r="255" spans="1:2" ht="12.75" customHeight="1">
      <c r="A255" s="4">
        <v>224</v>
      </c>
      <c r="B255" s="3">
        <v>203</v>
      </c>
    </row>
    <row r="256" spans="1:2" ht="12.75" customHeight="1">
      <c r="A256" s="4">
        <v>228</v>
      </c>
      <c r="B256" s="3">
        <v>214</v>
      </c>
    </row>
    <row r="257" spans="1:2" ht="12.75" customHeight="1">
      <c r="A257" s="4">
        <v>228</v>
      </c>
      <c r="B257" s="3">
        <v>215</v>
      </c>
    </row>
    <row r="258" spans="1:2" ht="12.75" customHeight="1">
      <c r="A258" s="4">
        <v>228</v>
      </c>
      <c r="B258" s="3">
        <v>216</v>
      </c>
    </row>
    <row r="259" spans="1:2" ht="12.75" customHeight="1">
      <c r="A259" s="4">
        <v>228</v>
      </c>
      <c r="B259" s="3">
        <v>217</v>
      </c>
    </row>
    <row r="260" spans="1:2" ht="12.75" customHeight="1">
      <c r="A260" s="4">
        <v>230</v>
      </c>
      <c r="B260" s="3">
        <v>224</v>
      </c>
    </row>
    <row r="261" spans="1:2" ht="12.75" customHeight="1">
      <c r="A261" s="4">
        <v>236</v>
      </c>
      <c r="B261" s="3">
        <v>200</v>
      </c>
    </row>
    <row r="262" spans="1:2" ht="12.75" customHeight="1">
      <c r="A262" s="4">
        <v>236</v>
      </c>
      <c r="B262" s="3">
        <v>201</v>
      </c>
    </row>
    <row r="263" spans="1:2" ht="12.75" customHeight="1">
      <c r="A263" s="4">
        <v>243</v>
      </c>
      <c r="B263" s="3">
        <v>200</v>
      </c>
    </row>
    <row r="264" spans="1:2" ht="12.75" customHeight="1">
      <c r="A264" s="4">
        <v>244</v>
      </c>
      <c r="B264" s="3">
        <v>200</v>
      </c>
    </row>
    <row r="265" spans="1:2" ht="12.75" customHeight="1">
      <c r="A265" s="4">
        <v>245</v>
      </c>
      <c r="B265" s="3">
        <v>200</v>
      </c>
    </row>
    <row r="266" spans="1:2" ht="12.75" customHeight="1">
      <c r="A266" s="4">
        <v>246</v>
      </c>
      <c r="B266" s="3">
        <v>200</v>
      </c>
    </row>
    <row r="267" spans="1:2" ht="12.75" customHeight="1">
      <c r="A267" s="4">
        <v>247</v>
      </c>
      <c r="B267" s="3">
        <v>200</v>
      </c>
    </row>
    <row r="268" spans="1:2" ht="12.75" customHeight="1">
      <c r="A268" s="4">
        <v>248</v>
      </c>
      <c r="B268" s="3">
        <v>200</v>
      </c>
    </row>
    <row r="269" spans="1:2" ht="12.75" customHeight="1">
      <c r="A269" s="4">
        <v>249</v>
      </c>
      <c r="B269" s="3">
        <v>200</v>
      </c>
    </row>
    <row r="270" spans="1:2" ht="12.75" customHeight="1"/>
    <row r="271" spans="1:2" ht="12.75" customHeight="1"/>
    <row r="272" spans="1: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Z794"/>
  <sheetViews>
    <sheetView workbookViewId="0"/>
  </sheetViews>
  <sheetFormatPr baseColWidth="10" defaultColWidth="14.5" defaultRowHeight="15" customHeight="1"/>
  <cols>
    <col min="1" max="2" width="14.5" customWidth="1"/>
    <col min="3" max="3" width="52.5" customWidth="1"/>
    <col min="4" max="6" width="14.5" customWidth="1"/>
  </cols>
  <sheetData>
    <row r="1" spans="1:3" ht="15.75" customHeight="1">
      <c r="A1" s="269" t="s">
        <v>884</v>
      </c>
      <c r="B1" s="269" t="s">
        <v>39</v>
      </c>
      <c r="C1" s="270"/>
    </row>
    <row r="2" spans="1:3" ht="15.75" customHeight="1">
      <c r="A2" s="1">
        <v>3</v>
      </c>
      <c r="B2" s="1">
        <v>1</v>
      </c>
      <c r="C2" s="271"/>
    </row>
    <row r="3" spans="1:3" ht="15.75" customHeight="1">
      <c r="A3" s="1">
        <v>3</v>
      </c>
      <c r="B3" s="1">
        <v>2</v>
      </c>
      <c r="C3" s="271"/>
    </row>
    <row r="4" spans="1:3" ht="15.75" customHeight="1">
      <c r="A4" s="1">
        <v>3</v>
      </c>
      <c r="B4" s="1">
        <v>15</v>
      </c>
      <c r="C4" s="271"/>
    </row>
    <row r="5" spans="1:3" ht="15.75" customHeight="1">
      <c r="A5" s="1">
        <v>3</v>
      </c>
      <c r="B5" s="1">
        <v>18</v>
      </c>
      <c r="C5" s="271"/>
    </row>
    <row r="6" spans="1:3" ht="15.75" customHeight="1">
      <c r="A6" s="1">
        <v>3</v>
      </c>
      <c r="B6" s="1">
        <v>19</v>
      </c>
      <c r="C6" s="271"/>
    </row>
    <row r="7" spans="1:3" ht="15.75" customHeight="1">
      <c r="A7" s="1">
        <v>3</v>
      </c>
      <c r="B7" s="1">
        <v>20</v>
      </c>
      <c r="C7" s="271"/>
    </row>
    <row r="8" spans="1:3" ht="15.75" customHeight="1">
      <c r="A8" s="1">
        <v>3</v>
      </c>
      <c r="B8" s="1">
        <v>21</v>
      </c>
      <c r="C8" s="271"/>
    </row>
    <row r="9" spans="1:3" ht="15.75" customHeight="1">
      <c r="A9" s="1">
        <v>3</v>
      </c>
      <c r="B9" s="1">
        <v>22</v>
      </c>
      <c r="C9" s="271"/>
    </row>
    <row r="10" spans="1:3" ht="15.75" customHeight="1">
      <c r="A10" s="1">
        <v>3</v>
      </c>
      <c r="B10" s="1">
        <v>23</v>
      </c>
      <c r="C10" s="271"/>
    </row>
    <row r="11" spans="1:3" ht="15.75" customHeight="1">
      <c r="A11" s="1">
        <v>3</v>
      </c>
      <c r="B11" s="1">
        <v>24</v>
      </c>
      <c r="C11" s="271"/>
    </row>
    <row r="12" spans="1:3" ht="15.75" customHeight="1">
      <c r="A12" s="1">
        <v>3</v>
      </c>
      <c r="B12" s="1">
        <v>28</v>
      </c>
      <c r="C12" s="271"/>
    </row>
    <row r="13" spans="1:3" ht="15.75" customHeight="1">
      <c r="A13" s="1">
        <v>3</v>
      </c>
      <c r="B13" s="1">
        <v>29</v>
      </c>
      <c r="C13" s="271"/>
    </row>
    <row r="14" spans="1:3" ht="15.75" customHeight="1">
      <c r="A14" s="1">
        <v>3</v>
      </c>
      <c r="B14" s="1">
        <v>30</v>
      </c>
      <c r="C14" s="271"/>
    </row>
    <row r="15" spans="1:3" ht="15.75" customHeight="1">
      <c r="A15" s="1">
        <v>3</v>
      </c>
      <c r="B15" s="1">
        <v>31</v>
      </c>
      <c r="C15" s="271"/>
    </row>
    <row r="16" spans="1:3" ht="15.75" customHeight="1">
      <c r="A16" s="1">
        <v>3</v>
      </c>
      <c r="B16" s="1">
        <v>34</v>
      </c>
      <c r="C16" s="271"/>
    </row>
    <row r="17" spans="1:3" ht="15.75" customHeight="1">
      <c r="A17" s="1">
        <v>4</v>
      </c>
      <c r="B17" s="1">
        <v>35</v>
      </c>
      <c r="C17" s="271"/>
    </row>
    <row r="18" spans="1:3" ht="15.75" customHeight="1">
      <c r="A18" s="1">
        <v>4</v>
      </c>
      <c r="B18" s="1">
        <v>36</v>
      </c>
      <c r="C18" s="271"/>
    </row>
    <row r="19" spans="1:3" ht="15.75" customHeight="1">
      <c r="A19" s="1">
        <v>4</v>
      </c>
      <c r="B19" s="1">
        <v>37</v>
      </c>
      <c r="C19" s="271"/>
    </row>
    <row r="20" spans="1:3" ht="15.75" customHeight="1">
      <c r="A20" s="1">
        <v>4</v>
      </c>
      <c r="B20" s="1">
        <v>38</v>
      </c>
      <c r="C20" s="271"/>
    </row>
    <row r="21" spans="1:3" ht="15.75" customHeight="1">
      <c r="A21" s="1">
        <v>4</v>
      </c>
      <c r="B21" s="1">
        <v>39</v>
      </c>
      <c r="C21" s="272"/>
    </row>
    <row r="22" spans="1:3" ht="15.75" customHeight="1">
      <c r="A22" s="1">
        <v>4</v>
      </c>
      <c r="B22" s="1">
        <v>40</v>
      </c>
      <c r="C22" s="272"/>
    </row>
    <row r="23" spans="1:3" ht="15.75" customHeight="1">
      <c r="A23" s="1">
        <v>4</v>
      </c>
      <c r="B23" s="1">
        <v>41</v>
      </c>
      <c r="C23" s="272"/>
    </row>
    <row r="24" spans="1:3" ht="15.75" customHeight="1">
      <c r="A24" s="1">
        <v>4</v>
      </c>
      <c r="B24" s="1">
        <v>42</v>
      </c>
      <c r="C24" s="272"/>
    </row>
    <row r="25" spans="1:3" ht="15.75" customHeight="1">
      <c r="A25" s="1">
        <v>4</v>
      </c>
      <c r="B25" s="1">
        <v>43</v>
      </c>
      <c r="C25" s="272"/>
    </row>
    <row r="26" spans="1:3" ht="15.75" customHeight="1">
      <c r="A26" s="1">
        <v>4</v>
      </c>
      <c r="B26" s="1">
        <v>44</v>
      </c>
      <c r="C26" s="272"/>
    </row>
    <row r="27" spans="1:3" ht="15.75" customHeight="1">
      <c r="A27" s="1">
        <v>4</v>
      </c>
      <c r="B27" s="1">
        <v>45</v>
      </c>
      <c r="C27" s="272"/>
    </row>
    <row r="28" spans="1:3" ht="15.75" customHeight="1">
      <c r="A28" s="1">
        <v>4</v>
      </c>
      <c r="B28" s="1">
        <v>46</v>
      </c>
      <c r="C28" s="272"/>
    </row>
    <row r="29" spans="1:3" ht="15.75" customHeight="1">
      <c r="A29" s="1">
        <v>4</v>
      </c>
      <c r="B29" s="1">
        <v>47</v>
      </c>
      <c r="C29" s="272"/>
    </row>
    <row r="30" spans="1:3" ht="15.75" customHeight="1">
      <c r="A30" s="1">
        <v>4</v>
      </c>
      <c r="B30" s="1">
        <v>48</v>
      </c>
      <c r="C30" s="272"/>
    </row>
    <row r="31" spans="1:3" ht="15.75" customHeight="1">
      <c r="A31" s="1">
        <v>4</v>
      </c>
      <c r="B31" s="1">
        <v>49</v>
      </c>
      <c r="C31" s="272"/>
    </row>
    <row r="32" spans="1:3" ht="15.75" customHeight="1">
      <c r="A32" s="1">
        <v>4</v>
      </c>
      <c r="B32" s="1">
        <v>50</v>
      </c>
      <c r="C32" s="272"/>
    </row>
    <row r="33" spans="1:26" ht="15.75" customHeight="1">
      <c r="A33" s="1">
        <v>4</v>
      </c>
      <c r="B33" s="1">
        <v>51</v>
      </c>
      <c r="C33" s="272"/>
    </row>
    <row r="34" spans="1:26" ht="15.75" customHeight="1">
      <c r="A34" s="1">
        <v>4</v>
      </c>
      <c r="B34" s="1">
        <v>52</v>
      </c>
      <c r="C34" s="272"/>
    </row>
    <row r="35" spans="1:26" ht="15.75" customHeight="1">
      <c r="A35" s="1">
        <v>4</v>
      </c>
      <c r="B35" s="1">
        <v>53</v>
      </c>
      <c r="C35" s="272"/>
    </row>
    <row r="36" spans="1:26" ht="15.75" customHeight="1">
      <c r="A36" s="1">
        <v>4</v>
      </c>
      <c r="B36" s="1">
        <v>54</v>
      </c>
      <c r="C36" s="272"/>
    </row>
    <row r="37" spans="1:26" ht="15.75" customHeight="1">
      <c r="A37" s="1">
        <v>4</v>
      </c>
      <c r="B37" s="1">
        <v>55</v>
      </c>
      <c r="C37" s="272"/>
    </row>
    <row r="38" spans="1:26" ht="15.75" customHeight="1">
      <c r="A38" s="1">
        <v>4</v>
      </c>
      <c r="B38" s="1">
        <v>56</v>
      </c>
      <c r="C38" s="272"/>
    </row>
    <row r="39" spans="1:26" ht="15.75" customHeight="1">
      <c r="A39" s="1">
        <v>4</v>
      </c>
      <c r="B39" s="1">
        <v>57</v>
      </c>
      <c r="C39" s="272"/>
    </row>
    <row r="40" spans="1:26" ht="15.75" customHeight="1">
      <c r="A40" s="1">
        <v>4</v>
      </c>
      <c r="B40" s="1">
        <v>58</v>
      </c>
      <c r="C40" s="272"/>
    </row>
    <row r="41" spans="1:26" ht="15.75" customHeight="1">
      <c r="A41" s="1">
        <v>4</v>
      </c>
      <c r="B41" s="1">
        <v>59</v>
      </c>
      <c r="C41" s="272"/>
    </row>
    <row r="42" spans="1:26" ht="15.75" customHeight="1">
      <c r="A42" s="1">
        <v>4</v>
      </c>
      <c r="B42" s="1">
        <v>60</v>
      </c>
      <c r="C42" s="272"/>
    </row>
    <row r="43" spans="1:26" ht="15.75" customHeight="1">
      <c r="A43" s="1">
        <v>4</v>
      </c>
      <c r="B43" s="1">
        <v>61</v>
      </c>
      <c r="C43" s="272"/>
    </row>
    <row r="44" spans="1:26" ht="15.75" customHeight="1">
      <c r="A44" s="1">
        <v>4</v>
      </c>
      <c r="B44" s="1">
        <v>62</v>
      </c>
      <c r="C44" s="272"/>
    </row>
    <row r="45" spans="1:26" ht="15.75" customHeight="1">
      <c r="A45" s="1">
        <v>4</v>
      </c>
      <c r="B45" s="1">
        <v>72</v>
      </c>
      <c r="C45" s="272"/>
    </row>
    <row r="46" spans="1:26" ht="15.75" customHeight="1">
      <c r="A46" s="1">
        <v>4</v>
      </c>
      <c r="B46" s="1">
        <v>73</v>
      </c>
      <c r="C46" s="272"/>
    </row>
    <row r="47" spans="1:26" ht="15.75" customHeight="1">
      <c r="A47" s="246">
        <v>5</v>
      </c>
      <c r="B47" s="233">
        <v>78</v>
      </c>
      <c r="C47" s="251"/>
      <c r="D47" s="82"/>
      <c r="E47" s="82"/>
      <c r="F47" s="82"/>
      <c r="G47" s="82"/>
      <c r="H47" s="82"/>
      <c r="I47" s="82"/>
      <c r="J47" s="82"/>
      <c r="K47" s="82"/>
      <c r="L47" s="82"/>
      <c r="M47" s="82"/>
      <c r="N47" s="82"/>
      <c r="O47" s="82"/>
      <c r="P47" s="82"/>
      <c r="Q47" s="82"/>
      <c r="R47" s="82"/>
      <c r="S47" s="82"/>
      <c r="T47" s="82"/>
      <c r="U47" s="82"/>
      <c r="V47" s="82"/>
      <c r="W47" s="82"/>
      <c r="X47" s="82"/>
      <c r="Y47" s="82"/>
      <c r="Z47" s="82"/>
    </row>
    <row r="48" spans="1:26" ht="15.75" customHeight="1">
      <c r="A48" s="1">
        <v>5</v>
      </c>
      <c r="B48" s="233">
        <v>79</v>
      </c>
      <c r="C48" s="272"/>
    </row>
    <row r="49" spans="1:3" ht="15.75" customHeight="1">
      <c r="A49" s="1">
        <v>5</v>
      </c>
      <c r="B49" s="233">
        <v>80</v>
      </c>
      <c r="C49" s="272"/>
    </row>
    <row r="50" spans="1:3" ht="15.75" customHeight="1">
      <c r="A50" s="1">
        <v>5</v>
      </c>
      <c r="B50" s="233">
        <v>81</v>
      </c>
      <c r="C50" s="272"/>
    </row>
    <row r="51" spans="1:3" ht="15.75" customHeight="1">
      <c r="A51" s="1">
        <v>5</v>
      </c>
      <c r="B51" s="233">
        <v>82</v>
      </c>
      <c r="C51" s="272"/>
    </row>
    <row r="52" spans="1:3" ht="15.75" customHeight="1">
      <c r="A52" s="1">
        <v>5</v>
      </c>
      <c r="B52" s="233">
        <v>83</v>
      </c>
      <c r="C52" s="272"/>
    </row>
    <row r="53" spans="1:3" ht="15.75" customHeight="1">
      <c r="A53" s="1">
        <v>5</v>
      </c>
      <c r="B53" s="233">
        <v>54</v>
      </c>
      <c r="C53" s="273"/>
    </row>
    <row r="54" spans="1:3" ht="15.75" customHeight="1">
      <c r="A54" s="1">
        <v>5</v>
      </c>
      <c r="B54" s="233">
        <v>55</v>
      </c>
      <c r="C54" s="272"/>
    </row>
    <row r="55" spans="1:3" ht="15.75" customHeight="1">
      <c r="A55" s="1">
        <v>5</v>
      </c>
      <c r="B55" s="233">
        <v>56</v>
      </c>
      <c r="C55" s="272"/>
    </row>
    <row r="56" spans="1:3" ht="15.75" customHeight="1">
      <c r="A56" s="1">
        <v>5</v>
      </c>
      <c r="B56" s="233">
        <v>57</v>
      </c>
      <c r="C56" s="272"/>
    </row>
    <row r="57" spans="1:3" ht="15.75" customHeight="1">
      <c r="A57" s="1">
        <v>5</v>
      </c>
      <c r="B57" s="233">
        <v>84</v>
      </c>
      <c r="C57" s="273"/>
    </row>
    <row r="58" spans="1:3" ht="15.75" customHeight="1">
      <c r="A58" s="1">
        <v>5</v>
      </c>
      <c r="B58" s="233">
        <v>85</v>
      </c>
      <c r="C58" s="272"/>
    </row>
    <row r="59" spans="1:3" ht="15.75" customHeight="1">
      <c r="A59" s="1">
        <v>5</v>
      </c>
      <c r="B59" s="233">
        <v>86</v>
      </c>
      <c r="C59" s="272"/>
    </row>
    <row r="60" spans="1:3" ht="15.75" customHeight="1">
      <c r="A60" s="1">
        <v>5</v>
      </c>
      <c r="B60" s="233">
        <v>87</v>
      </c>
      <c r="C60" s="272"/>
    </row>
    <row r="61" spans="1:3" ht="15.75" customHeight="1">
      <c r="A61" s="1">
        <v>5</v>
      </c>
      <c r="B61" s="233">
        <v>88</v>
      </c>
      <c r="C61" s="272"/>
    </row>
    <row r="62" spans="1:3" ht="15.75" customHeight="1">
      <c r="A62" s="1">
        <v>5</v>
      </c>
      <c r="B62" s="233">
        <v>89</v>
      </c>
      <c r="C62" s="272"/>
    </row>
    <row r="63" spans="1:3" ht="15.75" customHeight="1">
      <c r="A63" s="1">
        <v>5</v>
      </c>
      <c r="B63" s="233">
        <v>90</v>
      </c>
      <c r="C63" s="272"/>
    </row>
    <row r="64" spans="1:3" ht="15.75" customHeight="1">
      <c r="A64" s="1">
        <v>5</v>
      </c>
      <c r="B64" s="233">
        <v>91</v>
      </c>
      <c r="C64" s="272"/>
    </row>
    <row r="65" spans="1:26" ht="15.75" customHeight="1">
      <c r="A65" s="1">
        <v>5</v>
      </c>
      <c r="B65" s="233">
        <v>92</v>
      </c>
      <c r="C65" s="273"/>
    </row>
    <row r="66" spans="1:26" ht="15.75" customHeight="1">
      <c r="A66" s="1">
        <v>5</v>
      </c>
      <c r="B66" s="233">
        <v>93</v>
      </c>
      <c r="C66" s="272"/>
    </row>
    <row r="67" spans="1:26" ht="15.75" customHeight="1">
      <c r="A67" s="1">
        <v>5</v>
      </c>
      <c r="B67" s="233">
        <v>94</v>
      </c>
      <c r="C67" s="272"/>
    </row>
    <row r="68" spans="1:26" ht="15.75" customHeight="1">
      <c r="A68" s="1">
        <v>5</v>
      </c>
      <c r="B68" s="233">
        <v>95</v>
      </c>
      <c r="C68" s="272"/>
    </row>
    <row r="69" spans="1:26" ht="15.75" customHeight="1">
      <c r="A69" s="1">
        <v>5</v>
      </c>
      <c r="B69" s="233">
        <v>96</v>
      </c>
      <c r="C69" s="272"/>
    </row>
    <row r="70" spans="1:26" ht="15.75" customHeight="1">
      <c r="A70" s="1">
        <v>5</v>
      </c>
      <c r="B70" s="274">
        <v>35</v>
      </c>
      <c r="C70" s="272"/>
    </row>
    <row r="71" spans="1:26" ht="15.75" customHeight="1">
      <c r="A71" s="1">
        <v>5</v>
      </c>
      <c r="B71" s="233">
        <v>36</v>
      </c>
      <c r="C71" s="272"/>
    </row>
    <row r="72" spans="1:26" ht="15.75" customHeight="1">
      <c r="A72" s="1">
        <v>5</v>
      </c>
      <c r="B72" s="233">
        <v>37</v>
      </c>
      <c r="C72" s="272"/>
    </row>
    <row r="73" spans="1:26" ht="15.75" customHeight="1">
      <c r="A73" s="1">
        <v>5</v>
      </c>
      <c r="B73" s="233">
        <v>38</v>
      </c>
      <c r="C73" s="272"/>
    </row>
    <row r="74" spans="1:26" ht="15.75" customHeight="1">
      <c r="A74" s="1">
        <v>5</v>
      </c>
      <c r="B74" s="233">
        <v>58</v>
      </c>
      <c r="C74" s="272"/>
    </row>
    <row r="75" spans="1:26" ht="15.75" customHeight="1">
      <c r="A75" s="1">
        <v>5</v>
      </c>
      <c r="B75" s="233">
        <v>59</v>
      </c>
      <c r="C75" s="272"/>
    </row>
    <row r="76" spans="1:26" ht="15.75" customHeight="1">
      <c r="A76" s="1">
        <v>5</v>
      </c>
      <c r="B76" s="233">
        <v>60</v>
      </c>
      <c r="C76" s="272"/>
    </row>
    <row r="77" spans="1:26" ht="15.75" customHeight="1">
      <c r="A77" s="1">
        <v>5</v>
      </c>
      <c r="B77" s="233">
        <v>61</v>
      </c>
      <c r="C77" s="272"/>
    </row>
    <row r="78" spans="1:26" ht="15.75" customHeight="1">
      <c r="A78" s="1">
        <v>5</v>
      </c>
      <c r="B78" s="233">
        <v>62</v>
      </c>
      <c r="C78" s="272"/>
    </row>
    <row r="79" spans="1:26" ht="15.75" customHeight="1">
      <c r="A79" s="246">
        <v>6</v>
      </c>
      <c r="B79" s="246">
        <v>35</v>
      </c>
      <c r="C79" s="251"/>
      <c r="D79" s="82"/>
      <c r="E79" s="82"/>
      <c r="F79" s="82"/>
      <c r="G79" s="82"/>
      <c r="H79" s="82"/>
      <c r="I79" s="82"/>
      <c r="J79" s="82"/>
      <c r="K79" s="82"/>
      <c r="L79" s="82"/>
      <c r="M79" s="82"/>
      <c r="N79" s="82"/>
      <c r="O79" s="82"/>
      <c r="P79" s="82"/>
      <c r="Q79" s="82"/>
      <c r="R79" s="82"/>
      <c r="S79" s="82"/>
      <c r="T79" s="82"/>
      <c r="U79" s="82"/>
      <c r="V79" s="82"/>
      <c r="W79" s="82"/>
      <c r="X79" s="82"/>
      <c r="Y79" s="82"/>
      <c r="Z79" s="82"/>
    </row>
    <row r="80" spans="1:26" ht="15.75" customHeight="1">
      <c r="A80" s="1">
        <v>6</v>
      </c>
      <c r="B80" s="1">
        <v>36</v>
      </c>
      <c r="C80" s="272"/>
    </row>
    <row r="81" spans="1:3" ht="15.75" customHeight="1">
      <c r="A81" s="1">
        <v>6</v>
      </c>
      <c r="B81" s="1">
        <v>37</v>
      </c>
      <c r="C81" s="272"/>
    </row>
    <row r="82" spans="1:3" ht="15.75" customHeight="1">
      <c r="A82" s="1">
        <v>6</v>
      </c>
      <c r="B82" s="1">
        <v>38</v>
      </c>
      <c r="C82" s="272"/>
    </row>
    <row r="83" spans="1:3" ht="15.75" customHeight="1">
      <c r="A83" s="1">
        <v>6</v>
      </c>
      <c r="B83" s="1">
        <v>39</v>
      </c>
      <c r="C83" s="272"/>
    </row>
    <row r="84" spans="1:3" ht="15.75" customHeight="1">
      <c r="A84" s="1">
        <v>6</v>
      </c>
      <c r="B84" s="1">
        <v>42</v>
      </c>
      <c r="C84" s="272"/>
    </row>
    <row r="85" spans="1:3" ht="15.75" customHeight="1">
      <c r="A85" s="1">
        <v>6</v>
      </c>
      <c r="B85" s="1">
        <v>43</v>
      </c>
      <c r="C85" s="272"/>
    </row>
    <row r="86" spans="1:3" ht="15.75" customHeight="1">
      <c r="A86" s="1">
        <v>6</v>
      </c>
      <c r="B86" s="1">
        <v>44</v>
      </c>
      <c r="C86" s="272"/>
    </row>
    <row r="87" spans="1:3" ht="15.75" customHeight="1">
      <c r="A87" s="1">
        <v>6</v>
      </c>
      <c r="B87" s="1">
        <v>45</v>
      </c>
      <c r="C87" s="272"/>
    </row>
    <row r="88" spans="1:3" ht="15.75" customHeight="1">
      <c r="A88" s="1">
        <v>6</v>
      </c>
      <c r="B88" s="1">
        <v>46</v>
      </c>
      <c r="C88" s="272"/>
    </row>
    <row r="89" spans="1:3" ht="15.75" customHeight="1">
      <c r="A89" s="1">
        <v>6</v>
      </c>
      <c r="B89" s="1">
        <v>98</v>
      </c>
      <c r="C89" s="272"/>
    </row>
    <row r="90" spans="1:3" ht="15.75" customHeight="1">
      <c r="A90" s="1">
        <v>6</v>
      </c>
      <c r="B90" s="1">
        <v>99</v>
      </c>
      <c r="C90" s="272"/>
    </row>
    <row r="91" spans="1:3" ht="15.75" customHeight="1">
      <c r="A91" s="1">
        <v>6</v>
      </c>
      <c r="B91" s="1">
        <v>100</v>
      </c>
      <c r="C91" s="272"/>
    </row>
    <row r="92" spans="1:3" ht="15.75" customHeight="1">
      <c r="A92" s="1">
        <v>6</v>
      </c>
      <c r="B92" s="1">
        <v>101</v>
      </c>
      <c r="C92" s="272"/>
    </row>
    <row r="93" spans="1:3" ht="15.75" customHeight="1">
      <c r="A93" s="1">
        <v>6</v>
      </c>
      <c r="B93" s="1">
        <v>102</v>
      </c>
      <c r="C93" s="272"/>
    </row>
    <row r="94" spans="1:3" ht="15.75" customHeight="1">
      <c r="A94" s="1">
        <v>6</v>
      </c>
      <c r="B94" s="1">
        <v>103</v>
      </c>
      <c r="C94" s="272"/>
    </row>
    <row r="95" spans="1:3" ht="15.75" customHeight="1">
      <c r="A95" s="1">
        <v>6</v>
      </c>
      <c r="B95" s="1">
        <v>104</v>
      </c>
      <c r="C95" s="272"/>
    </row>
    <row r="96" spans="1:3" ht="15.75" customHeight="1">
      <c r="A96" s="1">
        <v>6</v>
      </c>
      <c r="B96" s="1">
        <v>105</v>
      </c>
      <c r="C96" s="272"/>
    </row>
    <row r="97" spans="1:3" ht="15.75" customHeight="1">
      <c r="A97" s="1">
        <v>7</v>
      </c>
      <c r="B97" s="1">
        <v>35</v>
      </c>
      <c r="C97" s="272"/>
    </row>
    <row r="98" spans="1:3" ht="15.75" customHeight="1">
      <c r="A98" s="1">
        <v>7</v>
      </c>
      <c r="B98" s="1">
        <v>36</v>
      </c>
      <c r="C98" s="272"/>
    </row>
    <row r="99" spans="1:3" ht="15.75" customHeight="1">
      <c r="A99" s="1">
        <v>7</v>
      </c>
      <c r="B99" s="1">
        <v>37</v>
      </c>
      <c r="C99" s="272"/>
    </row>
    <row r="100" spans="1:3" ht="15.75" customHeight="1">
      <c r="A100" s="1">
        <v>7</v>
      </c>
      <c r="B100" s="1">
        <v>38</v>
      </c>
      <c r="C100" s="272"/>
    </row>
    <row r="101" spans="1:3" ht="15.75" customHeight="1">
      <c r="A101" s="1">
        <v>7</v>
      </c>
      <c r="B101" s="1">
        <v>39</v>
      </c>
      <c r="C101" s="272"/>
    </row>
    <row r="102" spans="1:3" ht="15.75" customHeight="1">
      <c r="A102" s="1">
        <v>7</v>
      </c>
      <c r="B102" s="1">
        <v>108</v>
      </c>
      <c r="C102" s="272"/>
    </row>
    <row r="103" spans="1:3" ht="15.75" customHeight="1">
      <c r="A103" s="1">
        <v>7</v>
      </c>
      <c r="B103" s="1">
        <v>109</v>
      </c>
      <c r="C103" s="272"/>
    </row>
    <row r="104" spans="1:3" ht="15.75" customHeight="1">
      <c r="A104" s="1">
        <v>7</v>
      </c>
      <c r="B104" s="1">
        <v>110</v>
      </c>
      <c r="C104" s="272"/>
    </row>
    <row r="105" spans="1:3" ht="15.75" customHeight="1">
      <c r="A105" s="1">
        <v>7</v>
      </c>
      <c r="B105" s="1">
        <v>111</v>
      </c>
      <c r="C105" s="272"/>
    </row>
    <row r="106" spans="1:3" ht="15.75" customHeight="1">
      <c r="A106" s="1">
        <v>7</v>
      </c>
      <c r="B106" s="1">
        <v>112</v>
      </c>
      <c r="C106" s="272"/>
    </row>
    <row r="107" spans="1:3" ht="15.75" customHeight="1">
      <c r="A107" s="1">
        <v>7</v>
      </c>
      <c r="B107" s="1">
        <v>113</v>
      </c>
      <c r="C107" s="272"/>
    </row>
    <row r="108" spans="1:3" ht="15.75" customHeight="1">
      <c r="A108" s="1">
        <v>7</v>
      </c>
      <c r="B108" s="1">
        <v>114</v>
      </c>
      <c r="C108" s="272"/>
    </row>
    <row r="109" spans="1:3" ht="15.75" customHeight="1">
      <c r="A109" s="1">
        <v>8</v>
      </c>
      <c r="B109" s="1">
        <v>35</v>
      </c>
      <c r="C109" s="272"/>
    </row>
    <row r="110" spans="1:3" ht="15.75" customHeight="1">
      <c r="A110" s="1">
        <v>8</v>
      </c>
      <c r="B110" s="1">
        <v>36</v>
      </c>
      <c r="C110" s="272"/>
    </row>
    <row r="111" spans="1:3" ht="15.75" customHeight="1">
      <c r="A111" s="1">
        <v>8</v>
      </c>
      <c r="B111" s="1">
        <v>37</v>
      </c>
      <c r="C111" s="272"/>
    </row>
    <row r="112" spans="1:3" ht="15.75" customHeight="1">
      <c r="A112" s="1">
        <v>8</v>
      </c>
      <c r="B112" s="1">
        <v>38</v>
      </c>
      <c r="C112" s="272"/>
    </row>
    <row r="113" spans="1:3" ht="15.75" customHeight="1">
      <c r="A113" s="1">
        <v>8</v>
      </c>
      <c r="B113" s="1">
        <v>39</v>
      </c>
      <c r="C113" s="272"/>
    </row>
    <row r="114" spans="1:3" ht="15.75" customHeight="1">
      <c r="A114" s="1">
        <v>8</v>
      </c>
      <c r="B114" s="1">
        <v>109</v>
      </c>
      <c r="C114" s="272"/>
    </row>
    <row r="115" spans="1:3" ht="15.75" customHeight="1">
      <c r="A115" s="1">
        <v>8</v>
      </c>
      <c r="B115" s="1">
        <v>110</v>
      </c>
      <c r="C115" s="272"/>
    </row>
    <row r="116" spans="1:3" ht="15.75" customHeight="1">
      <c r="A116" s="1">
        <v>8</v>
      </c>
      <c r="B116" s="1">
        <v>111</v>
      </c>
      <c r="C116" s="272"/>
    </row>
    <row r="117" spans="1:3" ht="15.75" customHeight="1">
      <c r="A117" s="1">
        <v>9</v>
      </c>
      <c r="B117" s="1">
        <v>98</v>
      </c>
      <c r="C117" s="272"/>
    </row>
    <row r="118" spans="1:3" ht="15.75" customHeight="1">
      <c r="A118" s="1">
        <v>9</v>
      </c>
      <c r="B118" s="1">
        <v>99</v>
      </c>
      <c r="C118" s="272"/>
    </row>
    <row r="119" spans="1:3" ht="15.75" customHeight="1">
      <c r="A119" s="1">
        <v>9</v>
      </c>
      <c r="B119" s="1">
        <v>100</v>
      </c>
      <c r="C119" s="272"/>
    </row>
    <row r="120" spans="1:3" ht="15.75" customHeight="1">
      <c r="A120" s="1">
        <v>9</v>
      </c>
      <c r="B120" s="1">
        <v>101</v>
      </c>
      <c r="C120" s="272"/>
    </row>
    <row r="121" spans="1:3" ht="15.75" customHeight="1">
      <c r="A121" s="1">
        <v>9</v>
      </c>
      <c r="B121" s="1">
        <v>102</v>
      </c>
      <c r="C121" s="272"/>
    </row>
    <row r="122" spans="1:3" ht="15.75" customHeight="1">
      <c r="A122" s="1">
        <v>9</v>
      </c>
      <c r="B122" s="1">
        <v>103</v>
      </c>
      <c r="C122" s="272"/>
    </row>
    <row r="123" spans="1:3" ht="15.75" customHeight="1">
      <c r="A123" s="1">
        <v>9</v>
      </c>
      <c r="B123" s="1">
        <v>104</v>
      </c>
      <c r="C123" s="272"/>
    </row>
    <row r="124" spans="1:3" ht="15.75" customHeight="1">
      <c r="A124" s="1">
        <v>9</v>
      </c>
      <c r="B124" s="1">
        <v>105</v>
      </c>
      <c r="C124" s="272"/>
    </row>
    <row r="125" spans="1:3" ht="15.75" customHeight="1">
      <c r="A125" s="1">
        <v>9</v>
      </c>
      <c r="B125" s="1">
        <v>35</v>
      </c>
      <c r="C125" s="272"/>
    </row>
    <row r="126" spans="1:3" ht="15.75" customHeight="1">
      <c r="A126" s="1">
        <v>9</v>
      </c>
      <c r="B126" s="1">
        <v>36</v>
      </c>
      <c r="C126" s="272"/>
    </row>
    <row r="127" spans="1:3" ht="15.75" customHeight="1">
      <c r="A127" s="1">
        <v>9</v>
      </c>
      <c r="B127" s="1">
        <v>37</v>
      </c>
      <c r="C127" s="272"/>
    </row>
    <row r="128" spans="1:3" ht="15.75" customHeight="1">
      <c r="A128" s="1">
        <v>9</v>
      </c>
      <c r="B128" s="1">
        <v>38</v>
      </c>
      <c r="C128" s="272"/>
    </row>
    <row r="129" spans="1:3" ht="15.75" customHeight="1">
      <c r="A129" s="1">
        <v>9</v>
      </c>
      <c r="B129" s="1">
        <v>39</v>
      </c>
      <c r="C129" s="272"/>
    </row>
    <row r="130" spans="1:3" ht="15.75" customHeight="1">
      <c r="A130" s="1">
        <v>9</v>
      </c>
      <c r="B130" s="1">
        <v>58</v>
      </c>
      <c r="C130" s="272"/>
    </row>
    <row r="131" spans="1:3" ht="15.75" customHeight="1">
      <c r="A131" s="1">
        <v>9</v>
      </c>
      <c r="B131" s="1">
        <v>59</v>
      </c>
      <c r="C131" s="272"/>
    </row>
    <row r="132" spans="1:3" ht="15.75" customHeight="1">
      <c r="A132" s="1">
        <v>9</v>
      </c>
      <c r="B132" s="1">
        <v>60</v>
      </c>
      <c r="C132" s="272"/>
    </row>
    <row r="133" spans="1:3" ht="15.75" customHeight="1">
      <c r="A133" s="1">
        <v>9</v>
      </c>
      <c r="B133" s="1">
        <v>61</v>
      </c>
      <c r="C133" s="272"/>
    </row>
    <row r="134" spans="1:3" ht="15.75" customHeight="1">
      <c r="A134" s="1">
        <v>9</v>
      </c>
      <c r="B134" s="1">
        <v>62</v>
      </c>
      <c r="C134" s="272"/>
    </row>
    <row r="135" spans="1:3" ht="15.75" customHeight="1">
      <c r="A135" s="1">
        <v>9</v>
      </c>
      <c r="B135" s="1">
        <v>78</v>
      </c>
      <c r="C135" s="272"/>
    </row>
    <row r="136" spans="1:3" ht="15.75" customHeight="1">
      <c r="A136" s="1">
        <v>9</v>
      </c>
      <c r="B136" s="1">
        <v>79</v>
      </c>
      <c r="C136" s="272"/>
    </row>
    <row r="137" spans="1:3" ht="15.75" customHeight="1">
      <c r="A137" s="1">
        <v>9</v>
      </c>
      <c r="B137" s="1">
        <v>80</v>
      </c>
      <c r="C137" s="272"/>
    </row>
    <row r="138" spans="1:3" ht="15.75" customHeight="1">
      <c r="A138" s="1">
        <v>9</v>
      </c>
      <c r="B138" s="1">
        <v>81</v>
      </c>
      <c r="C138" s="272"/>
    </row>
    <row r="139" spans="1:3" ht="15.75" customHeight="1">
      <c r="A139" s="1">
        <v>9</v>
      </c>
      <c r="B139" s="1">
        <v>82</v>
      </c>
      <c r="C139" s="272"/>
    </row>
    <row r="140" spans="1:3" ht="15.75" customHeight="1">
      <c r="A140" s="1">
        <v>9</v>
      </c>
      <c r="B140" s="1">
        <v>83</v>
      </c>
      <c r="C140" s="272"/>
    </row>
    <row r="141" spans="1:3" ht="15.75" customHeight="1">
      <c r="A141" s="1">
        <v>9</v>
      </c>
      <c r="B141" s="1">
        <v>84</v>
      </c>
      <c r="C141" s="272"/>
    </row>
    <row r="142" spans="1:3" ht="15.75" customHeight="1">
      <c r="A142" s="1">
        <v>9</v>
      </c>
      <c r="B142" s="1">
        <v>85</v>
      </c>
      <c r="C142" s="272"/>
    </row>
    <row r="143" spans="1:3" ht="15.75" customHeight="1">
      <c r="A143" s="1">
        <v>9</v>
      </c>
      <c r="B143" s="1">
        <v>86</v>
      </c>
      <c r="C143" s="272"/>
    </row>
    <row r="144" spans="1:3" ht="15.75" customHeight="1">
      <c r="A144" s="1">
        <v>9</v>
      </c>
      <c r="B144" s="1">
        <v>87</v>
      </c>
      <c r="C144" s="272"/>
    </row>
    <row r="145" spans="1:3" ht="15.75" customHeight="1">
      <c r="A145" s="1">
        <v>9</v>
      </c>
      <c r="B145" s="1">
        <v>88</v>
      </c>
      <c r="C145" s="272"/>
    </row>
    <row r="146" spans="1:3" ht="15.75" customHeight="1">
      <c r="A146" s="1">
        <v>9</v>
      </c>
      <c r="B146" s="1">
        <v>89</v>
      </c>
      <c r="C146" s="272"/>
    </row>
    <row r="147" spans="1:3" ht="15.75" customHeight="1">
      <c r="A147" s="1">
        <v>9</v>
      </c>
      <c r="B147" s="1">
        <v>90</v>
      </c>
      <c r="C147" s="272"/>
    </row>
    <row r="148" spans="1:3" ht="15.75" customHeight="1">
      <c r="A148" s="1">
        <v>9</v>
      </c>
      <c r="B148" s="1">
        <v>91</v>
      </c>
      <c r="C148" s="272"/>
    </row>
    <row r="149" spans="1:3" ht="15.75" customHeight="1">
      <c r="A149" s="1">
        <v>10</v>
      </c>
      <c r="B149" s="1">
        <v>116</v>
      </c>
      <c r="C149" s="272"/>
    </row>
    <row r="150" spans="1:3" ht="15.75" customHeight="1">
      <c r="A150" s="1">
        <v>10</v>
      </c>
      <c r="B150" s="1">
        <v>117</v>
      </c>
      <c r="C150" s="272"/>
    </row>
    <row r="151" spans="1:3" ht="15.75" customHeight="1">
      <c r="A151" s="1">
        <v>10</v>
      </c>
      <c r="B151" s="1">
        <v>118</v>
      </c>
      <c r="C151" s="272"/>
    </row>
    <row r="152" spans="1:3" ht="15.75" customHeight="1">
      <c r="A152" s="1">
        <v>10</v>
      </c>
      <c r="B152" s="1">
        <v>119</v>
      </c>
      <c r="C152" s="272"/>
    </row>
    <row r="153" spans="1:3" ht="15.75" customHeight="1">
      <c r="A153" s="1">
        <v>10</v>
      </c>
      <c r="B153" s="1">
        <v>120</v>
      </c>
      <c r="C153" s="272"/>
    </row>
    <row r="154" spans="1:3" ht="15.75" customHeight="1">
      <c r="A154" s="1">
        <v>10</v>
      </c>
      <c r="B154" s="1">
        <v>121</v>
      </c>
      <c r="C154" s="272"/>
    </row>
    <row r="155" spans="1:3" ht="15.75" customHeight="1">
      <c r="A155" s="1">
        <v>10</v>
      </c>
      <c r="B155" s="1">
        <v>122</v>
      </c>
      <c r="C155" s="272"/>
    </row>
    <row r="156" spans="1:3" ht="15.75" customHeight="1">
      <c r="A156" s="1">
        <v>10</v>
      </c>
      <c r="B156" s="1">
        <v>123</v>
      </c>
      <c r="C156" s="272"/>
    </row>
    <row r="157" spans="1:3" ht="15.75" customHeight="1">
      <c r="A157" s="1">
        <v>10</v>
      </c>
      <c r="B157" s="1">
        <v>124</v>
      </c>
      <c r="C157" s="272"/>
    </row>
    <row r="158" spans="1:3" ht="15.75" customHeight="1">
      <c r="A158" s="1">
        <v>10</v>
      </c>
      <c r="B158" s="1">
        <v>125</v>
      </c>
      <c r="C158" s="272"/>
    </row>
    <row r="159" spans="1:3" ht="15.75" customHeight="1">
      <c r="A159" s="1">
        <v>10</v>
      </c>
      <c r="B159" s="1">
        <v>126</v>
      </c>
      <c r="C159" s="272"/>
    </row>
    <row r="160" spans="1:3" ht="15.75" customHeight="1">
      <c r="A160" s="1">
        <v>10</v>
      </c>
      <c r="B160" s="1">
        <v>127</v>
      </c>
      <c r="C160" s="272"/>
    </row>
    <row r="161" spans="1:3" ht="15.75" customHeight="1">
      <c r="A161" s="1">
        <v>10</v>
      </c>
      <c r="B161" s="1">
        <v>58</v>
      </c>
      <c r="C161" s="272"/>
    </row>
    <row r="162" spans="1:3" ht="15.75" customHeight="1">
      <c r="A162" s="1">
        <v>10</v>
      </c>
      <c r="B162" s="1">
        <v>59</v>
      </c>
      <c r="C162" s="272"/>
    </row>
    <row r="163" spans="1:3" ht="15.75" customHeight="1">
      <c r="A163" s="1">
        <v>10</v>
      </c>
      <c r="B163" s="1">
        <v>60</v>
      </c>
      <c r="C163" s="272"/>
    </row>
    <row r="164" spans="1:3" ht="15.75" customHeight="1">
      <c r="A164" s="1">
        <v>10</v>
      </c>
      <c r="B164" s="1">
        <v>61</v>
      </c>
      <c r="C164" s="272"/>
    </row>
    <row r="165" spans="1:3" ht="15.75" customHeight="1">
      <c r="A165" s="1">
        <v>10</v>
      </c>
      <c r="B165" s="1">
        <v>62</v>
      </c>
      <c r="C165" s="272"/>
    </row>
    <row r="166" spans="1:3" ht="15.75" customHeight="1">
      <c r="A166" s="1">
        <v>10</v>
      </c>
      <c r="B166" s="1">
        <v>78</v>
      </c>
      <c r="C166" s="272"/>
    </row>
    <row r="167" spans="1:3" ht="15.75" customHeight="1">
      <c r="A167" s="1">
        <v>10</v>
      </c>
      <c r="B167" s="1">
        <v>79</v>
      </c>
      <c r="C167" s="272"/>
    </row>
    <row r="168" spans="1:3" ht="15.75" customHeight="1">
      <c r="A168" s="1">
        <v>10</v>
      </c>
      <c r="B168" s="1">
        <v>80</v>
      </c>
      <c r="C168" s="272"/>
    </row>
    <row r="169" spans="1:3" ht="15.75" customHeight="1">
      <c r="A169" s="1">
        <v>10</v>
      </c>
      <c r="B169" s="1">
        <v>81</v>
      </c>
      <c r="C169" s="272"/>
    </row>
    <row r="170" spans="1:3" ht="15.75" customHeight="1">
      <c r="A170" s="1">
        <v>10</v>
      </c>
      <c r="B170" s="1">
        <v>82</v>
      </c>
      <c r="C170" s="272"/>
    </row>
    <row r="171" spans="1:3" ht="15.75" customHeight="1">
      <c r="A171" s="1">
        <v>10</v>
      </c>
      <c r="B171" s="1">
        <v>83</v>
      </c>
      <c r="C171" s="272"/>
    </row>
    <row r="172" spans="1:3" ht="15.75" customHeight="1">
      <c r="A172" s="1">
        <v>10</v>
      </c>
      <c r="B172" s="1">
        <v>84</v>
      </c>
      <c r="C172" s="272"/>
    </row>
    <row r="173" spans="1:3" ht="15.75" customHeight="1">
      <c r="A173" s="1">
        <v>10</v>
      </c>
      <c r="B173" s="1">
        <v>85</v>
      </c>
      <c r="C173" s="272"/>
    </row>
    <row r="174" spans="1:3" ht="15.75" customHeight="1">
      <c r="A174" s="1">
        <v>10</v>
      </c>
      <c r="B174" s="1">
        <v>86</v>
      </c>
      <c r="C174" s="272"/>
    </row>
    <row r="175" spans="1:3" ht="15.75" customHeight="1">
      <c r="A175" s="1">
        <v>10</v>
      </c>
      <c r="B175" s="1">
        <v>87</v>
      </c>
      <c r="C175" s="272"/>
    </row>
    <row r="176" spans="1:3" ht="15.75" customHeight="1">
      <c r="A176" s="1">
        <v>10</v>
      </c>
      <c r="B176" s="1">
        <v>88</v>
      </c>
      <c r="C176" s="272"/>
    </row>
    <row r="177" spans="1:3" ht="15.75" customHeight="1">
      <c r="A177" s="1">
        <v>10</v>
      </c>
      <c r="B177" s="1">
        <v>89</v>
      </c>
      <c r="C177" s="272"/>
    </row>
    <row r="178" spans="1:3" ht="15.75" customHeight="1">
      <c r="A178" s="1">
        <v>10</v>
      </c>
      <c r="B178" s="1">
        <v>90</v>
      </c>
      <c r="C178" s="272"/>
    </row>
    <row r="179" spans="1:3" ht="15.75" customHeight="1">
      <c r="A179" s="1">
        <v>10</v>
      </c>
      <c r="B179" s="1">
        <v>91</v>
      </c>
      <c r="C179" s="272"/>
    </row>
    <row r="180" spans="1:3" ht="15.75" customHeight="1">
      <c r="A180" s="1">
        <v>11</v>
      </c>
      <c r="B180" s="1">
        <v>1</v>
      </c>
      <c r="C180" s="272"/>
    </row>
    <row r="181" spans="1:3" ht="15.75" customHeight="1">
      <c r="A181" s="1">
        <v>11</v>
      </c>
      <c r="B181" s="1">
        <v>2</v>
      </c>
      <c r="C181" s="272"/>
    </row>
    <row r="182" spans="1:3" ht="15.75" customHeight="1">
      <c r="A182" s="1">
        <v>11</v>
      </c>
      <c r="B182" s="1">
        <v>3</v>
      </c>
      <c r="C182" s="272"/>
    </row>
    <row r="183" spans="1:3" ht="15.75" customHeight="1">
      <c r="A183" s="1">
        <v>11</v>
      </c>
      <c r="B183" s="1">
        <v>4</v>
      </c>
      <c r="C183" s="272"/>
    </row>
    <row r="184" spans="1:3" ht="15.75" customHeight="1">
      <c r="A184" s="1">
        <v>11</v>
      </c>
      <c r="B184" s="1">
        <v>5</v>
      </c>
      <c r="C184" s="272"/>
    </row>
    <row r="185" spans="1:3" ht="15.75" customHeight="1">
      <c r="A185" s="1">
        <v>11</v>
      </c>
      <c r="B185" s="1">
        <v>43</v>
      </c>
      <c r="C185" s="272"/>
    </row>
    <row r="186" spans="1:3" ht="15.75" customHeight="1">
      <c r="A186" s="1">
        <v>11</v>
      </c>
      <c r="B186" s="1">
        <v>44</v>
      </c>
      <c r="C186" s="272"/>
    </row>
    <row r="187" spans="1:3" ht="15.75" customHeight="1">
      <c r="A187" s="1">
        <v>11</v>
      </c>
      <c r="B187" s="1">
        <v>45</v>
      </c>
      <c r="C187" s="272"/>
    </row>
    <row r="188" spans="1:3" ht="15.75" customHeight="1">
      <c r="A188" s="1">
        <v>11</v>
      </c>
      <c r="B188" s="1">
        <v>46</v>
      </c>
      <c r="C188" s="272"/>
    </row>
    <row r="189" spans="1:3" ht="15.75" customHeight="1">
      <c r="A189" s="1">
        <v>11</v>
      </c>
      <c r="B189" s="1">
        <v>47</v>
      </c>
      <c r="C189" s="272"/>
    </row>
    <row r="190" spans="1:3" ht="15.75" customHeight="1">
      <c r="A190" s="1">
        <v>11</v>
      </c>
      <c r="B190" s="1">
        <v>48</v>
      </c>
      <c r="C190" s="272"/>
    </row>
    <row r="191" spans="1:3" ht="15.75" customHeight="1">
      <c r="A191" s="1">
        <v>11</v>
      </c>
      <c r="B191" s="1">
        <v>49</v>
      </c>
      <c r="C191" s="272"/>
    </row>
    <row r="192" spans="1:3" ht="15.75" customHeight="1">
      <c r="A192" s="1">
        <v>11</v>
      </c>
      <c r="B192" s="1">
        <v>50</v>
      </c>
      <c r="C192" s="272"/>
    </row>
    <row r="193" spans="1:3" ht="15.75" customHeight="1">
      <c r="A193" s="1">
        <v>11</v>
      </c>
      <c r="B193" s="1">
        <v>51</v>
      </c>
      <c r="C193" s="272"/>
    </row>
    <row r="194" spans="1:3" ht="15.75" customHeight="1">
      <c r="A194" s="1">
        <v>11</v>
      </c>
      <c r="B194" s="1">
        <v>52</v>
      </c>
      <c r="C194" s="272"/>
    </row>
    <row r="195" spans="1:3" ht="15.75" customHeight="1">
      <c r="A195" s="1">
        <v>11</v>
      </c>
      <c r="B195" s="1">
        <v>53</v>
      </c>
      <c r="C195" s="272"/>
    </row>
    <row r="196" spans="1:3" ht="15.75" customHeight="1">
      <c r="A196" s="1">
        <v>11</v>
      </c>
      <c r="B196" s="1">
        <v>54</v>
      </c>
      <c r="C196" s="272"/>
    </row>
    <row r="197" spans="1:3" ht="15.75" customHeight="1">
      <c r="A197" s="1">
        <v>11</v>
      </c>
      <c r="B197" s="1">
        <v>55</v>
      </c>
      <c r="C197" s="272"/>
    </row>
    <row r="198" spans="1:3" ht="15.75" customHeight="1">
      <c r="A198" s="1">
        <v>11</v>
      </c>
      <c r="B198" s="1">
        <v>56</v>
      </c>
      <c r="C198" s="272"/>
    </row>
    <row r="199" spans="1:3" ht="15.75" customHeight="1">
      <c r="A199" s="1">
        <v>11</v>
      </c>
      <c r="B199" s="1">
        <v>57</v>
      </c>
      <c r="C199" s="272"/>
    </row>
    <row r="200" spans="1:3" ht="15.75" customHeight="1">
      <c r="A200" s="1">
        <v>11</v>
      </c>
      <c r="B200" s="1">
        <v>58</v>
      </c>
      <c r="C200" s="272"/>
    </row>
    <row r="201" spans="1:3" ht="15.75" customHeight="1">
      <c r="A201" s="1">
        <v>11</v>
      </c>
      <c r="B201" s="1">
        <v>59</v>
      </c>
      <c r="C201" s="272"/>
    </row>
    <row r="202" spans="1:3" ht="15.75" customHeight="1">
      <c r="A202" s="1">
        <v>11</v>
      </c>
      <c r="B202" s="1">
        <v>60</v>
      </c>
      <c r="C202" s="272"/>
    </row>
    <row r="203" spans="1:3" ht="15.75" customHeight="1">
      <c r="A203" s="1">
        <v>11</v>
      </c>
      <c r="B203" s="1">
        <v>61</v>
      </c>
      <c r="C203" s="272"/>
    </row>
    <row r="204" spans="1:3" ht="15.75" customHeight="1">
      <c r="A204" s="1">
        <v>11</v>
      </c>
      <c r="B204" s="1">
        <v>62</v>
      </c>
      <c r="C204" s="272"/>
    </row>
    <row r="205" spans="1:3" ht="15.75" customHeight="1">
      <c r="A205" s="1">
        <v>11</v>
      </c>
      <c r="B205" s="1">
        <v>116</v>
      </c>
      <c r="C205" s="272"/>
    </row>
    <row r="206" spans="1:3" ht="15.75" customHeight="1">
      <c r="A206" s="1">
        <v>11</v>
      </c>
      <c r="B206" s="1">
        <v>117</v>
      </c>
      <c r="C206" s="272"/>
    </row>
    <row r="207" spans="1:3" ht="15.75" customHeight="1">
      <c r="A207" s="1">
        <v>11</v>
      </c>
      <c r="B207" s="1">
        <v>118</v>
      </c>
      <c r="C207" s="272"/>
    </row>
    <row r="208" spans="1:3" ht="15.75" customHeight="1">
      <c r="A208" s="1">
        <v>11</v>
      </c>
      <c r="B208" s="1">
        <v>119</v>
      </c>
      <c r="C208" s="272"/>
    </row>
    <row r="209" spans="1:3" ht="15.75" customHeight="1">
      <c r="A209" s="1">
        <v>11</v>
      </c>
      <c r="B209" s="1">
        <v>120</v>
      </c>
      <c r="C209" s="272"/>
    </row>
    <row r="210" spans="1:3" ht="15.75" customHeight="1">
      <c r="A210" s="1">
        <v>11</v>
      </c>
      <c r="B210" s="1">
        <v>121</v>
      </c>
      <c r="C210" s="272"/>
    </row>
    <row r="211" spans="1:3" ht="15.75" customHeight="1">
      <c r="A211" s="1">
        <v>11</v>
      </c>
      <c r="B211" s="1">
        <v>122</v>
      </c>
      <c r="C211" s="272"/>
    </row>
    <row r="212" spans="1:3" ht="15.75" customHeight="1">
      <c r="A212" s="1">
        <v>11</v>
      </c>
      <c r="B212" s="1">
        <v>123</v>
      </c>
      <c r="C212" s="272"/>
    </row>
    <row r="213" spans="1:3" ht="15.75" customHeight="1">
      <c r="A213" s="1">
        <v>11</v>
      </c>
      <c r="B213" s="1">
        <v>124</v>
      </c>
      <c r="C213" s="272"/>
    </row>
    <row r="214" spans="1:3" ht="15.75" customHeight="1">
      <c r="A214" s="1">
        <v>11</v>
      </c>
      <c r="B214" s="1">
        <v>125</v>
      </c>
      <c r="C214" s="272"/>
    </row>
    <row r="215" spans="1:3" ht="15.75" customHeight="1">
      <c r="A215" s="1">
        <v>11</v>
      </c>
      <c r="B215" s="1">
        <v>126</v>
      </c>
      <c r="C215" s="272"/>
    </row>
    <row r="216" spans="1:3" ht="15.75" customHeight="1">
      <c r="A216" s="1">
        <v>11</v>
      </c>
      <c r="B216" s="1">
        <v>127</v>
      </c>
      <c r="C216" s="272"/>
    </row>
    <row r="217" spans="1:3" ht="15.75" customHeight="1">
      <c r="A217" s="1">
        <v>11</v>
      </c>
      <c r="B217" s="1">
        <v>112</v>
      </c>
      <c r="C217" s="272"/>
    </row>
    <row r="218" spans="1:3" ht="15.75" customHeight="1">
      <c r="A218" s="1">
        <v>11</v>
      </c>
      <c r="B218" s="1">
        <v>113</v>
      </c>
      <c r="C218" s="272"/>
    </row>
    <row r="219" spans="1:3" ht="15.75" customHeight="1">
      <c r="A219" s="1">
        <v>11</v>
      </c>
      <c r="B219" s="1">
        <v>114</v>
      </c>
      <c r="C219" s="272"/>
    </row>
    <row r="220" spans="1:3" ht="15.75" customHeight="1">
      <c r="A220" s="1">
        <v>11</v>
      </c>
      <c r="B220" s="1">
        <v>37</v>
      </c>
      <c r="C220" s="272"/>
    </row>
    <row r="221" spans="1:3" ht="15.75" customHeight="1">
      <c r="A221" s="1">
        <v>11</v>
      </c>
      <c r="B221" s="1">
        <v>38</v>
      </c>
      <c r="C221" s="272"/>
    </row>
    <row r="222" spans="1:3" ht="15.75" customHeight="1">
      <c r="A222" s="1">
        <v>11</v>
      </c>
      <c r="B222" s="1">
        <v>39</v>
      </c>
      <c r="C222" s="272"/>
    </row>
    <row r="223" spans="1:3" ht="15.75" customHeight="1">
      <c r="A223" s="1">
        <v>11</v>
      </c>
      <c r="B223" s="1">
        <v>58</v>
      </c>
      <c r="C223" s="272"/>
    </row>
    <row r="224" spans="1:3" ht="15.75" customHeight="1">
      <c r="A224" s="1">
        <v>11</v>
      </c>
      <c r="B224" s="1">
        <v>59</v>
      </c>
      <c r="C224" s="272"/>
    </row>
    <row r="225" spans="1:3" ht="15.75" customHeight="1">
      <c r="A225" s="1">
        <v>11</v>
      </c>
      <c r="B225" s="1">
        <v>60</v>
      </c>
      <c r="C225" s="272"/>
    </row>
    <row r="226" spans="1:3" ht="15.75" customHeight="1">
      <c r="A226" s="1">
        <v>11</v>
      </c>
      <c r="B226" s="1">
        <v>61</v>
      </c>
      <c r="C226" s="272"/>
    </row>
    <row r="227" spans="1:3" ht="15.75" customHeight="1">
      <c r="A227" s="1">
        <v>11</v>
      </c>
      <c r="B227" s="1">
        <v>62</v>
      </c>
      <c r="C227" s="272"/>
    </row>
    <row r="228" spans="1:3" ht="15.75" customHeight="1">
      <c r="A228" s="1">
        <v>11</v>
      </c>
      <c r="B228" s="1">
        <v>112</v>
      </c>
      <c r="C228" s="272"/>
    </row>
    <row r="229" spans="1:3" ht="15.75" customHeight="1">
      <c r="A229" s="1">
        <v>11</v>
      </c>
      <c r="B229" s="1">
        <v>113</v>
      </c>
      <c r="C229" s="272"/>
    </row>
    <row r="230" spans="1:3" ht="15.75" customHeight="1">
      <c r="A230" s="1">
        <v>11</v>
      </c>
      <c r="B230" s="1">
        <v>114</v>
      </c>
      <c r="C230" s="272"/>
    </row>
    <row r="231" spans="1:3" ht="15.75" customHeight="1">
      <c r="A231" s="1">
        <v>12</v>
      </c>
      <c r="B231" s="1">
        <v>109</v>
      </c>
      <c r="C231" s="272"/>
    </row>
    <row r="232" spans="1:3" ht="15.75" customHeight="1">
      <c r="A232" s="1">
        <v>12</v>
      </c>
      <c r="B232" s="1">
        <v>110</v>
      </c>
      <c r="C232" s="272"/>
    </row>
    <row r="233" spans="1:3" ht="15.75" customHeight="1">
      <c r="A233" s="1">
        <v>12</v>
      </c>
      <c r="B233" s="1">
        <v>111</v>
      </c>
      <c r="C233" s="272"/>
    </row>
    <row r="234" spans="1:3" ht="15.75" customHeight="1">
      <c r="A234" s="1">
        <v>12</v>
      </c>
      <c r="B234" s="1">
        <v>54</v>
      </c>
      <c r="C234" s="272"/>
    </row>
    <row r="235" spans="1:3" ht="15.75" customHeight="1">
      <c r="A235" s="1">
        <v>12</v>
      </c>
      <c r="B235" s="1">
        <v>55</v>
      </c>
      <c r="C235" s="272"/>
    </row>
    <row r="236" spans="1:3" ht="15.75" customHeight="1">
      <c r="A236" s="1">
        <v>12</v>
      </c>
      <c r="B236" s="1">
        <v>56</v>
      </c>
      <c r="C236" s="272"/>
    </row>
    <row r="237" spans="1:3" ht="15.75" customHeight="1">
      <c r="A237" s="1">
        <v>12</v>
      </c>
      <c r="B237" s="1">
        <v>57</v>
      </c>
      <c r="C237" s="272"/>
    </row>
    <row r="238" spans="1:3" ht="15.75" customHeight="1">
      <c r="A238" s="1">
        <v>12</v>
      </c>
      <c r="B238" s="1">
        <v>35</v>
      </c>
      <c r="C238" s="272"/>
    </row>
    <row r="239" spans="1:3" ht="15.75" customHeight="1">
      <c r="A239" s="1">
        <v>12</v>
      </c>
      <c r="B239" s="1">
        <v>36</v>
      </c>
      <c r="C239" s="272"/>
    </row>
    <row r="240" spans="1:3" ht="15.75" customHeight="1">
      <c r="A240" s="1">
        <v>12</v>
      </c>
      <c r="B240" s="1">
        <v>37</v>
      </c>
      <c r="C240" s="272"/>
    </row>
    <row r="241" spans="1:3" ht="15.75" customHeight="1">
      <c r="A241" s="1">
        <v>12</v>
      </c>
      <c r="B241" s="1">
        <v>38</v>
      </c>
      <c r="C241" s="272"/>
    </row>
    <row r="242" spans="1:3" ht="15.75" customHeight="1">
      <c r="A242" s="1">
        <v>12</v>
      </c>
      <c r="B242" s="1">
        <v>39</v>
      </c>
      <c r="C242" s="272"/>
    </row>
    <row r="243" spans="1:3" ht="15.75" customHeight="1">
      <c r="A243" s="1">
        <v>12</v>
      </c>
      <c r="B243" s="1">
        <v>40</v>
      </c>
      <c r="C243" s="272"/>
    </row>
    <row r="244" spans="1:3" ht="15.75" customHeight="1">
      <c r="A244" s="1">
        <v>12</v>
      </c>
      <c r="B244" s="1">
        <v>58</v>
      </c>
      <c r="C244" s="272"/>
    </row>
    <row r="245" spans="1:3" ht="15.75" customHeight="1">
      <c r="A245" s="1">
        <v>12</v>
      </c>
      <c r="B245" s="1">
        <v>59</v>
      </c>
      <c r="C245" s="272"/>
    </row>
    <row r="246" spans="1:3" ht="15.75" customHeight="1">
      <c r="A246" s="1">
        <v>12</v>
      </c>
      <c r="B246" s="1">
        <v>60</v>
      </c>
      <c r="C246" s="272"/>
    </row>
    <row r="247" spans="1:3" ht="15.75" customHeight="1">
      <c r="A247" s="1">
        <v>12</v>
      </c>
      <c r="B247" s="1">
        <v>61</v>
      </c>
      <c r="C247" s="272"/>
    </row>
    <row r="248" spans="1:3" ht="15.75" customHeight="1">
      <c r="A248" s="1">
        <v>12</v>
      </c>
      <c r="B248" s="1">
        <v>62</v>
      </c>
      <c r="C248" s="272"/>
    </row>
    <row r="249" spans="1:3" ht="15.75" customHeight="1">
      <c r="A249" s="1">
        <v>13</v>
      </c>
      <c r="B249" s="1">
        <v>35</v>
      </c>
      <c r="C249" s="272"/>
    </row>
    <row r="250" spans="1:3" ht="15.75" customHeight="1">
      <c r="A250" s="1">
        <v>13</v>
      </c>
      <c r="B250" s="1">
        <v>36</v>
      </c>
      <c r="C250" s="272"/>
    </row>
    <row r="251" spans="1:3" ht="15.75" customHeight="1">
      <c r="A251" s="1">
        <v>13</v>
      </c>
      <c r="B251" s="1">
        <v>37</v>
      </c>
      <c r="C251" s="272"/>
    </row>
    <row r="252" spans="1:3" ht="15.75" customHeight="1">
      <c r="A252" s="1">
        <v>13</v>
      </c>
      <c r="B252" s="1">
        <v>38</v>
      </c>
      <c r="C252" s="272"/>
    </row>
    <row r="253" spans="1:3" ht="15.75" customHeight="1">
      <c r="A253" s="1">
        <v>13</v>
      </c>
      <c r="B253" s="1">
        <v>39</v>
      </c>
      <c r="C253" s="272"/>
    </row>
    <row r="254" spans="1:3" ht="15.75" customHeight="1">
      <c r="A254" s="1">
        <v>13</v>
      </c>
      <c r="B254" s="1">
        <v>40</v>
      </c>
      <c r="C254" s="272"/>
    </row>
    <row r="255" spans="1:3" ht="15.75" customHeight="1">
      <c r="A255" s="1">
        <v>13</v>
      </c>
      <c r="B255" s="1">
        <v>41</v>
      </c>
      <c r="C255" s="272"/>
    </row>
    <row r="256" spans="1:3" ht="15.75" customHeight="1">
      <c r="A256" s="1">
        <v>13</v>
      </c>
      <c r="B256" s="1">
        <v>42</v>
      </c>
      <c r="C256" s="272"/>
    </row>
    <row r="257" spans="1:3" ht="15.75" customHeight="1">
      <c r="A257" s="1">
        <v>13</v>
      </c>
      <c r="B257" s="1">
        <v>1</v>
      </c>
      <c r="C257" s="272"/>
    </row>
    <row r="258" spans="1:3" ht="15.75" customHeight="1">
      <c r="A258" s="1">
        <v>13</v>
      </c>
      <c r="B258" s="1">
        <v>2</v>
      </c>
      <c r="C258" s="272"/>
    </row>
    <row r="259" spans="1:3" ht="15.75" customHeight="1">
      <c r="A259" s="1">
        <v>13</v>
      </c>
      <c r="B259" s="1">
        <v>3</v>
      </c>
      <c r="C259" s="272"/>
    </row>
    <row r="260" spans="1:3" ht="15.75" customHeight="1">
      <c r="A260" s="1">
        <v>13</v>
      </c>
      <c r="B260" s="1">
        <v>4</v>
      </c>
      <c r="C260" s="272"/>
    </row>
    <row r="261" spans="1:3" ht="15.75" customHeight="1">
      <c r="A261" s="1">
        <v>13</v>
      </c>
      <c r="B261" s="1">
        <v>5</v>
      </c>
      <c r="C261" s="272"/>
    </row>
    <row r="262" spans="1:3" ht="15.75" customHeight="1">
      <c r="A262" s="1">
        <v>13</v>
      </c>
      <c r="B262" s="1">
        <v>58</v>
      </c>
      <c r="C262" s="272"/>
    </row>
    <row r="263" spans="1:3" ht="15.75" customHeight="1">
      <c r="A263" s="1">
        <v>13</v>
      </c>
      <c r="B263" s="1">
        <v>59</v>
      </c>
      <c r="C263" s="272"/>
    </row>
    <row r="264" spans="1:3" ht="15.75" customHeight="1">
      <c r="A264" s="1">
        <v>13</v>
      </c>
      <c r="B264" s="1">
        <v>60</v>
      </c>
      <c r="C264" s="272"/>
    </row>
    <row r="265" spans="1:3" ht="15.75" customHeight="1">
      <c r="A265" s="1">
        <v>13</v>
      </c>
      <c r="B265" s="1">
        <v>61</v>
      </c>
      <c r="C265" s="272"/>
    </row>
    <row r="266" spans="1:3" ht="15.75" customHeight="1">
      <c r="A266" s="1">
        <v>13</v>
      </c>
      <c r="B266" s="1">
        <v>62</v>
      </c>
      <c r="C266" s="272"/>
    </row>
    <row r="267" spans="1:3" ht="15.75" customHeight="1">
      <c r="A267" s="1">
        <v>13</v>
      </c>
      <c r="B267" s="1">
        <v>84</v>
      </c>
      <c r="C267" s="272"/>
    </row>
    <row r="268" spans="1:3" ht="15.75" customHeight="1">
      <c r="A268" s="1">
        <v>13</v>
      </c>
      <c r="B268" s="1">
        <v>85</v>
      </c>
      <c r="C268" s="272"/>
    </row>
    <row r="269" spans="1:3" ht="15.75" customHeight="1">
      <c r="A269" s="1">
        <v>13</v>
      </c>
      <c r="B269" s="1">
        <v>86</v>
      </c>
      <c r="C269" s="272"/>
    </row>
    <row r="270" spans="1:3" ht="15.75" customHeight="1">
      <c r="A270" s="1">
        <v>13</v>
      </c>
      <c r="B270" s="1">
        <v>87</v>
      </c>
      <c r="C270" s="272"/>
    </row>
    <row r="271" spans="1:3" ht="15.75" customHeight="1">
      <c r="A271" s="1">
        <v>13</v>
      </c>
      <c r="B271" s="1">
        <v>88</v>
      </c>
      <c r="C271" s="272"/>
    </row>
    <row r="272" spans="1:3" ht="15.75" customHeight="1">
      <c r="A272" s="1">
        <v>13</v>
      </c>
      <c r="B272" s="1">
        <v>89</v>
      </c>
      <c r="C272" s="272"/>
    </row>
    <row r="273" spans="1:3" ht="15.75" customHeight="1">
      <c r="A273" s="1">
        <v>13</v>
      </c>
      <c r="B273" s="1">
        <v>90</v>
      </c>
      <c r="C273" s="272"/>
    </row>
    <row r="274" spans="1:3" ht="15.75" customHeight="1">
      <c r="A274" s="1">
        <v>13</v>
      </c>
      <c r="B274" s="1">
        <v>91</v>
      </c>
      <c r="C274" s="272"/>
    </row>
    <row r="275" spans="1:3" ht="15.75" customHeight="1">
      <c r="A275" s="1">
        <v>13</v>
      </c>
      <c r="B275" s="1">
        <v>98</v>
      </c>
      <c r="C275" s="272"/>
    </row>
    <row r="276" spans="1:3" ht="15.75" customHeight="1">
      <c r="A276" s="1">
        <v>13</v>
      </c>
      <c r="B276" s="1">
        <v>99</v>
      </c>
      <c r="C276" s="272"/>
    </row>
    <row r="277" spans="1:3" ht="15.75" customHeight="1">
      <c r="A277" s="1">
        <v>13</v>
      </c>
      <c r="B277" s="1">
        <v>100</v>
      </c>
      <c r="C277" s="272"/>
    </row>
    <row r="278" spans="1:3" ht="15.75" customHeight="1">
      <c r="A278" s="1">
        <v>13</v>
      </c>
      <c r="B278" s="1">
        <v>101</v>
      </c>
      <c r="C278" s="272"/>
    </row>
    <row r="279" spans="1:3" ht="15.75" customHeight="1">
      <c r="A279" s="1">
        <v>14</v>
      </c>
      <c r="B279" s="1">
        <v>35</v>
      </c>
      <c r="C279" s="272"/>
    </row>
    <row r="280" spans="1:3" ht="15.75" customHeight="1">
      <c r="A280" s="1">
        <v>14</v>
      </c>
      <c r="B280" s="1">
        <v>36</v>
      </c>
      <c r="C280" s="272"/>
    </row>
    <row r="281" spans="1:3" ht="15.75" customHeight="1">
      <c r="A281" s="1">
        <v>14</v>
      </c>
      <c r="B281" s="1">
        <v>37</v>
      </c>
      <c r="C281" s="272"/>
    </row>
    <row r="282" spans="1:3" ht="15.75" customHeight="1">
      <c r="A282" s="1">
        <v>14</v>
      </c>
      <c r="B282" s="1">
        <v>38</v>
      </c>
      <c r="C282" s="272"/>
    </row>
    <row r="283" spans="1:3" ht="15.75" customHeight="1">
      <c r="A283" s="1">
        <v>14</v>
      </c>
      <c r="B283" s="1">
        <v>39</v>
      </c>
      <c r="C283" s="272"/>
    </row>
    <row r="284" spans="1:3" ht="15.75" customHeight="1">
      <c r="A284" s="1">
        <v>14</v>
      </c>
      <c r="B284" s="1">
        <v>43</v>
      </c>
      <c r="C284" s="272"/>
    </row>
    <row r="285" spans="1:3" ht="15.75" customHeight="1">
      <c r="A285" s="1">
        <v>14</v>
      </c>
      <c r="B285" s="1">
        <v>44</v>
      </c>
      <c r="C285" s="272"/>
    </row>
    <row r="286" spans="1:3" ht="15.75" customHeight="1">
      <c r="A286" s="1">
        <v>14</v>
      </c>
      <c r="B286" s="1">
        <v>45</v>
      </c>
      <c r="C286" s="272"/>
    </row>
    <row r="287" spans="1:3" ht="15.75" customHeight="1">
      <c r="A287" s="1">
        <v>14</v>
      </c>
      <c r="B287" s="1">
        <v>46</v>
      </c>
      <c r="C287" s="272"/>
    </row>
    <row r="288" spans="1:3" ht="15.75" customHeight="1">
      <c r="A288" s="1">
        <v>14</v>
      </c>
      <c r="B288" s="1">
        <v>47</v>
      </c>
      <c r="C288" s="272"/>
    </row>
    <row r="289" spans="1:3" ht="15.75" customHeight="1">
      <c r="A289" s="1">
        <v>14</v>
      </c>
      <c r="B289" s="1">
        <v>48</v>
      </c>
      <c r="C289" s="272"/>
    </row>
    <row r="290" spans="1:3" ht="15.75" customHeight="1">
      <c r="A290" s="1">
        <v>14</v>
      </c>
      <c r="B290" s="1">
        <v>49</v>
      </c>
      <c r="C290" s="272"/>
    </row>
    <row r="291" spans="1:3" ht="15.75" customHeight="1">
      <c r="A291" s="1">
        <v>14</v>
      </c>
      <c r="B291" s="1">
        <v>50</v>
      </c>
      <c r="C291" s="272"/>
    </row>
    <row r="292" spans="1:3" ht="15.75" customHeight="1">
      <c r="A292" s="1">
        <v>14</v>
      </c>
      <c r="B292" s="1">
        <v>51</v>
      </c>
      <c r="C292" s="272"/>
    </row>
    <row r="293" spans="1:3" ht="15.75" customHeight="1">
      <c r="A293" s="1">
        <v>14</v>
      </c>
      <c r="B293" s="1">
        <v>52</v>
      </c>
      <c r="C293" s="272"/>
    </row>
    <row r="294" spans="1:3" ht="15.75" customHeight="1">
      <c r="A294" s="1">
        <v>14</v>
      </c>
      <c r="B294" s="1">
        <v>53</v>
      </c>
      <c r="C294" s="272"/>
    </row>
    <row r="295" spans="1:3" ht="15.75" customHeight="1">
      <c r="A295" s="1">
        <v>14</v>
      </c>
      <c r="B295" s="1">
        <v>58</v>
      </c>
      <c r="C295" s="272"/>
    </row>
    <row r="296" spans="1:3" ht="15.75" customHeight="1">
      <c r="A296" s="1">
        <v>14</v>
      </c>
      <c r="B296" s="1">
        <v>59</v>
      </c>
      <c r="C296" s="272"/>
    </row>
    <row r="297" spans="1:3" ht="15.75" customHeight="1">
      <c r="A297" s="1">
        <v>14</v>
      </c>
      <c r="B297" s="1">
        <v>60</v>
      </c>
      <c r="C297" s="272"/>
    </row>
    <row r="298" spans="1:3" ht="15.75" customHeight="1">
      <c r="A298" s="1">
        <v>14</v>
      </c>
      <c r="B298" s="1">
        <v>61</v>
      </c>
      <c r="C298" s="272"/>
    </row>
    <row r="299" spans="1:3" ht="15.75" customHeight="1">
      <c r="A299" s="1">
        <v>14</v>
      </c>
      <c r="B299" s="1">
        <v>62</v>
      </c>
      <c r="C299" s="272"/>
    </row>
    <row r="300" spans="1:3" ht="15.75" customHeight="1">
      <c r="A300" s="1">
        <v>14</v>
      </c>
      <c r="B300" s="1">
        <v>84</v>
      </c>
      <c r="C300" s="272"/>
    </row>
    <row r="301" spans="1:3" ht="15.75" customHeight="1">
      <c r="A301" s="1">
        <v>14</v>
      </c>
      <c r="B301" s="1">
        <v>85</v>
      </c>
      <c r="C301" s="272"/>
    </row>
    <row r="302" spans="1:3" ht="15.75" customHeight="1">
      <c r="A302" s="1">
        <v>14</v>
      </c>
      <c r="B302" s="1">
        <v>86</v>
      </c>
      <c r="C302" s="272"/>
    </row>
    <row r="303" spans="1:3" ht="15.75" customHeight="1">
      <c r="A303" s="1">
        <v>14</v>
      </c>
      <c r="B303" s="1">
        <v>87</v>
      </c>
      <c r="C303" s="272"/>
    </row>
    <row r="304" spans="1:3" ht="15.75" customHeight="1">
      <c r="A304" s="1">
        <v>14</v>
      </c>
      <c r="B304" s="1">
        <v>88</v>
      </c>
      <c r="C304" s="272"/>
    </row>
    <row r="305" spans="1:26" ht="15.75" customHeight="1">
      <c r="A305" s="1">
        <v>14</v>
      </c>
      <c r="B305" s="1">
        <v>89</v>
      </c>
      <c r="C305" s="272"/>
    </row>
    <row r="306" spans="1:26" ht="15.75" customHeight="1">
      <c r="A306" s="1">
        <v>14</v>
      </c>
      <c r="B306" s="1">
        <v>90</v>
      </c>
      <c r="C306" s="272"/>
    </row>
    <row r="307" spans="1:26" ht="15.75" customHeight="1">
      <c r="A307" s="1">
        <v>14</v>
      </c>
      <c r="B307" s="1">
        <v>91</v>
      </c>
      <c r="C307" s="272"/>
    </row>
    <row r="308" spans="1:26" ht="15.75" customHeight="1">
      <c r="A308" s="1">
        <v>14</v>
      </c>
      <c r="B308" s="1">
        <v>121</v>
      </c>
      <c r="C308" s="272"/>
    </row>
    <row r="309" spans="1:26" ht="15.75" customHeight="1">
      <c r="A309" s="1">
        <v>14</v>
      </c>
      <c r="B309" s="1">
        <v>122</v>
      </c>
      <c r="C309" s="272"/>
    </row>
    <row r="310" spans="1:26" ht="15.75" customHeight="1">
      <c r="A310" s="1">
        <v>14</v>
      </c>
      <c r="B310" s="1">
        <v>123</v>
      </c>
      <c r="C310" s="272"/>
    </row>
    <row r="311" spans="1:26" ht="15.75" customHeight="1">
      <c r="A311" s="1">
        <v>14</v>
      </c>
      <c r="B311" s="1">
        <v>124</v>
      </c>
      <c r="C311" s="272"/>
    </row>
    <row r="312" spans="1:26" ht="15.75" customHeight="1">
      <c r="A312" s="1">
        <v>14</v>
      </c>
      <c r="B312" s="1">
        <v>125</v>
      </c>
      <c r="C312" s="272"/>
    </row>
    <row r="313" spans="1:26" ht="15.75" customHeight="1">
      <c r="A313" s="1">
        <v>14</v>
      </c>
      <c r="B313" s="1">
        <v>126</v>
      </c>
      <c r="C313" s="272"/>
    </row>
    <row r="314" spans="1:26" ht="15.75" customHeight="1">
      <c r="A314" s="1">
        <v>14</v>
      </c>
      <c r="B314" s="1">
        <v>127</v>
      </c>
      <c r="C314" s="272"/>
    </row>
    <row r="315" spans="1:26" ht="15.75" customHeight="1">
      <c r="A315" s="275">
        <v>15</v>
      </c>
      <c r="B315" s="275">
        <v>35</v>
      </c>
      <c r="C315" s="251"/>
      <c r="D315" s="82"/>
      <c r="E315" s="82"/>
      <c r="F315" s="82"/>
      <c r="G315" s="82"/>
      <c r="H315" s="82"/>
      <c r="I315" s="82"/>
      <c r="J315" s="82"/>
      <c r="K315" s="82"/>
      <c r="L315" s="82"/>
      <c r="M315" s="82"/>
      <c r="N315" s="82"/>
      <c r="O315" s="82"/>
      <c r="P315" s="82"/>
      <c r="Q315" s="82"/>
      <c r="R315" s="82"/>
      <c r="S315" s="82"/>
      <c r="T315" s="82"/>
      <c r="U315" s="82"/>
      <c r="V315" s="82"/>
      <c r="W315" s="82"/>
      <c r="X315" s="82"/>
      <c r="Y315" s="82"/>
      <c r="Z315" s="82"/>
    </row>
    <row r="316" spans="1:26" ht="15.75" customHeight="1">
      <c r="A316" s="5">
        <v>15</v>
      </c>
      <c r="B316" s="5">
        <v>36</v>
      </c>
      <c r="C316" s="272"/>
    </row>
    <row r="317" spans="1:26" ht="15.75" customHeight="1">
      <c r="A317" s="1">
        <v>15</v>
      </c>
      <c r="B317" s="1">
        <v>37</v>
      </c>
      <c r="C317" s="272"/>
    </row>
    <row r="318" spans="1:26" ht="15.75" customHeight="1">
      <c r="A318" s="1">
        <v>15</v>
      </c>
      <c r="B318" s="1">
        <v>38</v>
      </c>
      <c r="C318" s="272"/>
    </row>
    <row r="319" spans="1:26" ht="15.75" customHeight="1">
      <c r="A319" s="1">
        <v>15</v>
      </c>
      <c r="B319" s="1">
        <v>39</v>
      </c>
      <c r="C319" s="272"/>
    </row>
    <row r="320" spans="1:26" ht="15.75" customHeight="1">
      <c r="A320" s="1">
        <v>15</v>
      </c>
      <c r="B320" s="233">
        <v>92</v>
      </c>
      <c r="C320" s="272"/>
    </row>
    <row r="321" spans="1:26" ht="15.75" customHeight="1">
      <c r="A321" s="1">
        <v>15</v>
      </c>
      <c r="B321" s="233">
        <v>93</v>
      </c>
      <c r="C321" s="272"/>
    </row>
    <row r="322" spans="1:26" ht="15.75" customHeight="1">
      <c r="A322" s="1">
        <v>15</v>
      </c>
      <c r="B322" s="233">
        <v>94</v>
      </c>
      <c r="C322" s="272"/>
    </row>
    <row r="323" spans="1:26" ht="15.75" customHeight="1">
      <c r="A323" s="1">
        <v>15</v>
      </c>
      <c r="B323" s="233">
        <v>95</v>
      </c>
      <c r="C323" s="272"/>
    </row>
    <row r="324" spans="1:26" ht="15.75" customHeight="1">
      <c r="A324" s="1">
        <v>15</v>
      </c>
      <c r="B324" s="233">
        <v>96</v>
      </c>
      <c r="C324" s="272"/>
    </row>
    <row r="325" spans="1:26" ht="15.75" customHeight="1">
      <c r="A325" s="1">
        <v>15</v>
      </c>
      <c r="B325" s="233">
        <v>98</v>
      </c>
      <c r="C325" s="272"/>
    </row>
    <row r="326" spans="1:26" ht="15.75" customHeight="1">
      <c r="A326" s="1">
        <v>15</v>
      </c>
      <c r="B326" s="233">
        <v>99</v>
      </c>
      <c r="C326" s="272"/>
    </row>
    <row r="327" spans="1:26" ht="15.75" customHeight="1">
      <c r="A327" s="1">
        <v>15</v>
      </c>
      <c r="B327" s="233">
        <v>100</v>
      </c>
      <c r="C327" s="272"/>
    </row>
    <row r="328" spans="1:26" ht="15.75" customHeight="1">
      <c r="A328" s="1">
        <v>15</v>
      </c>
      <c r="B328" s="233">
        <v>101</v>
      </c>
      <c r="C328" s="272"/>
    </row>
    <row r="329" spans="1:26" ht="15.75" customHeight="1">
      <c r="A329" s="1">
        <v>15</v>
      </c>
      <c r="B329" s="233">
        <v>102</v>
      </c>
      <c r="C329" s="272"/>
    </row>
    <row r="330" spans="1:26" ht="15.75" customHeight="1">
      <c r="A330" s="1">
        <v>15</v>
      </c>
      <c r="B330" s="233">
        <v>103</v>
      </c>
      <c r="C330" s="272"/>
    </row>
    <row r="331" spans="1:26" ht="15.75" customHeight="1">
      <c r="A331" s="1">
        <v>15</v>
      </c>
      <c r="B331" s="233">
        <v>104</v>
      </c>
      <c r="C331" s="272"/>
    </row>
    <row r="332" spans="1:26" ht="15.75" customHeight="1">
      <c r="A332" s="1">
        <v>15</v>
      </c>
      <c r="B332" s="233">
        <v>105</v>
      </c>
      <c r="C332" s="272"/>
    </row>
    <row r="333" spans="1:26" ht="15.75" customHeight="1">
      <c r="A333" s="1">
        <v>15</v>
      </c>
      <c r="B333" s="233">
        <v>106</v>
      </c>
      <c r="C333" s="272"/>
    </row>
    <row r="334" spans="1:26" ht="15.75" customHeight="1">
      <c r="A334" s="246">
        <v>21</v>
      </c>
      <c r="B334" s="246">
        <v>200</v>
      </c>
      <c r="C334" s="251"/>
      <c r="D334" s="82"/>
      <c r="E334" s="82"/>
      <c r="F334" s="82"/>
      <c r="G334" s="82"/>
      <c r="H334" s="82"/>
      <c r="I334" s="82"/>
      <c r="J334" s="82"/>
      <c r="K334" s="82"/>
      <c r="L334" s="82"/>
      <c r="M334" s="82"/>
      <c r="N334" s="82"/>
      <c r="O334" s="82"/>
      <c r="P334" s="82"/>
      <c r="Q334" s="82"/>
      <c r="R334" s="82"/>
      <c r="S334" s="82"/>
      <c r="T334" s="82"/>
      <c r="U334" s="82"/>
      <c r="V334" s="82"/>
      <c r="W334" s="82"/>
      <c r="X334" s="82"/>
      <c r="Y334" s="82"/>
      <c r="Z334" s="82"/>
    </row>
    <row r="335" spans="1:26" ht="15.75" customHeight="1">
      <c r="A335" s="1">
        <v>21</v>
      </c>
      <c r="B335" s="1">
        <v>201</v>
      </c>
      <c r="C335" s="272"/>
    </row>
    <row r="336" spans="1:26" ht="15.75" customHeight="1">
      <c r="A336" s="1">
        <v>21</v>
      </c>
      <c r="B336" s="1">
        <v>202</v>
      </c>
      <c r="C336" s="272"/>
    </row>
    <row r="337" spans="1:3" ht="15.75" customHeight="1">
      <c r="A337" s="1">
        <v>21</v>
      </c>
      <c r="B337" s="1">
        <v>203</v>
      </c>
      <c r="C337" s="272"/>
    </row>
    <row r="338" spans="1:3" ht="15.75" customHeight="1">
      <c r="A338" s="1">
        <v>21</v>
      </c>
      <c r="B338" s="1">
        <v>204</v>
      </c>
      <c r="C338" s="272"/>
    </row>
    <row r="339" spans="1:3" ht="15.75" customHeight="1">
      <c r="A339" s="1">
        <v>21</v>
      </c>
      <c r="B339" s="1">
        <v>205</v>
      </c>
      <c r="C339" s="272"/>
    </row>
    <row r="340" spans="1:3" ht="15.75" customHeight="1">
      <c r="A340" s="1">
        <v>21</v>
      </c>
      <c r="B340" s="1">
        <v>206</v>
      </c>
      <c r="C340" s="272"/>
    </row>
    <row r="341" spans="1:3" ht="15.75" customHeight="1">
      <c r="A341" s="1">
        <v>21</v>
      </c>
      <c r="B341" s="1">
        <v>207</v>
      </c>
      <c r="C341" s="272"/>
    </row>
    <row r="342" spans="1:3" ht="15.75" customHeight="1">
      <c r="A342" s="1">
        <v>21</v>
      </c>
      <c r="B342" s="1">
        <v>208</v>
      </c>
      <c r="C342" s="272"/>
    </row>
    <row r="343" spans="1:3" ht="15.75" customHeight="1">
      <c r="A343" s="1">
        <v>21</v>
      </c>
      <c r="B343" s="1">
        <v>209</v>
      </c>
      <c r="C343" s="272"/>
    </row>
    <row r="344" spans="1:3" ht="15.75" customHeight="1">
      <c r="A344" s="1">
        <v>21</v>
      </c>
      <c r="B344" s="1">
        <v>210</v>
      </c>
      <c r="C344" s="272"/>
    </row>
    <row r="345" spans="1:3" ht="15.75" customHeight="1">
      <c r="A345" s="1">
        <v>21</v>
      </c>
      <c r="B345" s="1">
        <v>211</v>
      </c>
      <c r="C345" s="272"/>
    </row>
    <row r="346" spans="1:3" ht="15.75" customHeight="1">
      <c r="A346" s="1">
        <v>21</v>
      </c>
      <c r="B346" s="1">
        <v>212</v>
      </c>
      <c r="C346" s="272"/>
    </row>
    <row r="347" spans="1:3" ht="15.75" customHeight="1">
      <c r="A347" s="1">
        <v>21</v>
      </c>
      <c r="B347" s="1">
        <v>213</v>
      </c>
      <c r="C347" s="272"/>
    </row>
    <row r="348" spans="1:3" ht="15.75" customHeight="1">
      <c r="A348" s="1">
        <v>21</v>
      </c>
      <c r="B348" s="1">
        <v>214</v>
      </c>
      <c r="C348" s="272"/>
    </row>
    <row r="349" spans="1:3" ht="15.75" customHeight="1">
      <c r="A349" s="1">
        <v>21</v>
      </c>
      <c r="B349" s="1">
        <v>215</v>
      </c>
      <c r="C349" s="272"/>
    </row>
    <row r="350" spans="1:3" ht="15.75" customHeight="1">
      <c r="A350" s="1">
        <v>21</v>
      </c>
      <c r="B350" s="1">
        <v>216</v>
      </c>
      <c r="C350" s="272"/>
    </row>
    <row r="351" spans="1:3" ht="15.75" customHeight="1">
      <c r="A351" s="1">
        <v>21</v>
      </c>
      <c r="B351" s="1">
        <v>217</v>
      </c>
      <c r="C351" s="272"/>
    </row>
    <row r="352" spans="1:3" ht="15.75" customHeight="1">
      <c r="A352" s="1">
        <v>21</v>
      </c>
      <c r="B352" s="1">
        <v>218</v>
      </c>
      <c r="C352" s="272"/>
    </row>
    <row r="353" spans="1:3" ht="15.75" customHeight="1">
      <c r="A353" s="1">
        <v>21</v>
      </c>
      <c r="B353" s="1">
        <v>219</v>
      </c>
      <c r="C353" s="272"/>
    </row>
    <row r="354" spans="1:3" ht="15.75" customHeight="1">
      <c r="A354" s="1">
        <v>21</v>
      </c>
      <c r="B354" s="1">
        <v>220</v>
      </c>
      <c r="C354" s="272"/>
    </row>
    <row r="355" spans="1:3" ht="15.75" customHeight="1">
      <c r="A355" s="1">
        <v>21</v>
      </c>
      <c r="B355" s="1">
        <v>221</v>
      </c>
      <c r="C355" s="272"/>
    </row>
    <row r="356" spans="1:3" ht="15.75" customHeight="1">
      <c r="A356" s="1">
        <v>21</v>
      </c>
      <c r="B356" s="1">
        <v>222</v>
      </c>
      <c r="C356" s="272"/>
    </row>
    <row r="357" spans="1:3" ht="15.75" customHeight="1">
      <c r="A357" s="1">
        <v>21</v>
      </c>
      <c r="B357" s="1">
        <v>223</v>
      </c>
      <c r="C357" s="272"/>
    </row>
    <row r="358" spans="1:3" ht="15.75" customHeight="1">
      <c r="A358" s="1">
        <v>21</v>
      </c>
      <c r="B358" s="1">
        <v>224</v>
      </c>
      <c r="C358" s="272"/>
    </row>
    <row r="359" spans="1:3" ht="15.75" customHeight="1">
      <c r="A359" s="1">
        <v>21</v>
      </c>
      <c r="B359" s="1">
        <v>225</v>
      </c>
      <c r="C359" s="272"/>
    </row>
    <row r="360" spans="1:3" ht="15.75" customHeight="1">
      <c r="A360" s="1">
        <v>21</v>
      </c>
      <c r="B360" s="1">
        <v>226</v>
      </c>
      <c r="C360" s="272"/>
    </row>
    <row r="361" spans="1:3" ht="15.75" customHeight="1">
      <c r="A361" s="1">
        <v>21</v>
      </c>
      <c r="B361" s="1">
        <v>227</v>
      </c>
      <c r="C361" s="272"/>
    </row>
    <row r="362" spans="1:3" ht="15.75" customHeight="1">
      <c r="A362" s="1">
        <v>21</v>
      </c>
      <c r="B362" s="1">
        <v>228</v>
      </c>
      <c r="C362" s="272"/>
    </row>
    <row r="363" spans="1:3" ht="15.75" customHeight="1">
      <c r="A363" s="1">
        <v>21</v>
      </c>
      <c r="B363" s="1">
        <v>229</v>
      </c>
      <c r="C363" s="272"/>
    </row>
    <row r="364" spans="1:3" ht="15.75" customHeight="1">
      <c r="A364" s="1">
        <v>21</v>
      </c>
      <c r="B364" s="1">
        <v>230</v>
      </c>
      <c r="C364" s="272"/>
    </row>
    <row r="365" spans="1:3" ht="15.75" customHeight="1">
      <c r="A365" s="1">
        <v>21</v>
      </c>
      <c r="B365" s="1">
        <v>231</v>
      </c>
      <c r="C365" s="272"/>
    </row>
    <row r="366" spans="1:3" ht="15.75" customHeight="1">
      <c r="A366" s="1">
        <v>21</v>
      </c>
      <c r="B366" s="1">
        <v>232</v>
      </c>
      <c r="C366" s="272"/>
    </row>
    <row r="367" spans="1:3" ht="15.75" customHeight="1">
      <c r="A367" s="1">
        <v>21</v>
      </c>
      <c r="B367" s="1">
        <v>233</v>
      </c>
      <c r="C367" s="272"/>
    </row>
    <row r="368" spans="1:3" ht="15.75" customHeight="1">
      <c r="A368" s="1">
        <v>21</v>
      </c>
      <c r="B368" s="1">
        <v>234</v>
      </c>
      <c r="C368" s="272"/>
    </row>
    <row r="369" spans="1:3" ht="15.75" customHeight="1">
      <c r="A369" s="1">
        <v>21</v>
      </c>
      <c r="B369" s="1">
        <v>235</v>
      </c>
      <c r="C369" s="272"/>
    </row>
    <row r="370" spans="1:3" ht="15.75" customHeight="1">
      <c r="A370" s="1">
        <v>21</v>
      </c>
      <c r="B370" s="1">
        <v>236</v>
      </c>
      <c r="C370" s="272"/>
    </row>
    <row r="371" spans="1:3" ht="15.75" customHeight="1">
      <c r="A371" s="1">
        <v>21</v>
      </c>
      <c r="B371" s="1">
        <v>237</v>
      </c>
      <c r="C371" s="272"/>
    </row>
    <row r="372" spans="1:3" ht="15.75" customHeight="1">
      <c r="A372" s="1">
        <v>21</v>
      </c>
      <c r="B372" s="1">
        <v>238</v>
      </c>
      <c r="C372" s="272"/>
    </row>
    <row r="373" spans="1:3" ht="15.75" customHeight="1">
      <c r="A373" s="1">
        <v>21</v>
      </c>
      <c r="B373" s="1">
        <v>239</v>
      </c>
      <c r="C373" s="272"/>
    </row>
    <row r="374" spans="1:3" ht="15.75" customHeight="1">
      <c r="A374" s="1">
        <v>21</v>
      </c>
      <c r="B374" s="1">
        <v>240</v>
      </c>
      <c r="C374" s="272"/>
    </row>
    <row r="375" spans="1:3" ht="15.75" customHeight="1">
      <c r="A375" s="1">
        <v>21</v>
      </c>
      <c r="B375" s="1">
        <v>241</v>
      </c>
      <c r="C375" s="272"/>
    </row>
    <row r="376" spans="1:3" ht="15.75" customHeight="1">
      <c r="A376" s="1">
        <v>21</v>
      </c>
      <c r="B376" s="1">
        <v>242</v>
      </c>
      <c r="C376" s="272"/>
    </row>
    <row r="377" spans="1:3" ht="15.75" customHeight="1">
      <c r="A377" s="246">
        <v>22</v>
      </c>
      <c r="B377" s="246">
        <v>215</v>
      </c>
      <c r="C377" s="272"/>
    </row>
    <row r="378" spans="1:3" ht="15.75" customHeight="1">
      <c r="A378" s="1">
        <v>22</v>
      </c>
      <c r="B378" s="1">
        <v>216</v>
      </c>
      <c r="C378" s="272"/>
    </row>
    <row r="379" spans="1:3" ht="15.75" customHeight="1">
      <c r="A379" s="1">
        <v>22</v>
      </c>
      <c r="B379" s="1">
        <v>217</v>
      </c>
      <c r="C379" s="272"/>
    </row>
    <row r="380" spans="1:3" ht="15.75" customHeight="1">
      <c r="A380" s="1">
        <v>22</v>
      </c>
      <c r="B380" s="1">
        <v>218</v>
      </c>
      <c r="C380" s="272"/>
    </row>
    <row r="381" spans="1:3" ht="15.75" customHeight="1">
      <c r="A381" s="1">
        <v>22</v>
      </c>
      <c r="B381" s="1">
        <v>219</v>
      </c>
      <c r="C381" s="272"/>
    </row>
    <row r="382" spans="1:3" ht="15.75" customHeight="1">
      <c r="A382" s="1">
        <v>22</v>
      </c>
      <c r="B382" s="1">
        <v>220</v>
      </c>
      <c r="C382" s="272"/>
    </row>
    <row r="383" spans="1:3" ht="15.75" customHeight="1">
      <c r="A383" s="1">
        <v>22</v>
      </c>
      <c r="B383" s="1">
        <v>221</v>
      </c>
      <c r="C383" s="272"/>
    </row>
    <row r="384" spans="1:3" ht="15.75" customHeight="1">
      <c r="A384" s="1">
        <v>22</v>
      </c>
      <c r="B384" s="1">
        <v>222</v>
      </c>
      <c r="C384" s="272"/>
    </row>
    <row r="385" spans="1:3" ht="15.75" customHeight="1">
      <c r="A385" s="1">
        <v>22</v>
      </c>
      <c r="B385" s="1">
        <v>223</v>
      </c>
      <c r="C385" s="272"/>
    </row>
    <row r="386" spans="1:3" ht="15.75" customHeight="1">
      <c r="A386" s="1">
        <v>22</v>
      </c>
      <c r="B386" s="1">
        <v>224</v>
      </c>
      <c r="C386" s="272"/>
    </row>
    <row r="387" spans="1:3" ht="15.75" customHeight="1">
      <c r="A387" s="1">
        <v>22</v>
      </c>
      <c r="B387" s="1">
        <v>225</v>
      </c>
      <c r="C387" s="272"/>
    </row>
    <row r="388" spans="1:3" ht="15.75" customHeight="1">
      <c r="A388" s="1">
        <v>22</v>
      </c>
      <c r="B388" s="1">
        <v>226</v>
      </c>
      <c r="C388" s="272"/>
    </row>
    <row r="389" spans="1:3" ht="15.75" customHeight="1">
      <c r="A389" s="1">
        <v>22</v>
      </c>
      <c r="B389" s="1">
        <v>227</v>
      </c>
      <c r="C389" s="272"/>
    </row>
    <row r="390" spans="1:3" ht="15.75" customHeight="1">
      <c r="A390" s="1">
        <v>22</v>
      </c>
      <c r="B390" s="1">
        <v>228</v>
      </c>
      <c r="C390" s="272"/>
    </row>
    <row r="391" spans="1:3" ht="15.75" customHeight="1">
      <c r="A391" s="1">
        <v>22</v>
      </c>
      <c r="B391" s="1">
        <v>229</v>
      </c>
      <c r="C391" s="272"/>
    </row>
    <row r="392" spans="1:3" ht="15.75" customHeight="1">
      <c r="A392" s="1">
        <v>22</v>
      </c>
      <c r="B392" s="1">
        <v>230</v>
      </c>
      <c r="C392" s="272"/>
    </row>
    <row r="393" spans="1:3" ht="15.75" customHeight="1">
      <c r="A393" s="1">
        <v>22</v>
      </c>
      <c r="B393" s="1">
        <v>231</v>
      </c>
      <c r="C393" s="272"/>
    </row>
    <row r="394" spans="1:3" ht="15.75" customHeight="1">
      <c r="A394" s="1">
        <v>22</v>
      </c>
      <c r="B394" s="1">
        <v>232</v>
      </c>
      <c r="C394" s="272"/>
    </row>
    <row r="395" spans="1:3" ht="15.75" customHeight="1">
      <c r="A395" s="1">
        <v>22</v>
      </c>
      <c r="B395" s="1">
        <v>233</v>
      </c>
      <c r="C395" s="272"/>
    </row>
    <row r="396" spans="1:3" ht="15.75" customHeight="1">
      <c r="A396" s="1">
        <v>22</v>
      </c>
      <c r="B396" s="1">
        <v>234</v>
      </c>
      <c r="C396" s="272"/>
    </row>
    <row r="397" spans="1:3" ht="15.75" customHeight="1">
      <c r="A397" s="1">
        <v>22</v>
      </c>
      <c r="B397" s="1">
        <v>235</v>
      </c>
      <c r="C397" s="272"/>
    </row>
    <row r="398" spans="1:3" ht="15.75" customHeight="1">
      <c r="A398" s="1">
        <v>22</v>
      </c>
      <c r="B398" s="1">
        <v>236</v>
      </c>
      <c r="C398" s="272"/>
    </row>
    <row r="399" spans="1:3" ht="15.75" customHeight="1">
      <c r="A399" s="1">
        <v>22</v>
      </c>
      <c r="B399" s="1">
        <v>237</v>
      </c>
      <c r="C399" s="272"/>
    </row>
    <row r="400" spans="1:3" ht="15.75" customHeight="1">
      <c r="A400" s="1">
        <v>22</v>
      </c>
      <c r="B400" s="1">
        <v>238</v>
      </c>
      <c r="C400" s="272"/>
    </row>
    <row r="401" spans="1:3" ht="15.75" customHeight="1">
      <c r="A401" s="1">
        <v>22</v>
      </c>
      <c r="B401" s="1">
        <v>239</v>
      </c>
      <c r="C401" s="272"/>
    </row>
    <row r="402" spans="1:3" ht="15.75" customHeight="1">
      <c r="A402" s="246">
        <v>25</v>
      </c>
      <c r="B402" s="246">
        <v>200</v>
      </c>
      <c r="C402" s="272"/>
    </row>
    <row r="403" spans="1:3" ht="15.75" customHeight="1">
      <c r="A403" s="1">
        <v>25</v>
      </c>
      <c r="B403" s="1">
        <v>201</v>
      </c>
      <c r="C403" s="272"/>
    </row>
    <row r="404" spans="1:3" ht="15.75" customHeight="1">
      <c r="A404" s="1">
        <v>25</v>
      </c>
      <c r="B404" s="1">
        <v>202</v>
      </c>
      <c r="C404" s="272"/>
    </row>
    <row r="405" spans="1:3" ht="15.75" customHeight="1">
      <c r="A405" s="1">
        <v>25</v>
      </c>
      <c r="B405" s="1">
        <v>203</v>
      </c>
      <c r="C405" s="272"/>
    </row>
    <row r="406" spans="1:3" ht="15.75" customHeight="1">
      <c r="A406" s="1">
        <v>25</v>
      </c>
      <c r="B406" s="1">
        <v>204</v>
      </c>
      <c r="C406" s="272"/>
    </row>
    <row r="407" spans="1:3" ht="15.75" customHeight="1">
      <c r="A407" s="1">
        <v>25</v>
      </c>
      <c r="B407" s="1">
        <v>205</v>
      </c>
      <c r="C407" s="272"/>
    </row>
    <row r="408" spans="1:3" ht="15.75" customHeight="1">
      <c r="A408" s="1">
        <v>25</v>
      </c>
      <c r="B408" s="1">
        <v>206</v>
      </c>
      <c r="C408" s="272"/>
    </row>
    <row r="409" spans="1:3" ht="15.75" customHeight="1">
      <c r="A409" s="1">
        <v>25</v>
      </c>
      <c r="B409" s="1">
        <v>251</v>
      </c>
      <c r="C409" s="272"/>
    </row>
    <row r="410" spans="1:3" ht="15.75" customHeight="1">
      <c r="A410" s="1">
        <v>25</v>
      </c>
      <c r="B410" s="1">
        <v>252</v>
      </c>
      <c r="C410" s="272"/>
    </row>
    <row r="411" spans="1:3" ht="15.75" customHeight="1">
      <c r="A411" s="1">
        <v>25</v>
      </c>
      <c r="B411" s="1">
        <v>253</v>
      </c>
      <c r="C411" s="272"/>
    </row>
    <row r="412" spans="1:3" ht="15.75" customHeight="1">
      <c r="A412" s="1">
        <v>25</v>
      </c>
      <c r="B412" s="1">
        <v>254</v>
      </c>
      <c r="C412" s="272"/>
    </row>
    <row r="413" spans="1:3" ht="15.75" customHeight="1">
      <c r="A413" s="1">
        <v>25</v>
      </c>
      <c r="B413" s="1">
        <v>255</v>
      </c>
      <c r="C413" s="272"/>
    </row>
    <row r="414" spans="1:3" ht="15.75" customHeight="1">
      <c r="A414" s="1">
        <v>25</v>
      </c>
      <c r="B414" s="1">
        <v>256</v>
      </c>
      <c r="C414" s="272"/>
    </row>
    <row r="415" spans="1:3" ht="15.75" customHeight="1">
      <c r="A415" s="1">
        <v>25</v>
      </c>
      <c r="B415" s="1">
        <v>257</v>
      </c>
      <c r="C415" s="272"/>
    </row>
    <row r="416" spans="1:3" ht="15.75" customHeight="1">
      <c r="A416" s="1">
        <v>25</v>
      </c>
      <c r="B416" s="1">
        <v>258</v>
      </c>
      <c r="C416" s="272"/>
    </row>
    <row r="417" spans="1:3" ht="15.75" customHeight="1">
      <c r="A417" s="1">
        <v>25</v>
      </c>
      <c r="B417" s="1">
        <v>259</v>
      </c>
      <c r="C417" s="272"/>
    </row>
    <row r="418" spans="1:3" ht="15.75" customHeight="1">
      <c r="A418" s="1">
        <v>25</v>
      </c>
      <c r="B418" s="1">
        <v>37</v>
      </c>
      <c r="C418" s="272"/>
    </row>
    <row r="419" spans="1:3" ht="15.75" customHeight="1">
      <c r="A419" s="1">
        <v>25</v>
      </c>
      <c r="B419" s="1">
        <v>39</v>
      </c>
      <c r="C419" s="272"/>
    </row>
    <row r="420" spans="1:3" ht="15.75" customHeight="1">
      <c r="A420" s="1">
        <v>25</v>
      </c>
      <c r="B420" s="1">
        <v>67</v>
      </c>
      <c r="C420" s="272"/>
    </row>
    <row r="421" spans="1:3" ht="15.75" customHeight="1">
      <c r="A421" s="1">
        <v>25</v>
      </c>
      <c r="B421" s="1">
        <v>224</v>
      </c>
      <c r="C421" s="272"/>
    </row>
    <row r="422" spans="1:3" ht="15.75" customHeight="1">
      <c r="A422" s="1">
        <v>25</v>
      </c>
      <c r="B422" s="1">
        <v>260</v>
      </c>
      <c r="C422" s="272"/>
    </row>
    <row r="423" spans="1:3" ht="15.75" customHeight="1">
      <c r="A423" s="1">
        <v>25</v>
      </c>
      <c r="B423" s="1">
        <v>261</v>
      </c>
      <c r="C423" s="272"/>
    </row>
    <row r="424" spans="1:3" ht="15.75" customHeight="1">
      <c r="A424" s="1">
        <v>25</v>
      </c>
      <c r="B424" s="1">
        <v>262</v>
      </c>
      <c r="C424" s="272"/>
    </row>
    <row r="425" spans="1:3" ht="15.75" customHeight="1">
      <c r="A425" s="1">
        <v>25</v>
      </c>
      <c r="B425" s="1">
        <v>263</v>
      </c>
      <c r="C425" s="272"/>
    </row>
    <row r="426" spans="1:3" ht="15.75" customHeight="1">
      <c r="A426" s="1">
        <v>25</v>
      </c>
      <c r="B426" s="1">
        <v>264</v>
      </c>
      <c r="C426" s="272"/>
    </row>
    <row r="427" spans="1:3" ht="15.75" customHeight="1">
      <c r="A427" s="1">
        <v>25</v>
      </c>
      <c r="B427" s="1">
        <v>265</v>
      </c>
      <c r="C427" s="272"/>
    </row>
    <row r="428" spans="1:3" ht="15.75" customHeight="1">
      <c r="A428" s="1">
        <v>25</v>
      </c>
      <c r="B428" s="1">
        <v>266</v>
      </c>
      <c r="C428" s="272"/>
    </row>
    <row r="429" spans="1:3" ht="15.75" customHeight="1">
      <c r="A429" s="1">
        <v>25</v>
      </c>
      <c r="B429" s="1">
        <v>267</v>
      </c>
      <c r="C429" s="272"/>
    </row>
    <row r="430" spans="1:3" ht="15.75" customHeight="1">
      <c r="A430" s="1">
        <v>25</v>
      </c>
      <c r="B430" s="1">
        <v>268</v>
      </c>
      <c r="C430" s="272"/>
    </row>
    <row r="431" spans="1:3" ht="15.75" customHeight="1">
      <c r="A431" s="1">
        <v>25</v>
      </c>
      <c r="B431" s="1">
        <v>269</v>
      </c>
      <c r="C431" s="272"/>
    </row>
    <row r="432" spans="1:3" ht="15.75" customHeight="1">
      <c r="A432" s="1">
        <v>25</v>
      </c>
      <c r="B432" s="1">
        <v>54</v>
      </c>
      <c r="C432" s="272"/>
    </row>
    <row r="433" spans="1:3" ht="15.75" customHeight="1">
      <c r="A433" s="1">
        <v>25</v>
      </c>
      <c r="B433" s="1">
        <v>55</v>
      </c>
      <c r="C433" s="272"/>
    </row>
    <row r="434" spans="1:3" ht="15.75" customHeight="1">
      <c r="A434" s="1">
        <v>25</v>
      </c>
      <c r="B434" s="1">
        <v>56</v>
      </c>
      <c r="C434" s="272"/>
    </row>
    <row r="435" spans="1:3" ht="15.75" customHeight="1">
      <c r="A435" s="1">
        <v>25</v>
      </c>
      <c r="B435" s="1">
        <v>57</v>
      </c>
      <c r="C435" s="272"/>
    </row>
    <row r="436" spans="1:3" ht="15.75" customHeight="1">
      <c r="A436" s="246">
        <v>28</v>
      </c>
      <c r="B436" s="246">
        <v>200</v>
      </c>
      <c r="C436" s="272"/>
    </row>
    <row r="437" spans="1:3" ht="15.75" customHeight="1">
      <c r="A437" s="1">
        <v>28</v>
      </c>
      <c r="B437" s="1">
        <v>201</v>
      </c>
      <c r="C437" s="272"/>
    </row>
    <row r="438" spans="1:3" ht="15.75" customHeight="1">
      <c r="A438" s="1">
        <v>28</v>
      </c>
      <c r="B438" s="1">
        <v>202</v>
      </c>
      <c r="C438" s="272"/>
    </row>
    <row r="439" spans="1:3" ht="15.75" customHeight="1">
      <c r="A439" s="1">
        <v>28</v>
      </c>
      <c r="B439" s="1">
        <v>203</v>
      </c>
      <c r="C439" s="272"/>
    </row>
    <row r="440" spans="1:3" ht="15.75" customHeight="1">
      <c r="A440" s="1">
        <v>28</v>
      </c>
      <c r="B440" s="1">
        <v>204</v>
      </c>
      <c r="C440" s="272"/>
    </row>
    <row r="441" spans="1:3" ht="15.75" customHeight="1">
      <c r="A441" s="1">
        <v>28</v>
      </c>
      <c r="B441" s="1">
        <v>205</v>
      </c>
      <c r="C441" s="272"/>
    </row>
    <row r="442" spans="1:3" ht="15.75" customHeight="1">
      <c r="A442" s="1">
        <v>28</v>
      </c>
      <c r="B442" s="1">
        <v>206</v>
      </c>
      <c r="C442" s="272"/>
    </row>
    <row r="443" spans="1:3" ht="15.75" customHeight="1">
      <c r="A443" s="1">
        <v>28</v>
      </c>
      <c r="B443" s="1">
        <v>214</v>
      </c>
      <c r="C443" s="272"/>
    </row>
    <row r="444" spans="1:3" ht="15.75" customHeight="1">
      <c r="A444" s="1">
        <v>28</v>
      </c>
      <c r="B444" s="1">
        <v>215</v>
      </c>
      <c r="C444" s="272"/>
    </row>
    <row r="445" spans="1:3" ht="15.75" customHeight="1">
      <c r="A445" s="1">
        <v>28</v>
      </c>
      <c r="B445" s="1">
        <v>216</v>
      </c>
      <c r="C445" s="272"/>
    </row>
    <row r="446" spans="1:3" ht="15.75" customHeight="1">
      <c r="A446" s="1">
        <v>28</v>
      </c>
      <c r="B446" s="1">
        <v>217</v>
      </c>
      <c r="C446" s="272"/>
    </row>
    <row r="447" spans="1:3" ht="15.75" customHeight="1">
      <c r="A447" s="1">
        <v>28</v>
      </c>
      <c r="B447" s="1">
        <v>58</v>
      </c>
      <c r="C447" s="272"/>
    </row>
    <row r="448" spans="1:3" ht="15.75" customHeight="1">
      <c r="A448" s="1">
        <v>28</v>
      </c>
      <c r="B448" s="1">
        <v>59</v>
      </c>
      <c r="C448" s="272"/>
    </row>
    <row r="449" spans="1:3" ht="15.75" customHeight="1">
      <c r="A449" s="1">
        <v>28</v>
      </c>
      <c r="B449" s="1">
        <v>60</v>
      </c>
      <c r="C449" s="272"/>
    </row>
    <row r="450" spans="1:3" ht="15.75" customHeight="1">
      <c r="A450" s="1">
        <v>28</v>
      </c>
      <c r="B450" s="1">
        <v>61</v>
      </c>
      <c r="C450" s="272"/>
    </row>
    <row r="451" spans="1:3" ht="15.75" customHeight="1">
      <c r="A451" s="1">
        <v>28</v>
      </c>
      <c r="B451" s="1">
        <v>62</v>
      </c>
      <c r="C451" s="272"/>
    </row>
    <row r="452" spans="1:3" ht="15.75" customHeight="1">
      <c r="A452" s="1">
        <v>28</v>
      </c>
      <c r="B452" s="1">
        <v>224</v>
      </c>
      <c r="C452" s="272"/>
    </row>
    <row r="453" spans="1:3" ht="15.75" customHeight="1">
      <c r="A453" s="1">
        <v>28</v>
      </c>
      <c r="B453" s="1">
        <v>225</v>
      </c>
      <c r="C453" s="272"/>
    </row>
    <row r="454" spans="1:3" ht="15.75" customHeight="1">
      <c r="A454" s="1">
        <v>28</v>
      </c>
      <c r="B454" s="1">
        <v>226</v>
      </c>
      <c r="C454" s="272"/>
    </row>
    <row r="455" spans="1:3" ht="15.75" customHeight="1">
      <c r="A455" s="1">
        <v>28</v>
      </c>
      <c r="B455" s="1">
        <v>227</v>
      </c>
      <c r="C455" s="272"/>
    </row>
    <row r="456" spans="1:3" ht="15.75" customHeight="1">
      <c r="A456" s="1">
        <v>28</v>
      </c>
      <c r="B456" s="1">
        <v>228</v>
      </c>
      <c r="C456" s="272"/>
    </row>
    <row r="457" spans="1:3" ht="15.75" customHeight="1">
      <c r="A457" s="1">
        <v>28</v>
      </c>
      <c r="B457" s="1">
        <v>229</v>
      </c>
      <c r="C457" s="272"/>
    </row>
    <row r="458" spans="1:3" ht="15.75" customHeight="1">
      <c r="A458" s="1">
        <v>28</v>
      </c>
      <c r="B458" s="1">
        <v>260</v>
      </c>
      <c r="C458" s="272"/>
    </row>
    <row r="459" spans="1:3" ht="15.75" customHeight="1">
      <c r="A459" s="1">
        <v>28</v>
      </c>
      <c r="B459" s="1">
        <v>261</v>
      </c>
      <c r="C459" s="272"/>
    </row>
    <row r="460" spans="1:3" ht="15.75" customHeight="1">
      <c r="A460" s="1">
        <v>28</v>
      </c>
      <c r="B460" s="1">
        <v>262</v>
      </c>
      <c r="C460" s="272"/>
    </row>
    <row r="461" spans="1:3" ht="15.75" customHeight="1">
      <c r="A461" s="1">
        <v>28</v>
      </c>
      <c r="B461" s="1">
        <v>263</v>
      </c>
      <c r="C461" s="272"/>
    </row>
    <row r="462" spans="1:3" ht="15.75" customHeight="1">
      <c r="A462" s="1">
        <v>28</v>
      </c>
      <c r="B462" s="1">
        <v>264</v>
      </c>
      <c r="C462" s="272"/>
    </row>
    <row r="463" spans="1:3" ht="15.75" customHeight="1">
      <c r="A463" s="1">
        <v>28</v>
      </c>
      <c r="B463" s="1">
        <v>270</v>
      </c>
      <c r="C463" s="272"/>
    </row>
    <row r="464" spans="1:3" ht="15.75" customHeight="1">
      <c r="A464" s="1">
        <v>28</v>
      </c>
      <c r="B464" s="1">
        <v>271</v>
      </c>
      <c r="C464" s="272"/>
    </row>
    <row r="465" spans="1:3" ht="15.75" customHeight="1">
      <c r="A465" s="246">
        <v>29</v>
      </c>
      <c r="B465" s="246">
        <v>200</v>
      </c>
      <c r="C465" s="272"/>
    </row>
    <row r="466" spans="1:3" ht="15.75" customHeight="1">
      <c r="A466" s="1">
        <v>29</v>
      </c>
      <c r="B466" s="1">
        <v>201</v>
      </c>
      <c r="C466" s="272"/>
    </row>
    <row r="467" spans="1:3" ht="15.75" customHeight="1">
      <c r="A467" s="1">
        <v>29</v>
      </c>
      <c r="B467" s="1">
        <v>202</v>
      </c>
      <c r="C467" s="272"/>
    </row>
    <row r="468" spans="1:3" ht="15.75" customHeight="1">
      <c r="A468" s="1">
        <v>29</v>
      </c>
      <c r="B468" s="1">
        <v>203</v>
      </c>
      <c r="C468" s="272"/>
    </row>
    <row r="469" spans="1:3" ht="15.75" customHeight="1">
      <c r="A469" s="1">
        <v>29</v>
      </c>
      <c r="B469" s="1">
        <v>204</v>
      </c>
      <c r="C469" s="272"/>
    </row>
    <row r="470" spans="1:3" ht="15.75" customHeight="1">
      <c r="A470" s="1">
        <v>29</v>
      </c>
      <c r="B470" s="1">
        <v>205</v>
      </c>
      <c r="C470" s="272"/>
    </row>
    <row r="471" spans="1:3" ht="15.75" customHeight="1">
      <c r="A471" s="1">
        <v>29</v>
      </c>
      <c r="B471" s="1">
        <v>206</v>
      </c>
      <c r="C471" s="272"/>
    </row>
    <row r="472" spans="1:3" ht="15.75" customHeight="1">
      <c r="A472" s="1">
        <v>29</v>
      </c>
      <c r="B472" s="1">
        <v>37</v>
      </c>
      <c r="C472" s="272"/>
    </row>
    <row r="473" spans="1:3" ht="15.75" customHeight="1">
      <c r="A473" s="1">
        <v>29</v>
      </c>
      <c r="B473" s="1">
        <v>38</v>
      </c>
      <c r="C473" s="272"/>
    </row>
    <row r="474" spans="1:3" ht="15.75" customHeight="1">
      <c r="A474" s="1">
        <v>29</v>
      </c>
      <c r="B474" s="1">
        <v>39</v>
      </c>
      <c r="C474" s="272"/>
    </row>
    <row r="475" spans="1:3" ht="15.75" customHeight="1">
      <c r="A475" s="1">
        <v>29</v>
      </c>
      <c r="B475" s="1">
        <v>109</v>
      </c>
      <c r="C475" s="272"/>
    </row>
    <row r="476" spans="1:3" ht="15.75" customHeight="1">
      <c r="A476" s="1">
        <v>29</v>
      </c>
      <c r="B476" s="1">
        <v>110</v>
      </c>
      <c r="C476" s="272"/>
    </row>
    <row r="477" spans="1:3" ht="15.75" customHeight="1">
      <c r="A477" s="1">
        <v>29</v>
      </c>
      <c r="B477" s="1">
        <v>111</v>
      </c>
      <c r="C477" s="272"/>
    </row>
    <row r="478" spans="1:3" ht="15.75" customHeight="1">
      <c r="A478" s="1">
        <v>29</v>
      </c>
      <c r="B478" s="1">
        <v>214</v>
      </c>
      <c r="C478" s="272"/>
    </row>
    <row r="479" spans="1:3" ht="15.75" customHeight="1">
      <c r="A479" s="1">
        <v>29</v>
      </c>
      <c r="B479" s="1">
        <v>215</v>
      </c>
      <c r="C479" s="272"/>
    </row>
    <row r="480" spans="1:3" ht="15.75" customHeight="1">
      <c r="A480" s="1">
        <v>29</v>
      </c>
      <c r="B480" s="1">
        <v>216</v>
      </c>
      <c r="C480" s="272"/>
    </row>
    <row r="481" spans="1:3" ht="15.75" customHeight="1">
      <c r="A481" s="1">
        <v>29</v>
      </c>
      <c r="B481" s="1">
        <v>217</v>
      </c>
      <c r="C481" s="272"/>
    </row>
    <row r="482" spans="1:3" ht="15.75" customHeight="1">
      <c r="A482" s="1">
        <v>29</v>
      </c>
      <c r="B482" s="1">
        <v>68</v>
      </c>
      <c r="C482" s="272"/>
    </row>
    <row r="483" spans="1:3" ht="15.75" customHeight="1">
      <c r="A483" s="246">
        <v>30</v>
      </c>
      <c r="B483" s="246">
        <v>200</v>
      </c>
      <c r="C483" s="272"/>
    </row>
    <row r="484" spans="1:3" ht="15.75" customHeight="1">
      <c r="A484" s="1">
        <v>30</v>
      </c>
      <c r="B484" s="1">
        <v>201</v>
      </c>
      <c r="C484" s="272"/>
    </row>
    <row r="485" spans="1:3" ht="15.75" customHeight="1">
      <c r="A485" s="1">
        <v>30</v>
      </c>
      <c r="B485" s="1">
        <v>202</v>
      </c>
      <c r="C485" s="272"/>
    </row>
    <row r="486" spans="1:3" ht="15.75" customHeight="1">
      <c r="A486" s="1">
        <v>30</v>
      </c>
      <c r="B486" s="1">
        <v>203</v>
      </c>
      <c r="C486" s="272"/>
    </row>
    <row r="487" spans="1:3" ht="15.75" customHeight="1">
      <c r="A487" s="1">
        <v>30</v>
      </c>
      <c r="B487" s="1">
        <v>204</v>
      </c>
      <c r="C487" s="272"/>
    </row>
    <row r="488" spans="1:3" ht="15.75" customHeight="1">
      <c r="A488" s="1">
        <v>30</v>
      </c>
      <c r="B488" s="1">
        <v>205</v>
      </c>
      <c r="C488" s="272"/>
    </row>
    <row r="489" spans="1:3" ht="15.75" customHeight="1">
      <c r="A489" s="1">
        <v>30</v>
      </c>
      <c r="B489" s="1">
        <v>206</v>
      </c>
      <c r="C489" s="272"/>
    </row>
    <row r="490" spans="1:3" ht="15.75" customHeight="1">
      <c r="A490" s="1">
        <v>30</v>
      </c>
      <c r="B490" s="1">
        <v>37</v>
      </c>
      <c r="C490" s="272"/>
    </row>
    <row r="491" spans="1:3" ht="15.75" customHeight="1">
      <c r="A491" s="1">
        <v>30</v>
      </c>
      <c r="B491" s="1">
        <v>38</v>
      </c>
      <c r="C491" s="272"/>
    </row>
    <row r="492" spans="1:3" ht="15.75" customHeight="1">
      <c r="A492" s="1">
        <v>30</v>
      </c>
      <c r="B492" s="1">
        <v>39</v>
      </c>
      <c r="C492" s="272"/>
    </row>
    <row r="493" spans="1:3" ht="15.75" customHeight="1">
      <c r="A493" s="1">
        <v>30</v>
      </c>
      <c r="B493" s="1">
        <v>224</v>
      </c>
      <c r="C493" s="272"/>
    </row>
    <row r="494" spans="1:3" ht="15.75" customHeight="1">
      <c r="A494" s="1">
        <v>30</v>
      </c>
      <c r="B494" s="1">
        <v>225</v>
      </c>
      <c r="C494" s="272"/>
    </row>
    <row r="495" spans="1:3" ht="15.75" customHeight="1">
      <c r="A495" s="1">
        <v>30</v>
      </c>
      <c r="B495" s="1">
        <v>226</v>
      </c>
      <c r="C495" s="272"/>
    </row>
    <row r="496" spans="1:3" ht="15.75" customHeight="1">
      <c r="A496" s="1">
        <v>30</v>
      </c>
      <c r="B496" s="1">
        <v>227</v>
      </c>
      <c r="C496" s="272"/>
    </row>
    <row r="497" spans="1:3" ht="15.75" customHeight="1">
      <c r="A497" s="1">
        <v>30</v>
      </c>
      <c r="B497" s="1">
        <v>228</v>
      </c>
      <c r="C497" s="272"/>
    </row>
    <row r="498" spans="1:3" ht="15.75" customHeight="1">
      <c r="A498" s="1">
        <v>30</v>
      </c>
      <c r="B498" s="1">
        <v>229</v>
      </c>
      <c r="C498" s="272"/>
    </row>
    <row r="499" spans="1:3" ht="15.75" customHeight="1">
      <c r="A499" s="1">
        <v>30</v>
      </c>
      <c r="B499" s="1">
        <v>260</v>
      </c>
      <c r="C499" s="272"/>
    </row>
    <row r="500" spans="1:3" ht="15.75" customHeight="1">
      <c r="A500" s="1">
        <v>30</v>
      </c>
      <c r="B500" s="1">
        <v>261</v>
      </c>
      <c r="C500" s="272"/>
    </row>
    <row r="501" spans="1:3" ht="15.75" customHeight="1">
      <c r="A501" s="1">
        <v>30</v>
      </c>
      <c r="B501" s="1">
        <v>262</v>
      </c>
      <c r="C501" s="272"/>
    </row>
    <row r="502" spans="1:3" ht="15.75" customHeight="1">
      <c r="A502" s="1">
        <v>30</v>
      </c>
      <c r="B502" s="1">
        <v>263</v>
      </c>
      <c r="C502" s="272"/>
    </row>
    <row r="503" spans="1:3" ht="15.75" customHeight="1">
      <c r="A503" s="1">
        <v>30</v>
      </c>
      <c r="B503" s="1">
        <v>264</v>
      </c>
      <c r="C503" s="272"/>
    </row>
    <row r="504" spans="1:3" ht="15.75" customHeight="1">
      <c r="A504" s="1">
        <v>30</v>
      </c>
      <c r="B504" s="1">
        <v>270</v>
      </c>
      <c r="C504" s="272"/>
    </row>
    <row r="505" spans="1:3" ht="15.75" customHeight="1">
      <c r="A505" s="1">
        <v>30</v>
      </c>
      <c r="B505" s="1">
        <v>271</v>
      </c>
      <c r="C505" s="272"/>
    </row>
    <row r="506" spans="1:3" ht="15.75" customHeight="1">
      <c r="A506" s="1">
        <v>30</v>
      </c>
      <c r="B506" s="1">
        <v>43</v>
      </c>
      <c r="C506" s="272"/>
    </row>
    <row r="507" spans="1:3" ht="15.75" customHeight="1">
      <c r="A507" s="1">
        <v>30</v>
      </c>
      <c r="B507" s="1">
        <v>44</v>
      </c>
      <c r="C507" s="272"/>
    </row>
    <row r="508" spans="1:3" ht="15.75" customHeight="1">
      <c r="A508" s="1">
        <v>30</v>
      </c>
      <c r="B508" s="1">
        <v>45</v>
      </c>
      <c r="C508" s="272"/>
    </row>
    <row r="509" spans="1:3" ht="15.75" customHeight="1">
      <c r="A509" s="1">
        <v>30</v>
      </c>
      <c r="B509" s="1">
        <v>46</v>
      </c>
      <c r="C509" s="272"/>
    </row>
    <row r="510" spans="1:3" ht="15.75" customHeight="1">
      <c r="A510" s="1">
        <v>30</v>
      </c>
      <c r="B510" s="1">
        <v>214</v>
      </c>
      <c r="C510" s="272"/>
    </row>
    <row r="511" spans="1:3" ht="15.75" customHeight="1">
      <c r="A511" s="1">
        <v>30</v>
      </c>
      <c r="B511" s="1">
        <v>215</v>
      </c>
      <c r="C511" s="272"/>
    </row>
    <row r="512" spans="1:3" ht="15.75" customHeight="1">
      <c r="A512" s="1">
        <v>30</v>
      </c>
      <c r="B512" s="1">
        <v>216</v>
      </c>
      <c r="C512" s="272"/>
    </row>
    <row r="513" spans="1:3" ht="15.75" customHeight="1">
      <c r="A513" s="1">
        <v>30</v>
      </c>
      <c r="B513" s="1">
        <v>217</v>
      </c>
      <c r="C513" s="272"/>
    </row>
    <row r="514" spans="1:3" ht="15.75" customHeight="1">
      <c r="A514" s="275">
        <v>2</v>
      </c>
      <c r="B514" s="246">
        <v>400</v>
      </c>
      <c r="C514" s="272"/>
    </row>
    <row r="515" spans="1:3" ht="15.75" customHeight="1">
      <c r="A515" s="5">
        <v>2</v>
      </c>
      <c r="B515" s="1">
        <v>401</v>
      </c>
      <c r="C515" s="272"/>
    </row>
    <row r="516" spans="1:3" ht="15.75" customHeight="1">
      <c r="A516" s="5">
        <v>2</v>
      </c>
      <c r="B516" s="1">
        <v>402</v>
      </c>
      <c r="C516" s="272"/>
    </row>
    <row r="517" spans="1:3" ht="15.75" customHeight="1">
      <c r="A517" s="5">
        <v>2</v>
      </c>
      <c r="B517" s="1">
        <v>403</v>
      </c>
      <c r="C517" s="272"/>
    </row>
    <row r="518" spans="1:3" ht="15.75" customHeight="1">
      <c r="A518" s="5">
        <v>2</v>
      </c>
      <c r="B518" s="1">
        <v>404</v>
      </c>
      <c r="C518" s="272"/>
    </row>
    <row r="519" spans="1:3" ht="15.75" customHeight="1">
      <c r="A519" s="5">
        <v>2</v>
      </c>
      <c r="B519" s="1">
        <v>405</v>
      </c>
      <c r="C519" s="272"/>
    </row>
    <row r="520" spans="1:3" ht="15.75" customHeight="1">
      <c r="A520" s="5">
        <v>2</v>
      </c>
      <c r="B520" s="1">
        <v>406</v>
      </c>
      <c r="C520" s="272"/>
    </row>
    <row r="521" spans="1:3" ht="15.75" customHeight="1">
      <c r="A521" s="5">
        <v>2</v>
      </c>
      <c r="B521" s="1">
        <v>407</v>
      </c>
      <c r="C521" s="272"/>
    </row>
    <row r="522" spans="1:3" ht="15.75" customHeight="1">
      <c r="A522" s="5">
        <v>2</v>
      </c>
      <c r="B522" s="1">
        <v>408</v>
      </c>
      <c r="C522" s="272"/>
    </row>
    <row r="523" spans="1:3" ht="15.75" customHeight="1">
      <c r="A523" s="5">
        <v>2</v>
      </c>
      <c r="B523" s="1">
        <v>409</v>
      </c>
      <c r="C523" s="272"/>
    </row>
    <row r="524" spans="1:3" ht="15.75" customHeight="1">
      <c r="A524" s="5">
        <v>2</v>
      </c>
      <c r="B524" s="1">
        <v>410</v>
      </c>
      <c r="C524" s="272"/>
    </row>
    <row r="525" spans="1:3" ht="15.75" customHeight="1">
      <c r="A525" s="5">
        <v>2</v>
      </c>
      <c r="B525" s="1">
        <v>411</v>
      </c>
      <c r="C525" s="272"/>
    </row>
    <row r="526" spans="1:3" ht="15.75" customHeight="1">
      <c r="A526" s="5">
        <v>2</v>
      </c>
      <c r="B526" s="1">
        <v>412</v>
      </c>
      <c r="C526" s="272"/>
    </row>
    <row r="527" spans="1:3" ht="15.75" customHeight="1">
      <c r="A527" s="5">
        <v>2</v>
      </c>
      <c r="B527" s="1">
        <v>413</v>
      </c>
      <c r="C527" s="272"/>
    </row>
    <row r="528" spans="1:3" ht="15.75" customHeight="1">
      <c r="A528" s="5">
        <v>2</v>
      </c>
      <c r="B528" s="1">
        <v>414</v>
      </c>
      <c r="C528" s="272"/>
    </row>
    <row r="529" spans="1:3" ht="15.75" customHeight="1">
      <c r="A529" s="5">
        <v>2</v>
      </c>
      <c r="B529" s="1">
        <v>415</v>
      </c>
      <c r="C529" s="272"/>
    </row>
    <row r="530" spans="1:3" ht="15.75" customHeight="1">
      <c r="A530" s="5">
        <v>2</v>
      </c>
      <c r="B530" s="1">
        <v>416</v>
      </c>
      <c r="C530" s="272"/>
    </row>
    <row r="531" spans="1:3" ht="15.75" customHeight="1">
      <c r="A531" s="5">
        <v>2</v>
      </c>
      <c r="B531" s="1">
        <v>417</v>
      </c>
      <c r="C531" s="272"/>
    </row>
    <row r="532" spans="1:3" ht="15.75" customHeight="1">
      <c r="A532" s="5">
        <v>2</v>
      </c>
      <c r="B532" s="1">
        <v>418</v>
      </c>
      <c r="C532" s="272"/>
    </row>
    <row r="533" spans="1:3" ht="15.75" customHeight="1">
      <c r="A533" s="5">
        <v>2</v>
      </c>
      <c r="B533" s="1">
        <v>419</v>
      </c>
      <c r="C533" s="272"/>
    </row>
    <row r="534" spans="1:3" ht="15.75" customHeight="1">
      <c r="A534" s="5">
        <v>2</v>
      </c>
      <c r="B534" s="1">
        <v>420</v>
      </c>
      <c r="C534" s="272"/>
    </row>
    <row r="535" spans="1:3" ht="15.75" customHeight="1">
      <c r="A535" s="5">
        <v>2</v>
      </c>
      <c r="B535" s="1">
        <v>422</v>
      </c>
      <c r="C535" s="272"/>
    </row>
    <row r="536" spans="1:3" ht="15.75" customHeight="1">
      <c r="A536" s="5">
        <v>2</v>
      </c>
      <c r="B536" s="1">
        <v>423</v>
      </c>
      <c r="C536" s="272"/>
    </row>
    <row r="537" spans="1:3" ht="15.75" customHeight="1">
      <c r="A537" s="5">
        <v>2</v>
      </c>
      <c r="B537" s="1">
        <v>424</v>
      </c>
      <c r="C537" s="272"/>
    </row>
    <row r="538" spans="1:3" ht="15.75" customHeight="1">
      <c r="A538" s="5">
        <v>2</v>
      </c>
      <c r="B538" s="1">
        <v>425</v>
      </c>
      <c r="C538" s="272"/>
    </row>
    <row r="539" spans="1:3" ht="15.75" customHeight="1">
      <c r="A539" s="5">
        <v>2</v>
      </c>
      <c r="B539" s="1">
        <v>426</v>
      </c>
      <c r="C539" s="272"/>
    </row>
    <row r="540" spans="1:3" ht="15.75" customHeight="1">
      <c r="A540" s="5">
        <v>2</v>
      </c>
      <c r="B540" s="1">
        <v>427</v>
      </c>
      <c r="C540" s="272"/>
    </row>
    <row r="541" spans="1:3" ht="15.75" customHeight="1">
      <c r="A541" s="5">
        <v>2</v>
      </c>
      <c r="B541" s="1">
        <v>428</v>
      </c>
      <c r="C541" s="272"/>
    </row>
    <row r="542" spans="1:3" ht="15.75" customHeight="1">
      <c r="A542" s="5">
        <v>2</v>
      </c>
      <c r="B542" s="1">
        <v>429</v>
      </c>
      <c r="C542" s="272"/>
    </row>
    <row r="543" spans="1:3" ht="15.75" customHeight="1">
      <c r="A543" s="5">
        <v>1</v>
      </c>
      <c r="B543" s="1">
        <v>35</v>
      </c>
      <c r="C543" s="272"/>
    </row>
    <row r="544" spans="1:3" ht="15.75" customHeight="1">
      <c r="A544" s="5">
        <v>1</v>
      </c>
      <c r="B544" s="1">
        <v>36</v>
      </c>
      <c r="C544" s="272"/>
    </row>
    <row r="545" spans="1:3" ht="15.75" customHeight="1">
      <c r="A545" s="5">
        <v>1</v>
      </c>
      <c r="B545" s="1">
        <v>37</v>
      </c>
      <c r="C545" s="272"/>
    </row>
    <row r="546" spans="1:3" ht="15.75" customHeight="1">
      <c r="A546" s="5">
        <v>1</v>
      </c>
      <c r="B546" s="1">
        <v>38</v>
      </c>
      <c r="C546" s="272"/>
    </row>
    <row r="547" spans="1:3" ht="15.75" customHeight="1">
      <c r="A547" s="5">
        <v>1</v>
      </c>
      <c r="B547" s="1">
        <v>39</v>
      </c>
      <c r="C547" s="272"/>
    </row>
    <row r="548" spans="1:3" ht="15.75" customHeight="1">
      <c r="A548" s="5">
        <v>1</v>
      </c>
      <c r="B548" s="1">
        <v>40</v>
      </c>
      <c r="C548" s="272"/>
    </row>
    <row r="549" spans="1:3" ht="15.75" customHeight="1">
      <c r="A549" s="5">
        <v>1</v>
      </c>
      <c r="B549" s="1">
        <v>41</v>
      </c>
      <c r="C549" s="272"/>
    </row>
    <row r="550" spans="1:3" ht="15.75" customHeight="1">
      <c r="A550" s="5">
        <v>1</v>
      </c>
      <c r="B550" s="1">
        <v>42</v>
      </c>
      <c r="C550" s="272"/>
    </row>
    <row r="551" spans="1:3" ht="15.75" customHeight="1">
      <c r="A551" s="5">
        <v>1</v>
      </c>
      <c r="B551" s="1">
        <v>58</v>
      </c>
      <c r="C551" s="272"/>
    </row>
    <row r="552" spans="1:3" ht="15.75" customHeight="1">
      <c r="A552" s="5">
        <v>1</v>
      </c>
      <c r="B552" s="1">
        <v>59</v>
      </c>
      <c r="C552" s="272"/>
    </row>
    <row r="553" spans="1:3" ht="15.75" customHeight="1">
      <c r="A553" s="5">
        <v>1</v>
      </c>
      <c r="B553" s="1">
        <v>60</v>
      </c>
      <c r="C553" s="272"/>
    </row>
    <row r="554" spans="1:3" ht="15.75" customHeight="1">
      <c r="A554" s="5">
        <v>1</v>
      </c>
      <c r="B554" s="1">
        <v>61</v>
      </c>
      <c r="C554" s="272"/>
    </row>
    <row r="555" spans="1:3" ht="15.75" customHeight="1">
      <c r="A555" s="5">
        <v>1</v>
      </c>
      <c r="B555" s="1">
        <v>62</v>
      </c>
      <c r="C555" s="272"/>
    </row>
    <row r="556" spans="1:3" ht="15.75" customHeight="1">
      <c r="A556" s="5">
        <v>1</v>
      </c>
      <c r="B556" s="1">
        <v>84</v>
      </c>
      <c r="C556" s="272"/>
    </row>
    <row r="557" spans="1:3" ht="15.75" customHeight="1">
      <c r="A557" s="5">
        <v>1</v>
      </c>
      <c r="B557" s="1">
        <v>85</v>
      </c>
      <c r="C557" s="272"/>
    </row>
    <row r="558" spans="1:3" ht="15.75" customHeight="1">
      <c r="A558" s="5">
        <v>1</v>
      </c>
      <c r="B558" s="1">
        <v>86</v>
      </c>
      <c r="C558" s="272"/>
    </row>
    <row r="559" spans="1:3" ht="15.75" customHeight="1">
      <c r="A559" s="5">
        <v>1</v>
      </c>
      <c r="B559" s="1">
        <v>87</v>
      </c>
      <c r="C559" s="272"/>
    </row>
    <row r="560" spans="1:3" ht="15.75" customHeight="1">
      <c r="A560" s="5">
        <v>1</v>
      </c>
      <c r="B560" s="1">
        <v>88</v>
      </c>
      <c r="C560" s="272"/>
    </row>
    <row r="561" spans="1:3" ht="15.75" customHeight="1">
      <c r="A561" s="5">
        <v>1</v>
      </c>
      <c r="B561" s="1">
        <v>89</v>
      </c>
      <c r="C561" s="272"/>
    </row>
    <row r="562" spans="1:3" ht="15.75" customHeight="1">
      <c r="A562" s="5">
        <v>1</v>
      </c>
      <c r="B562" s="1">
        <v>90</v>
      </c>
      <c r="C562" s="272"/>
    </row>
    <row r="563" spans="1:3" ht="15.75" customHeight="1">
      <c r="A563" s="5">
        <v>1</v>
      </c>
      <c r="B563" s="1">
        <v>91</v>
      </c>
      <c r="C563" s="272"/>
    </row>
    <row r="564" spans="1:3" ht="15.75" customHeight="1">
      <c r="A564" s="5">
        <v>1</v>
      </c>
      <c r="B564" s="1">
        <v>98</v>
      </c>
      <c r="C564" s="272"/>
    </row>
    <row r="565" spans="1:3" ht="15.75" customHeight="1">
      <c r="A565" s="5">
        <v>1</v>
      </c>
      <c r="B565" s="1">
        <v>99</v>
      </c>
      <c r="C565" s="272"/>
    </row>
    <row r="566" spans="1:3" ht="15.75" customHeight="1">
      <c r="A566" s="5">
        <v>1</v>
      </c>
      <c r="B566" s="1">
        <v>100</v>
      </c>
      <c r="C566" s="272"/>
    </row>
    <row r="567" spans="1:3" ht="15.75" customHeight="1">
      <c r="A567" s="5">
        <v>1</v>
      </c>
      <c r="B567" s="1">
        <v>101</v>
      </c>
      <c r="C567" s="272"/>
    </row>
    <row r="568" spans="1:3" ht="15.75" customHeight="1">
      <c r="A568" s="276">
        <v>31</v>
      </c>
      <c r="B568" s="277">
        <v>587</v>
      </c>
      <c r="C568" s="272"/>
    </row>
    <row r="569" spans="1:3" ht="15.75" customHeight="1">
      <c r="A569" s="278">
        <v>31</v>
      </c>
      <c r="B569" s="279">
        <f t="shared" ref="B569:B576" si="0">B568+1</f>
        <v>588</v>
      </c>
      <c r="C569" s="272"/>
    </row>
    <row r="570" spans="1:3" ht="15.75" customHeight="1">
      <c r="A570" s="278">
        <v>31</v>
      </c>
      <c r="B570" s="279">
        <f t="shared" si="0"/>
        <v>589</v>
      </c>
      <c r="C570" s="272"/>
    </row>
    <row r="571" spans="1:3" ht="15.75" customHeight="1">
      <c r="A571" s="278">
        <v>31</v>
      </c>
      <c r="B571" s="279">
        <f t="shared" si="0"/>
        <v>590</v>
      </c>
      <c r="C571" s="272"/>
    </row>
    <row r="572" spans="1:3" ht="15.75" customHeight="1">
      <c r="A572" s="278">
        <v>31</v>
      </c>
      <c r="B572" s="279">
        <f t="shared" si="0"/>
        <v>591</v>
      </c>
      <c r="C572" s="272"/>
    </row>
    <row r="573" spans="1:3" ht="15.75" customHeight="1">
      <c r="A573" s="278">
        <v>31</v>
      </c>
      <c r="B573" s="279">
        <f t="shared" si="0"/>
        <v>592</v>
      </c>
      <c r="C573" s="272"/>
    </row>
    <row r="574" spans="1:3" ht="15.75" customHeight="1">
      <c r="A574" s="278">
        <v>31</v>
      </c>
      <c r="B574" s="279">
        <f t="shared" si="0"/>
        <v>593</v>
      </c>
      <c r="C574" s="272"/>
    </row>
    <row r="575" spans="1:3" ht="15.75" customHeight="1">
      <c r="A575" s="278">
        <v>31</v>
      </c>
      <c r="B575" s="279">
        <f t="shared" si="0"/>
        <v>594</v>
      </c>
      <c r="C575" s="272"/>
    </row>
    <row r="576" spans="1:3" ht="15.75" customHeight="1">
      <c r="A576" s="278">
        <v>31</v>
      </c>
      <c r="B576" s="279">
        <f t="shared" si="0"/>
        <v>595</v>
      </c>
      <c r="C576" s="272"/>
    </row>
    <row r="577" spans="1:26" ht="15.75" customHeight="1">
      <c r="A577" s="276">
        <v>33</v>
      </c>
      <c r="B577" s="278">
        <v>548</v>
      </c>
      <c r="C577" s="251"/>
      <c r="D577" s="82"/>
      <c r="E577" s="82"/>
      <c r="F577" s="82"/>
      <c r="G577" s="82"/>
      <c r="H577" s="82"/>
      <c r="I577" s="82"/>
      <c r="J577" s="82"/>
      <c r="K577" s="82"/>
      <c r="L577" s="82"/>
      <c r="M577" s="82"/>
      <c r="N577" s="82"/>
      <c r="O577" s="82"/>
      <c r="P577" s="82"/>
      <c r="Q577" s="82"/>
      <c r="R577" s="82"/>
      <c r="S577" s="82"/>
      <c r="T577" s="82"/>
      <c r="U577" s="82"/>
      <c r="V577" s="82"/>
      <c r="W577" s="82"/>
      <c r="X577" s="82"/>
      <c r="Y577" s="82"/>
      <c r="Z577" s="82"/>
    </row>
    <row r="578" spans="1:26" ht="15.75" customHeight="1">
      <c r="A578" s="278">
        <v>33</v>
      </c>
      <c r="B578" s="278">
        <v>549</v>
      </c>
      <c r="C578" s="26"/>
    </row>
    <row r="579" spans="1:26" ht="15.75" customHeight="1">
      <c r="A579" s="278">
        <v>33</v>
      </c>
      <c r="B579" s="278">
        <v>550</v>
      </c>
      <c r="C579" s="272"/>
    </row>
    <row r="580" spans="1:26" ht="15.75" customHeight="1">
      <c r="A580" s="278">
        <v>33</v>
      </c>
      <c r="B580" s="278">
        <v>551</v>
      </c>
      <c r="C580" s="272"/>
    </row>
    <row r="581" spans="1:26" ht="15.75" customHeight="1">
      <c r="A581" s="278">
        <v>33</v>
      </c>
      <c r="B581" s="278">
        <v>552</v>
      </c>
      <c r="C581" s="272"/>
    </row>
    <row r="582" spans="1:26" ht="15.75" customHeight="1">
      <c r="A582" s="278">
        <v>33</v>
      </c>
      <c r="B582" s="278">
        <v>553</v>
      </c>
      <c r="C582" s="272"/>
    </row>
    <row r="583" spans="1:26" ht="15.75" customHeight="1">
      <c r="A583" s="278">
        <v>33</v>
      </c>
      <c r="B583" s="278">
        <v>554</v>
      </c>
      <c r="C583" s="272"/>
    </row>
    <row r="584" spans="1:26" ht="15.75" customHeight="1">
      <c r="A584" s="278">
        <v>33</v>
      </c>
      <c r="B584" s="278">
        <v>555</v>
      </c>
      <c r="C584" s="272"/>
    </row>
    <row r="585" spans="1:26" ht="15.75" customHeight="1">
      <c r="A585" s="278">
        <v>33</v>
      </c>
      <c r="B585" s="278">
        <v>556</v>
      </c>
      <c r="C585" s="272"/>
    </row>
    <row r="586" spans="1:26" ht="15.75" customHeight="1">
      <c r="A586" s="278">
        <v>33</v>
      </c>
      <c r="B586" s="278">
        <v>557</v>
      </c>
      <c r="C586" s="272"/>
    </row>
    <row r="587" spans="1:26" ht="15.75" customHeight="1">
      <c r="A587" s="278">
        <v>33</v>
      </c>
      <c r="B587" s="278">
        <v>558</v>
      </c>
      <c r="C587" s="272"/>
    </row>
    <row r="588" spans="1:26" ht="15.75" customHeight="1">
      <c r="A588" s="278">
        <v>33</v>
      </c>
      <c r="B588" s="278">
        <v>559</v>
      </c>
      <c r="C588" s="272"/>
    </row>
    <row r="589" spans="1:26" ht="15.75" customHeight="1">
      <c r="A589" s="278">
        <v>33</v>
      </c>
      <c r="B589" s="278">
        <v>560</v>
      </c>
      <c r="C589" s="272"/>
    </row>
    <row r="590" spans="1:26" ht="15.75" customHeight="1">
      <c r="A590" s="278">
        <v>33</v>
      </c>
      <c r="B590" s="278">
        <v>561</v>
      </c>
      <c r="C590" s="272"/>
    </row>
    <row r="591" spans="1:26" ht="15.75" customHeight="1">
      <c r="A591" s="278">
        <v>33</v>
      </c>
      <c r="B591" s="278">
        <v>562</v>
      </c>
      <c r="C591" s="272"/>
    </row>
    <row r="592" spans="1:26" ht="15.75" customHeight="1">
      <c r="A592" s="278"/>
      <c r="B592" s="233"/>
      <c r="C592" s="272"/>
    </row>
    <row r="593" spans="1:3" ht="15.75" customHeight="1">
      <c r="A593" s="278"/>
      <c r="B593" s="233"/>
      <c r="C593" s="272"/>
    </row>
    <row r="594" spans="1:3" ht="15.75" customHeight="1">
      <c r="A594" s="278"/>
      <c r="B594" s="233"/>
      <c r="C594" s="272"/>
    </row>
    <row r="595" spans="1:3" ht="15.75" customHeight="1">
      <c r="A595" s="278"/>
      <c r="B595" s="233"/>
      <c r="C595" s="272"/>
    </row>
    <row r="596" spans="1:3" ht="15.75" customHeight="1">
      <c r="A596" s="278"/>
      <c r="B596" s="233"/>
      <c r="C596" s="272"/>
    </row>
    <row r="597" spans="1:3" ht="15.75" customHeight="1">
      <c r="A597" s="278"/>
      <c r="B597" s="233"/>
      <c r="C597" s="272"/>
    </row>
    <row r="598" spans="1:3" ht="15.75" customHeight="1">
      <c r="A598" s="278"/>
      <c r="B598" s="233"/>
      <c r="C598" s="272"/>
    </row>
    <row r="599" spans="1:3" ht="15.75" customHeight="1">
      <c r="A599" s="278"/>
      <c r="B599" s="233"/>
      <c r="C599" s="272"/>
    </row>
    <row r="600" spans="1:3" ht="15.75" customHeight="1">
      <c r="A600" s="278"/>
      <c r="B600" s="233"/>
      <c r="C600" s="272"/>
    </row>
    <row r="601" spans="1:3" ht="15.75" customHeight="1">
      <c r="A601" s="278"/>
      <c r="B601" s="233"/>
      <c r="C601" s="272"/>
    </row>
    <row r="602" spans="1:3" ht="15.75" customHeight="1">
      <c r="A602" s="278"/>
      <c r="B602" s="233"/>
      <c r="C602" s="272"/>
    </row>
    <row r="603" spans="1:3" ht="15.75" customHeight="1">
      <c r="A603" s="233"/>
      <c r="B603" s="233"/>
      <c r="C603" s="272"/>
    </row>
    <row r="604" spans="1:3" ht="15.75" customHeight="1">
      <c r="A604" s="233"/>
      <c r="B604" s="233"/>
      <c r="C604" s="272"/>
    </row>
    <row r="605" spans="1:3" ht="15.75" customHeight="1">
      <c r="A605" s="233"/>
      <c r="B605" s="233"/>
      <c r="C605" s="272"/>
    </row>
    <row r="606" spans="1:3" ht="15.75" customHeight="1">
      <c r="A606" s="233"/>
      <c r="B606" s="233"/>
      <c r="C606" s="272"/>
    </row>
    <row r="607" spans="1:3" ht="15.75" customHeight="1">
      <c r="A607" s="233"/>
      <c r="B607" s="233"/>
      <c r="C607" s="272"/>
    </row>
    <row r="608" spans="1:3" ht="15.75" customHeight="1">
      <c r="A608" s="233"/>
      <c r="B608" s="233"/>
      <c r="C608" s="272"/>
    </row>
    <row r="609" spans="1:3" ht="15.75" customHeight="1">
      <c r="A609" s="233"/>
      <c r="B609" s="233"/>
      <c r="C609" s="272"/>
    </row>
    <row r="610" spans="1:3" ht="15.75" customHeight="1">
      <c r="A610" s="233"/>
      <c r="B610" s="233"/>
      <c r="C610" s="272"/>
    </row>
    <row r="611" spans="1:3" ht="15.75" customHeight="1">
      <c r="A611" s="233"/>
      <c r="B611" s="233"/>
      <c r="C611" s="272"/>
    </row>
    <row r="612" spans="1:3" ht="15.75" customHeight="1">
      <c r="A612" s="233"/>
      <c r="B612" s="233"/>
      <c r="C612" s="272"/>
    </row>
    <row r="613" spans="1:3" ht="15.75" customHeight="1">
      <c r="A613" s="233"/>
      <c r="B613" s="233"/>
      <c r="C613" s="272"/>
    </row>
    <row r="614" spans="1:3" ht="15.75" customHeight="1">
      <c r="A614" s="233"/>
      <c r="B614" s="233"/>
      <c r="C614" s="272"/>
    </row>
    <row r="615" spans="1:3" ht="15.75" customHeight="1">
      <c r="A615" s="233"/>
      <c r="B615" s="233"/>
      <c r="C615" s="272"/>
    </row>
    <row r="616" spans="1:3" ht="15.75" customHeight="1">
      <c r="A616" s="233"/>
      <c r="B616" s="233"/>
      <c r="C616" s="272"/>
    </row>
    <row r="617" spans="1:3" ht="15.75" customHeight="1">
      <c r="A617" s="233"/>
      <c r="B617" s="233"/>
      <c r="C617" s="272"/>
    </row>
    <row r="618" spans="1:3" ht="15.75" customHeight="1">
      <c r="A618" s="233"/>
      <c r="B618" s="233"/>
      <c r="C618" s="272"/>
    </row>
    <row r="619" spans="1:3" ht="15.75" customHeight="1">
      <c r="A619" s="233"/>
      <c r="B619" s="233"/>
      <c r="C619" s="272"/>
    </row>
    <row r="620" spans="1:3" ht="15.75" customHeight="1">
      <c r="A620" s="233"/>
      <c r="B620" s="233"/>
      <c r="C620" s="272"/>
    </row>
    <row r="621" spans="1:3" ht="15.75" customHeight="1">
      <c r="A621" s="233"/>
      <c r="B621" s="233"/>
      <c r="C621" s="272"/>
    </row>
    <row r="622" spans="1:3" ht="15.75" customHeight="1">
      <c r="A622" s="233"/>
      <c r="B622" s="233"/>
      <c r="C622" s="272"/>
    </row>
    <row r="623" spans="1:3" ht="15.75" customHeight="1">
      <c r="A623" s="233"/>
      <c r="B623" s="233"/>
      <c r="C623" s="272"/>
    </row>
    <row r="624" spans="1:3" ht="15.75" customHeight="1">
      <c r="A624" s="233"/>
      <c r="B624" s="233"/>
      <c r="C624" s="272"/>
    </row>
    <row r="625" spans="1:3" ht="15.75" customHeight="1">
      <c r="A625" s="233"/>
      <c r="B625" s="233"/>
      <c r="C625" s="272"/>
    </row>
    <row r="626" spans="1:3" ht="15.75" customHeight="1">
      <c r="A626" s="233"/>
      <c r="B626" s="233"/>
      <c r="C626" s="272"/>
    </row>
    <row r="627" spans="1:3" ht="15.75" customHeight="1">
      <c r="A627" s="233"/>
      <c r="B627" s="233"/>
      <c r="C627" s="272"/>
    </row>
    <row r="628" spans="1:3" ht="15.75" customHeight="1">
      <c r="A628" s="233"/>
      <c r="B628" s="233"/>
      <c r="C628" s="272"/>
    </row>
    <row r="629" spans="1:3" ht="15.75" customHeight="1">
      <c r="A629" s="233"/>
      <c r="B629" s="233"/>
      <c r="C629" s="272"/>
    </row>
    <row r="630" spans="1:3" ht="15.75" customHeight="1">
      <c r="A630" s="233"/>
      <c r="B630" s="233"/>
      <c r="C630" s="272"/>
    </row>
    <row r="631" spans="1:3" ht="15.75" customHeight="1">
      <c r="A631" s="233"/>
      <c r="B631" s="233"/>
      <c r="C631" s="272"/>
    </row>
    <row r="632" spans="1:3" ht="15.75" customHeight="1">
      <c r="A632" s="233"/>
      <c r="B632" s="233"/>
      <c r="C632" s="272"/>
    </row>
    <row r="633" spans="1:3" ht="15.75" customHeight="1">
      <c r="A633" s="233"/>
      <c r="B633" s="233"/>
      <c r="C633" s="272"/>
    </row>
    <row r="634" spans="1:3" ht="15.75" customHeight="1">
      <c r="A634" s="233"/>
      <c r="B634" s="233"/>
      <c r="C634" s="272"/>
    </row>
    <row r="635" spans="1:3" ht="15.75" customHeight="1">
      <c r="A635" s="233"/>
      <c r="B635" s="233"/>
      <c r="C635" s="272"/>
    </row>
    <row r="636" spans="1:3" ht="15.75" customHeight="1">
      <c r="A636" s="233"/>
      <c r="B636" s="233"/>
      <c r="C636" s="272"/>
    </row>
    <row r="637" spans="1:3" ht="15.75" customHeight="1">
      <c r="A637" s="233"/>
      <c r="B637" s="233"/>
      <c r="C637" s="272"/>
    </row>
    <row r="638" spans="1:3" ht="15.75" customHeight="1">
      <c r="A638" s="233"/>
      <c r="B638" s="233"/>
      <c r="C638" s="272"/>
    </row>
    <row r="639" spans="1:3" ht="15.75" customHeight="1">
      <c r="A639" s="233"/>
      <c r="B639" s="233"/>
      <c r="C639" s="272"/>
    </row>
    <row r="640" spans="1:3" ht="15.75" customHeight="1">
      <c r="A640" s="233"/>
      <c r="B640" s="233"/>
      <c r="C640" s="272"/>
    </row>
    <row r="641" spans="1:3" ht="15.75" customHeight="1">
      <c r="A641" s="233"/>
      <c r="B641" s="233"/>
      <c r="C641" s="272"/>
    </row>
    <row r="642" spans="1:3" ht="15.75" customHeight="1">
      <c r="A642" s="233"/>
      <c r="B642" s="233"/>
      <c r="C642" s="272"/>
    </row>
    <row r="643" spans="1:3" ht="15.75" customHeight="1">
      <c r="A643" s="233"/>
      <c r="B643" s="233"/>
      <c r="C643" s="272"/>
    </row>
    <row r="644" spans="1:3" ht="15.75" customHeight="1">
      <c r="A644" s="233"/>
      <c r="B644" s="233"/>
      <c r="C644" s="272"/>
    </row>
    <row r="645" spans="1:3" ht="15.75" customHeight="1">
      <c r="A645" s="233"/>
      <c r="B645" s="233"/>
      <c r="C645" s="272"/>
    </row>
    <row r="646" spans="1:3" ht="15.75" customHeight="1">
      <c r="A646" s="233"/>
      <c r="B646" s="233"/>
      <c r="C646" s="272"/>
    </row>
    <row r="647" spans="1:3" ht="15.75" customHeight="1">
      <c r="A647" s="233"/>
      <c r="B647" s="233"/>
      <c r="C647" s="272"/>
    </row>
    <row r="648" spans="1:3" ht="15.75" customHeight="1">
      <c r="A648" s="233"/>
      <c r="B648" s="233"/>
      <c r="C648" s="272"/>
    </row>
    <row r="649" spans="1:3" ht="15.75" customHeight="1">
      <c r="A649" s="233"/>
      <c r="B649" s="233"/>
      <c r="C649" s="272"/>
    </row>
    <row r="650" spans="1:3" ht="15.75" customHeight="1">
      <c r="A650" s="233"/>
      <c r="B650" s="233"/>
      <c r="C650" s="272"/>
    </row>
    <row r="651" spans="1:3" ht="15.75" customHeight="1">
      <c r="A651" s="233"/>
      <c r="B651" s="233"/>
      <c r="C651" s="272"/>
    </row>
    <row r="652" spans="1:3" ht="15.75" customHeight="1">
      <c r="A652" s="233"/>
      <c r="B652" s="233"/>
      <c r="C652" s="272"/>
    </row>
    <row r="653" spans="1:3" ht="15.75" customHeight="1">
      <c r="A653" s="233"/>
      <c r="B653" s="233"/>
      <c r="C653" s="272"/>
    </row>
    <row r="654" spans="1:3" ht="15.75" customHeight="1">
      <c r="A654" s="233"/>
      <c r="B654" s="233"/>
      <c r="C654" s="272"/>
    </row>
    <row r="655" spans="1:3" ht="15.75" customHeight="1">
      <c r="A655" s="233"/>
      <c r="B655" s="233"/>
      <c r="C655" s="272"/>
    </row>
    <row r="656" spans="1:3" ht="15.75" customHeight="1">
      <c r="A656" s="233"/>
      <c r="B656" s="233"/>
      <c r="C656" s="272"/>
    </row>
    <row r="657" spans="1:3" ht="15.75" customHeight="1">
      <c r="A657" s="233"/>
      <c r="B657" s="233"/>
      <c r="C657" s="272"/>
    </row>
    <row r="658" spans="1:3" ht="15.75" customHeight="1">
      <c r="A658" s="233"/>
      <c r="B658" s="233"/>
      <c r="C658" s="272"/>
    </row>
    <row r="659" spans="1:3" ht="15.75" customHeight="1">
      <c r="A659" s="233"/>
      <c r="B659" s="233"/>
      <c r="C659" s="272"/>
    </row>
    <row r="660" spans="1:3" ht="15.75" customHeight="1">
      <c r="A660" s="233"/>
      <c r="B660" s="233"/>
      <c r="C660" s="272"/>
    </row>
    <row r="661" spans="1:3" ht="15.75" customHeight="1">
      <c r="A661" s="233"/>
      <c r="B661" s="233"/>
      <c r="C661" s="272"/>
    </row>
    <row r="662" spans="1:3" ht="15.75" customHeight="1">
      <c r="A662" s="233"/>
      <c r="B662" s="233"/>
      <c r="C662" s="272"/>
    </row>
    <row r="663" spans="1:3" ht="15.75" customHeight="1">
      <c r="A663" s="233"/>
      <c r="B663" s="233"/>
      <c r="C663" s="272"/>
    </row>
    <row r="664" spans="1:3" ht="15.75" customHeight="1">
      <c r="A664" s="233"/>
      <c r="B664" s="233"/>
      <c r="C664" s="272"/>
    </row>
    <row r="665" spans="1:3" ht="15.75" customHeight="1">
      <c r="A665" s="233"/>
      <c r="B665" s="233"/>
      <c r="C665" s="272"/>
    </row>
    <row r="666" spans="1:3" ht="15.75" customHeight="1">
      <c r="A666" s="233"/>
      <c r="B666" s="233"/>
      <c r="C666" s="272"/>
    </row>
    <row r="667" spans="1:3" ht="15.75" customHeight="1">
      <c r="A667" s="233"/>
      <c r="B667" s="233"/>
      <c r="C667" s="272"/>
    </row>
    <row r="668" spans="1:3" ht="15.75" customHeight="1">
      <c r="A668" s="233"/>
      <c r="B668" s="233"/>
      <c r="C668" s="272"/>
    </row>
    <row r="669" spans="1:3" ht="15.75" customHeight="1">
      <c r="A669" s="233"/>
      <c r="B669" s="233"/>
      <c r="C669" s="272"/>
    </row>
    <row r="670" spans="1:3" ht="15.75" customHeight="1">
      <c r="A670" s="233"/>
      <c r="B670" s="233"/>
      <c r="C670" s="272"/>
    </row>
    <row r="671" spans="1:3" ht="15.75" customHeight="1">
      <c r="A671" s="233"/>
      <c r="B671" s="233"/>
      <c r="C671" s="272"/>
    </row>
    <row r="672" spans="1:3" ht="15.75" customHeight="1">
      <c r="A672" s="233"/>
      <c r="B672" s="233"/>
      <c r="C672" s="272"/>
    </row>
    <row r="673" spans="1:3" ht="15.75" customHeight="1">
      <c r="A673" s="233"/>
      <c r="B673" s="233"/>
      <c r="C673" s="272"/>
    </row>
    <row r="674" spans="1:3" ht="15.75" customHeight="1">
      <c r="A674" s="233"/>
      <c r="B674" s="233"/>
      <c r="C674" s="272"/>
    </row>
    <row r="675" spans="1:3" ht="15.75" customHeight="1">
      <c r="A675" s="233"/>
      <c r="B675" s="233"/>
      <c r="C675" s="272"/>
    </row>
    <row r="676" spans="1:3" ht="15.75" customHeight="1">
      <c r="A676" s="233"/>
      <c r="B676" s="233"/>
      <c r="C676" s="272"/>
    </row>
    <row r="677" spans="1:3" ht="15.75" customHeight="1">
      <c r="A677" s="233"/>
      <c r="B677" s="233"/>
      <c r="C677" s="272"/>
    </row>
    <row r="678" spans="1:3" ht="15.75" customHeight="1">
      <c r="A678" s="233"/>
      <c r="B678" s="233"/>
      <c r="C678" s="272"/>
    </row>
    <row r="679" spans="1:3" ht="15.75" customHeight="1">
      <c r="A679" s="233"/>
      <c r="B679" s="233"/>
      <c r="C679" s="272"/>
    </row>
    <row r="680" spans="1:3" ht="15.75" customHeight="1">
      <c r="A680" s="233"/>
      <c r="B680" s="233"/>
      <c r="C680" s="272"/>
    </row>
    <row r="681" spans="1:3" ht="15.75" customHeight="1">
      <c r="A681" s="233"/>
      <c r="B681" s="233"/>
      <c r="C681" s="272"/>
    </row>
    <row r="682" spans="1:3" ht="15.75" customHeight="1">
      <c r="A682" s="233"/>
      <c r="B682" s="233"/>
      <c r="C682" s="272"/>
    </row>
    <row r="683" spans="1:3" ht="15.75" customHeight="1">
      <c r="A683" s="233"/>
      <c r="B683" s="233"/>
      <c r="C683" s="272"/>
    </row>
    <row r="684" spans="1:3" ht="15.75" customHeight="1">
      <c r="A684" s="233"/>
      <c r="B684" s="233"/>
      <c r="C684" s="272"/>
    </row>
    <row r="685" spans="1:3" ht="15.75" customHeight="1">
      <c r="A685" s="233"/>
      <c r="B685" s="233"/>
      <c r="C685" s="272"/>
    </row>
    <row r="686" spans="1:3" ht="15.75" customHeight="1">
      <c r="A686" s="233"/>
      <c r="B686" s="233"/>
      <c r="C686" s="272"/>
    </row>
    <row r="687" spans="1:3" ht="15.75" customHeight="1">
      <c r="A687" s="233"/>
      <c r="B687" s="233"/>
      <c r="C687" s="272"/>
    </row>
    <row r="688" spans="1:3" ht="15.75" customHeight="1">
      <c r="A688" s="233"/>
      <c r="B688" s="233"/>
      <c r="C688" s="272"/>
    </row>
    <row r="689" spans="1:3" ht="15.75" customHeight="1">
      <c r="A689" s="233"/>
      <c r="B689" s="233"/>
      <c r="C689" s="272"/>
    </row>
    <row r="690" spans="1:3" ht="15.75" customHeight="1">
      <c r="A690" s="233"/>
      <c r="B690" s="233"/>
      <c r="C690" s="272"/>
    </row>
    <row r="691" spans="1:3" ht="15.75" customHeight="1">
      <c r="A691" s="233"/>
      <c r="B691" s="233"/>
      <c r="C691" s="272"/>
    </row>
    <row r="692" spans="1:3" ht="15.75" customHeight="1">
      <c r="A692" s="233"/>
      <c r="B692" s="233"/>
      <c r="C692" s="272"/>
    </row>
    <row r="693" spans="1:3" ht="15.75" customHeight="1">
      <c r="A693" s="233"/>
      <c r="B693" s="233"/>
      <c r="C693" s="272"/>
    </row>
    <row r="694" spans="1:3" ht="15.75" customHeight="1">
      <c r="A694" s="233"/>
      <c r="B694" s="233"/>
      <c r="C694" s="272"/>
    </row>
    <row r="695" spans="1:3" ht="15.75" customHeight="1">
      <c r="A695" s="233"/>
      <c r="B695" s="233"/>
      <c r="C695" s="272"/>
    </row>
    <row r="696" spans="1:3" ht="15.75" customHeight="1">
      <c r="A696" s="233"/>
      <c r="B696" s="233"/>
      <c r="C696" s="272"/>
    </row>
    <row r="697" spans="1:3" ht="15.75" customHeight="1">
      <c r="A697" s="233"/>
      <c r="B697" s="233"/>
      <c r="C697" s="272"/>
    </row>
    <row r="698" spans="1:3" ht="15.75" customHeight="1">
      <c r="A698" s="233"/>
      <c r="B698" s="233"/>
      <c r="C698" s="272"/>
    </row>
    <row r="699" spans="1:3" ht="15.75" customHeight="1">
      <c r="A699" s="233"/>
      <c r="B699" s="233"/>
      <c r="C699" s="272"/>
    </row>
    <row r="700" spans="1:3" ht="15.75" customHeight="1">
      <c r="A700" s="233"/>
      <c r="B700" s="233"/>
      <c r="C700" s="272"/>
    </row>
    <row r="701" spans="1:3" ht="15.75" customHeight="1">
      <c r="A701" s="233"/>
      <c r="B701" s="233"/>
      <c r="C701" s="272"/>
    </row>
    <row r="702" spans="1:3" ht="15.75" customHeight="1">
      <c r="A702" s="233"/>
      <c r="B702" s="233"/>
      <c r="C702" s="272"/>
    </row>
    <row r="703" spans="1:3" ht="15.75" customHeight="1">
      <c r="A703" s="233"/>
      <c r="B703" s="233"/>
      <c r="C703" s="272"/>
    </row>
    <row r="704" spans="1:3" ht="15.75" customHeight="1">
      <c r="A704" s="233"/>
      <c r="B704" s="233"/>
      <c r="C704" s="272"/>
    </row>
    <row r="705" spans="1:3" ht="15.75" customHeight="1">
      <c r="A705" s="233"/>
      <c r="B705" s="233"/>
      <c r="C705" s="272"/>
    </row>
    <row r="706" spans="1:3" ht="15.75" customHeight="1">
      <c r="A706" s="233"/>
      <c r="B706" s="233"/>
      <c r="C706" s="272"/>
    </row>
    <row r="707" spans="1:3" ht="15.75" customHeight="1">
      <c r="A707" s="233"/>
      <c r="B707" s="233"/>
      <c r="C707" s="272"/>
    </row>
    <row r="708" spans="1:3" ht="15.75" customHeight="1">
      <c r="A708" s="233"/>
      <c r="B708" s="233"/>
      <c r="C708" s="272"/>
    </row>
    <row r="709" spans="1:3" ht="15.75" customHeight="1">
      <c r="A709" s="233"/>
      <c r="B709" s="233"/>
      <c r="C709" s="272"/>
    </row>
    <row r="710" spans="1:3" ht="15.75" customHeight="1">
      <c r="A710" s="233"/>
      <c r="B710" s="233"/>
      <c r="C710" s="272"/>
    </row>
    <row r="711" spans="1:3" ht="15.75" customHeight="1">
      <c r="A711" s="233"/>
      <c r="B711" s="233"/>
      <c r="C711" s="272"/>
    </row>
    <row r="712" spans="1:3" ht="15.75" customHeight="1">
      <c r="A712" s="233"/>
      <c r="B712" s="233"/>
      <c r="C712" s="272"/>
    </row>
    <row r="713" spans="1:3" ht="15.75" customHeight="1">
      <c r="A713" s="233"/>
      <c r="B713" s="233"/>
      <c r="C713" s="272"/>
    </row>
    <row r="714" spans="1:3" ht="15.75" customHeight="1">
      <c r="A714" s="233"/>
      <c r="B714" s="233"/>
      <c r="C714" s="272"/>
    </row>
    <row r="715" spans="1:3" ht="15.75" customHeight="1">
      <c r="A715" s="233"/>
      <c r="B715" s="233"/>
      <c r="C715" s="272"/>
    </row>
    <row r="716" spans="1:3" ht="15.75" customHeight="1">
      <c r="A716" s="233"/>
      <c r="B716" s="233"/>
      <c r="C716" s="272"/>
    </row>
    <row r="717" spans="1:3" ht="15.75" customHeight="1">
      <c r="A717" s="233"/>
      <c r="B717" s="233"/>
      <c r="C717" s="272"/>
    </row>
    <row r="718" spans="1:3" ht="15.75" customHeight="1">
      <c r="A718" s="233"/>
      <c r="B718" s="233"/>
      <c r="C718" s="272"/>
    </row>
    <row r="719" spans="1:3" ht="15.75" customHeight="1">
      <c r="A719" s="233"/>
      <c r="B719" s="233"/>
      <c r="C719" s="272"/>
    </row>
    <row r="720" spans="1:3" ht="15.75" customHeight="1">
      <c r="A720" s="233"/>
      <c r="B720" s="233"/>
      <c r="C720" s="272"/>
    </row>
    <row r="721" spans="1:3" ht="15.75" customHeight="1">
      <c r="A721" s="233"/>
      <c r="B721" s="233"/>
      <c r="C721" s="272"/>
    </row>
    <row r="722" spans="1:3" ht="15.75" customHeight="1">
      <c r="A722" s="233"/>
      <c r="B722" s="233"/>
      <c r="C722" s="272"/>
    </row>
    <row r="723" spans="1:3" ht="15.75" customHeight="1">
      <c r="A723" s="233"/>
      <c r="B723" s="233"/>
      <c r="C723" s="272"/>
    </row>
    <row r="724" spans="1:3" ht="15.75" customHeight="1">
      <c r="A724" s="233"/>
      <c r="B724" s="233"/>
      <c r="C724" s="272"/>
    </row>
    <row r="725" spans="1:3" ht="15.75" customHeight="1">
      <c r="A725" s="233"/>
      <c r="B725" s="233"/>
      <c r="C725" s="272"/>
    </row>
    <row r="726" spans="1:3" ht="15.75" customHeight="1">
      <c r="A726" s="233"/>
      <c r="B726" s="233"/>
      <c r="C726" s="272"/>
    </row>
    <row r="727" spans="1:3" ht="15.75" customHeight="1">
      <c r="A727" s="233"/>
      <c r="B727" s="233"/>
      <c r="C727" s="272"/>
    </row>
    <row r="728" spans="1:3" ht="15.75" customHeight="1">
      <c r="A728" s="233"/>
      <c r="B728" s="233"/>
      <c r="C728" s="272"/>
    </row>
    <row r="729" spans="1:3" ht="15.75" customHeight="1">
      <c r="A729" s="233"/>
      <c r="B729" s="233"/>
      <c r="C729" s="272"/>
    </row>
    <row r="730" spans="1:3" ht="15.75" customHeight="1">
      <c r="A730" s="233"/>
      <c r="B730" s="233"/>
      <c r="C730" s="272"/>
    </row>
    <row r="731" spans="1:3" ht="15.75" customHeight="1">
      <c r="A731" s="233"/>
      <c r="B731" s="233"/>
      <c r="C731" s="272"/>
    </row>
    <row r="732" spans="1:3" ht="15.75" customHeight="1">
      <c r="A732" s="233"/>
      <c r="B732" s="233"/>
      <c r="C732" s="272"/>
    </row>
    <row r="733" spans="1:3" ht="15.75" customHeight="1">
      <c r="A733" s="233"/>
      <c r="B733" s="233"/>
      <c r="C733" s="272"/>
    </row>
    <row r="734" spans="1:3" ht="15.75" customHeight="1">
      <c r="A734" s="233"/>
      <c r="B734" s="233"/>
      <c r="C734" s="272"/>
    </row>
    <row r="735" spans="1:3" ht="15.75" customHeight="1">
      <c r="A735" s="233"/>
      <c r="B735" s="233"/>
      <c r="C735" s="272"/>
    </row>
    <row r="736" spans="1:3" ht="15.75" customHeight="1">
      <c r="A736" s="233"/>
      <c r="B736" s="233"/>
      <c r="C736" s="272"/>
    </row>
    <row r="737" spans="1:3" ht="15.75" customHeight="1">
      <c r="A737" s="233"/>
      <c r="B737" s="233"/>
      <c r="C737" s="272"/>
    </row>
    <row r="738" spans="1:3" ht="15.75" customHeight="1">
      <c r="A738" s="233"/>
      <c r="B738" s="233"/>
      <c r="C738" s="272"/>
    </row>
    <row r="739" spans="1:3" ht="15.75" customHeight="1">
      <c r="A739" s="233"/>
      <c r="B739" s="233"/>
      <c r="C739" s="272"/>
    </row>
    <row r="740" spans="1:3" ht="15.75" customHeight="1">
      <c r="A740" s="233"/>
      <c r="B740" s="233"/>
      <c r="C740" s="272"/>
    </row>
    <row r="741" spans="1:3" ht="15.75" customHeight="1">
      <c r="A741" s="233"/>
      <c r="B741" s="233"/>
      <c r="C741" s="272"/>
    </row>
    <row r="742" spans="1:3" ht="15.75" customHeight="1">
      <c r="A742" s="233"/>
      <c r="B742" s="233"/>
      <c r="C742" s="272"/>
    </row>
    <row r="743" spans="1:3" ht="15.75" customHeight="1">
      <c r="A743" s="233"/>
      <c r="B743" s="233"/>
      <c r="C743" s="272"/>
    </row>
    <row r="744" spans="1:3" ht="15.75" customHeight="1">
      <c r="A744" s="233"/>
      <c r="B744" s="233"/>
      <c r="C744" s="272"/>
    </row>
    <row r="745" spans="1:3" ht="15.75" customHeight="1">
      <c r="A745" s="233"/>
      <c r="B745" s="233"/>
      <c r="C745" s="272"/>
    </row>
    <row r="746" spans="1:3" ht="15.75" customHeight="1">
      <c r="A746" s="233"/>
      <c r="B746" s="233"/>
      <c r="C746" s="272"/>
    </row>
    <row r="747" spans="1:3" ht="15.75" customHeight="1">
      <c r="A747" s="233"/>
      <c r="B747" s="233"/>
      <c r="C747" s="272"/>
    </row>
    <row r="748" spans="1:3" ht="15.75" customHeight="1">
      <c r="A748" s="233"/>
      <c r="B748" s="233"/>
      <c r="C748" s="272"/>
    </row>
    <row r="749" spans="1:3" ht="15.75" customHeight="1">
      <c r="A749" s="233"/>
      <c r="B749" s="233"/>
      <c r="C749" s="272"/>
    </row>
    <row r="750" spans="1:3" ht="15.75" customHeight="1">
      <c r="A750" s="233"/>
      <c r="B750" s="233"/>
      <c r="C750" s="272"/>
    </row>
    <row r="751" spans="1:3" ht="15.75" customHeight="1">
      <c r="A751" s="233"/>
      <c r="B751" s="233"/>
      <c r="C751" s="272"/>
    </row>
    <row r="752" spans="1:3" ht="15.75" customHeight="1">
      <c r="A752" s="233"/>
      <c r="B752" s="233"/>
      <c r="C752" s="272"/>
    </row>
    <row r="753" spans="1:3" ht="15.75" customHeight="1">
      <c r="A753" s="233"/>
      <c r="B753" s="233"/>
      <c r="C753" s="272"/>
    </row>
    <row r="754" spans="1:3" ht="15.75" customHeight="1">
      <c r="A754" s="233"/>
      <c r="B754" s="233"/>
      <c r="C754" s="272"/>
    </row>
    <row r="755" spans="1:3" ht="15.75" customHeight="1">
      <c r="A755" s="233"/>
      <c r="B755" s="233"/>
      <c r="C755" s="272"/>
    </row>
    <row r="756" spans="1:3" ht="15.75" customHeight="1">
      <c r="A756" s="233"/>
      <c r="B756" s="233"/>
      <c r="C756" s="272"/>
    </row>
    <row r="757" spans="1:3" ht="15.75" customHeight="1">
      <c r="A757" s="233"/>
      <c r="B757" s="233"/>
      <c r="C757" s="272"/>
    </row>
    <row r="758" spans="1:3" ht="15.75" customHeight="1">
      <c r="A758" s="233"/>
      <c r="B758" s="233"/>
      <c r="C758" s="272"/>
    </row>
    <row r="759" spans="1:3" ht="15.75" customHeight="1">
      <c r="A759" s="233"/>
      <c r="B759" s="233"/>
      <c r="C759" s="272"/>
    </row>
    <row r="760" spans="1:3" ht="15.75" customHeight="1">
      <c r="A760" s="233"/>
      <c r="B760" s="233"/>
      <c r="C760" s="272"/>
    </row>
    <row r="761" spans="1:3" ht="15.75" customHeight="1">
      <c r="A761" s="233"/>
      <c r="B761" s="233"/>
      <c r="C761" s="272"/>
    </row>
    <row r="762" spans="1:3" ht="15.75" customHeight="1">
      <c r="A762" s="233"/>
      <c r="B762" s="233"/>
      <c r="C762" s="272"/>
    </row>
    <row r="763" spans="1:3" ht="15.75" customHeight="1">
      <c r="A763" s="233"/>
      <c r="B763" s="233"/>
      <c r="C763" s="272"/>
    </row>
    <row r="764" spans="1:3" ht="15.75" customHeight="1">
      <c r="A764" s="233"/>
      <c r="B764" s="233"/>
      <c r="C764" s="272"/>
    </row>
    <row r="765" spans="1:3" ht="15.75" customHeight="1">
      <c r="A765" s="233"/>
      <c r="B765" s="233"/>
      <c r="C765" s="272"/>
    </row>
    <row r="766" spans="1:3" ht="15.75" customHeight="1">
      <c r="A766" s="233"/>
      <c r="B766" s="233"/>
      <c r="C766" s="272"/>
    </row>
    <row r="767" spans="1:3" ht="15.75" customHeight="1">
      <c r="A767" s="233"/>
      <c r="B767" s="233"/>
      <c r="C767" s="272"/>
    </row>
    <row r="768" spans="1:3" ht="15.75" customHeight="1">
      <c r="A768" s="233"/>
      <c r="B768" s="233"/>
      <c r="C768" s="272"/>
    </row>
    <row r="769" spans="1:3" ht="15.75" customHeight="1">
      <c r="A769" s="233"/>
      <c r="B769" s="233"/>
      <c r="C769" s="272"/>
    </row>
    <row r="770" spans="1:3" ht="15.75" customHeight="1">
      <c r="A770" s="233"/>
      <c r="B770" s="233"/>
      <c r="C770" s="272"/>
    </row>
    <row r="771" spans="1:3" ht="15.75" customHeight="1">
      <c r="A771" s="233"/>
      <c r="B771" s="233"/>
      <c r="C771" s="272"/>
    </row>
    <row r="772" spans="1:3" ht="15.75" customHeight="1">
      <c r="A772" s="233"/>
      <c r="B772" s="233"/>
      <c r="C772" s="272"/>
    </row>
    <row r="773" spans="1:3" ht="15.75" customHeight="1">
      <c r="A773" s="233"/>
      <c r="B773" s="233"/>
      <c r="C773" s="272"/>
    </row>
    <row r="774" spans="1:3" ht="15.75" customHeight="1">
      <c r="A774" s="233"/>
      <c r="B774" s="233"/>
      <c r="C774" s="272"/>
    </row>
    <row r="775" spans="1:3" ht="15.75" customHeight="1">
      <c r="A775" s="233"/>
      <c r="B775" s="233"/>
      <c r="C775" s="272"/>
    </row>
    <row r="776" spans="1:3" ht="15.75" customHeight="1">
      <c r="A776" s="233"/>
      <c r="B776" s="233"/>
      <c r="C776" s="272"/>
    </row>
    <row r="777" spans="1:3" ht="15.75" customHeight="1">
      <c r="A777" s="233"/>
      <c r="B777" s="233"/>
      <c r="C777" s="272"/>
    </row>
    <row r="778" spans="1:3" ht="15.75" customHeight="1">
      <c r="A778" s="233"/>
      <c r="B778" s="233"/>
      <c r="C778" s="272"/>
    </row>
    <row r="779" spans="1:3" ht="15.75" customHeight="1">
      <c r="A779" s="233"/>
      <c r="B779" s="233"/>
      <c r="C779" s="272"/>
    </row>
    <row r="780" spans="1:3" ht="15.75" customHeight="1">
      <c r="A780" s="233"/>
      <c r="B780" s="233"/>
      <c r="C780" s="272"/>
    </row>
    <row r="781" spans="1:3" ht="15.75" customHeight="1">
      <c r="A781" s="233"/>
      <c r="B781" s="233"/>
      <c r="C781" s="272"/>
    </row>
    <row r="782" spans="1:3" ht="15.75" customHeight="1">
      <c r="A782" s="233"/>
      <c r="B782" s="233"/>
      <c r="C782" s="272"/>
    </row>
    <row r="783" spans="1:3" ht="15.75" customHeight="1">
      <c r="A783" s="233"/>
      <c r="B783" s="233"/>
      <c r="C783" s="272"/>
    </row>
    <row r="784" spans="1:3" ht="15.75" customHeight="1">
      <c r="A784" s="233"/>
      <c r="B784" s="233"/>
      <c r="C784" s="272"/>
    </row>
    <row r="785" spans="1:3" ht="15.75" customHeight="1">
      <c r="A785" s="233"/>
      <c r="B785" s="233"/>
      <c r="C785" s="272"/>
    </row>
    <row r="786" spans="1:3" ht="15.75" customHeight="1">
      <c r="A786" s="233"/>
      <c r="B786" s="233"/>
      <c r="C786" s="272"/>
    </row>
    <row r="787" spans="1:3" ht="15.75" customHeight="1">
      <c r="A787" s="233"/>
      <c r="B787" s="233"/>
      <c r="C787" s="272"/>
    </row>
    <row r="788" spans="1:3" ht="15.75" customHeight="1">
      <c r="A788" s="233"/>
      <c r="B788" s="233"/>
      <c r="C788" s="272"/>
    </row>
    <row r="789" spans="1:3" ht="15.75" customHeight="1">
      <c r="A789" s="233"/>
      <c r="B789" s="233"/>
      <c r="C789" s="272"/>
    </row>
    <row r="790" spans="1:3" ht="15.75" customHeight="1">
      <c r="A790" s="233"/>
      <c r="B790" s="233"/>
      <c r="C790" s="272"/>
    </row>
    <row r="791" spans="1:3" ht="15.75" customHeight="1">
      <c r="A791" s="233"/>
      <c r="B791" s="233"/>
      <c r="C791" s="272"/>
    </row>
    <row r="792" spans="1:3" ht="15.75" customHeight="1">
      <c r="A792" s="233"/>
      <c r="B792" s="233"/>
      <c r="C792" s="272"/>
    </row>
    <row r="793" spans="1:3" ht="15.75" customHeight="1">
      <c r="A793" s="233"/>
      <c r="B793" s="233"/>
      <c r="C793" s="272"/>
    </row>
    <row r="794" spans="1:3" ht="15.75" customHeight="1">
      <c r="A794" s="233"/>
      <c r="B794" s="233"/>
      <c r="C794" s="272"/>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E995"/>
  <sheetViews>
    <sheetView workbookViewId="0"/>
  </sheetViews>
  <sheetFormatPr baseColWidth="10" defaultColWidth="14.5" defaultRowHeight="15" customHeight="1"/>
  <cols>
    <col min="1" max="1" width="14.5" customWidth="1"/>
    <col min="2" max="2" width="43.5" customWidth="1"/>
    <col min="3" max="6" width="14.5" customWidth="1"/>
  </cols>
  <sheetData>
    <row r="1" spans="1:5" ht="15.75" customHeight="1">
      <c r="A1" s="16" t="s">
        <v>40</v>
      </c>
      <c r="B1" s="16" t="s">
        <v>28</v>
      </c>
      <c r="C1" s="16" t="s">
        <v>2765</v>
      </c>
      <c r="D1" s="16"/>
      <c r="E1" s="16"/>
    </row>
    <row r="2" spans="1:5" ht="15.75" customHeight="1">
      <c r="A2" s="90">
        <v>1</v>
      </c>
      <c r="B2" s="91" t="s">
        <v>2766</v>
      </c>
      <c r="C2" s="91" t="s">
        <v>2767</v>
      </c>
    </row>
    <row r="3" spans="1:5" ht="15.75" customHeight="1">
      <c r="A3" s="280">
        <v>2</v>
      </c>
      <c r="B3" s="159" t="s">
        <v>2768</v>
      </c>
      <c r="C3" s="91"/>
    </row>
    <row r="4" spans="1:5" ht="15.75" customHeight="1">
      <c r="A4" s="90">
        <v>3</v>
      </c>
      <c r="B4" s="91" t="s">
        <v>2769</v>
      </c>
      <c r="C4" s="91"/>
    </row>
    <row r="5" spans="1:5" ht="15.75" customHeight="1">
      <c r="A5" s="90">
        <v>4</v>
      </c>
      <c r="B5" s="91" t="s">
        <v>2770</v>
      </c>
    </row>
    <row r="6" spans="1:5" ht="15.75" customHeight="1">
      <c r="A6" s="92">
        <v>5</v>
      </c>
      <c r="B6" s="281" t="s">
        <v>2771</v>
      </c>
    </row>
    <row r="7" spans="1:5" ht="15.75" customHeight="1">
      <c r="A7" s="92">
        <v>6</v>
      </c>
      <c r="B7" s="281" t="s">
        <v>2772</v>
      </c>
    </row>
    <row r="8" spans="1:5" ht="15.75" customHeight="1">
      <c r="A8" s="92">
        <v>7</v>
      </c>
      <c r="B8" s="281" t="s">
        <v>2773</v>
      </c>
    </row>
    <row r="9" spans="1:5" ht="15.75" customHeight="1">
      <c r="A9" s="92">
        <v>8</v>
      </c>
      <c r="B9" s="281" t="s">
        <v>2774</v>
      </c>
    </row>
    <row r="10" spans="1:5" ht="15.75" customHeight="1">
      <c r="A10" s="92">
        <v>9</v>
      </c>
      <c r="B10" s="281" t="s">
        <v>2775</v>
      </c>
    </row>
    <row r="11" spans="1:5" ht="15.75" customHeight="1">
      <c r="A11" s="92">
        <v>10</v>
      </c>
      <c r="B11" s="281" t="s">
        <v>2776</v>
      </c>
    </row>
    <row r="12" spans="1:5" ht="15.75" customHeight="1">
      <c r="A12" s="92">
        <v>11</v>
      </c>
      <c r="B12" s="281" t="s">
        <v>2777</v>
      </c>
    </row>
    <row r="13" spans="1:5" ht="15.75" customHeight="1">
      <c r="A13" s="147">
        <v>12</v>
      </c>
      <c r="B13" s="281" t="s">
        <v>2778</v>
      </c>
    </row>
    <row r="14" spans="1:5" ht="15.75" customHeight="1">
      <c r="A14" s="147">
        <v>13</v>
      </c>
      <c r="B14" s="281" t="s">
        <v>2779</v>
      </c>
    </row>
    <row r="15" spans="1:5" ht="15.75" customHeight="1">
      <c r="A15" s="147">
        <v>14</v>
      </c>
      <c r="B15" s="282" t="s">
        <v>2780</v>
      </c>
    </row>
    <row r="16" spans="1:5" ht="15.75" customHeight="1">
      <c r="A16" s="147">
        <v>15</v>
      </c>
      <c r="B16" s="282" t="s">
        <v>2781</v>
      </c>
    </row>
    <row r="17" spans="1:2" ht="15.75" customHeight="1">
      <c r="A17" s="283">
        <v>21</v>
      </c>
      <c r="B17" s="281" t="s">
        <v>2782</v>
      </c>
    </row>
    <row r="18" spans="1:2" ht="15.75" customHeight="1">
      <c r="A18" s="147">
        <v>22</v>
      </c>
      <c r="B18" s="281" t="s">
        <v>2783</v>
      </c>
    </row>
    <row r="19" spans="1:2" ht="15.75" customHeight="1">
      <c r="A19" s="147">
        <v>25</v>
      </c>
      <c r="B19" s="282" t="s">
        <v>2784</v>
      </c>
    </row>
    <row r="20" spans="1:2" ht="15.75" customHeight="1">
      <c r="A20" s="147">
        <v>28</v>
      </c>
      <c r="B20" s="282" t="s">
        <v>2785</v>
      </c>
    </row>
    <row r="21" spans="1:2" ht="15.75" customHeight="1">
      <c r="A21" s="147">
        <v>29</v>
      </c>
      <c r="B21" s="281" t="s">
        <v>2786</v>
      </c>
    </row>
    <row r="22" spans="1:2" ht="15.75" customHeight="1">
      <c r="A22" s="147">
        <v>30</v>
      </c>
      <c r="B22" s="281" t="s">
        <v>2787</v>
      </c>
    </row>
    <row r="23" spans="1:2" ht="15.75" customHeight="1">
      <c r="A23" s="224">
        <v>31</v>
      </c>
      <c r="B23" s="92" t="s">
        <v>2788</v>
      </c>
    </row>
    <row r="24" spans="1:2" ht="15.75" customHeight="1">
      <c r="A24" s="224">
        <v>33</v>
      </c>
      <c r="B24" s="68" t="s">
        <v>2789</v>
      </c>
    </row>
    <row r="25" spans="1:2" ht="15.75" customHeight="1">
      <c r="A25" s="147"/>
      <c r="B25" s="159"/>
    </row>
    <row r="26" spans="1:2" ht="15.75" customHeight="1">
      <c r="A26" s="147"/>
      <c r="B26" s="159"/>
    </row>
    <row r="27" spans="1:2" ht="15.75" customHeight="1">
      <c r="A27" s="147"/>
      <c r="B27" s="159"/>
    </row>
    <row r="28" spans="1:2" ht="15.75" customHeight="1">
      <c r="A28" s="147"/>
      <c r="B28" s="159"/>
    </row>
    <row r="29" spans="1:2" ht="15.75" customHeight="1">
      <c r="A29" s="147"/>
      <c r="B29" s="159"/>
    </row>
    <row r="30" spans="1:2" ht="15.75" customHeight="1">
      <c r="A30" s="147"/>
      <c r="B30" s="159"/>
    </row>
    <row r="31" spans="1:2" ht="15.75" customHeight="1">
      <c r="A31" s="147"/>
      <c r="B31" s="159"/>
    </row>
    <row r="32" spans="1:2" ht="15.75" customHeight="1">
      <c r="A32" s="147"/>
      <c r="B32" s="159"/>
    </row>
    <row r="33" spans="1:2" ht="15.75" customHeight="1">
      <c r="A33" s="147"/>
      <c r="B33" s="159"/>
    </row>
    <row r="34" spans="1:2" ht="15.75" customHeight="1">
      <c r="A34" s="147"/>
      <c r="B34" s="159"/>
    </row>
    <row r="35" spans="1:2" ht="15.75" customHeight="1">
      <c r="A35" s="147"/>
      <c r="B35" s="159"/>
    </row>
    <row r="36" spans="1:2" ht="15.75" customHeight="1"/>
    <row r="37" spans="1:2" ht="15.75" customHeight="1"/>
    <row r="38" spans="1:2" ht="15.75" customHeight="1"/>
    <row r="39" spans="1:2" ht="15.75" customHeight="1"/>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workbookViewId="0"/>
  </sheetViews>
  <sheetFormatPr baseColWidth="10" defaultColWidth="14.5" defaultRowHeight="15" customHeight="1"/>
  <cols>
    <col min="1" max="1" width="33.33203125" customWidth="1"/>
    <col min="2" max="2" width="61.6640625" customWidth="1"/>
    <col min="3" max="3" width="11.5" customWidth="1"/>
    <col min="4" max="4" width="23" customWidth="1"/>
    <col min="5" max="5" width="20" customWidth="1"/>
    <col min="6" max="6" width="19.83203125" customWidth="1"/>
    <col min="7" max="7" width="38.6640625" customWidth="1"/>
    <col min="8" max="8" width="33.5" customWidth="1"/>
    <col min="9" max="9" width="21.6640625" customWidth="1"/>
    <col min="10" max="10" width="17.83203125" customWidth="1"/>
    <col min="11" max="26" width="11.5" customWidth="1"/>
  </cols>
  <sheetData>
    <row r="1" spans="1:12" ht="12.75" customHeight="1">
      <c r="A1" s="4" t="s">
        <v>7</v>
      </c>
      <c r="B1" s="4" t="s">
        <v>8</v>
      </c>
      <c r="C1" s="4" t="s">
        <v>9</v>
      </c>
      <c r="D1" s="4" t="s">
        <v>10</v>
      </c>
      <c r="E1" s="3" t="s">
        <v>11</v>
      </c>
      <c r="F1" s="4" t="s">
        <v>12</v>
      </c>
      <c r="G1" s="4" t="s">
        <v>13</v>
      </c>
      <c r="H1" s="4" t="s">
        <v>14</v>
      </c>
      <c r="I1" s="3" t="s">
        <v>15</v>
      </c>
      <c r="J1" s="4" t="s">
        <v>16</v>
      </c>
      <c r="K1" s="4" t="s">
        <v>17</v>
      </c>
      <c r="L1" s="4" t="s">
        <v>18</v>
      </c>
    </row>
    <row r="2" spans="1:12" ht="12.75" customHeight="1">
      <c r="A2" s="8" t="s">
        <v>19</v>
      </c>
      <c r="B2" s="4">
        <v>123456</v>
      </c>
      <c r="C2" s="4" t="b">
        <v>1</v>
      </c>
      <c r="D2" s="3"/>
      <c r="E2" s="9"/>
      <c r="F2" s="9"/>
      <c r="G2" s="3" t="s">
        <v>20</v>
      </c>
      <c r="H2" s="9">
        <v>44064.28365740741</v>
      </c>
      <c r="I2" s="10">
        <v>44067.42725364583</v>
      </c>
    </row>
    <row r="3" spans="1:12" ht="12.75" customHeight="1">
      <c r="A3" s="8" t="s">
        <v>21</v>
      </c>
      <c r="B3" s="4">
        <v>123456</v>
      </c>
      <c r="C3" s="4" t="b">
        <v>1</v>
      </c>
      <c r="E3" s="10"/>
      <c r="F3" s="10"/>
      <c r="G3" s="4" t="s">
        <v>22</v>
      </c>
      <c r="H3" s="10">
        <v>44064.295481331021</v>
      </c>
      <c r="I3" s="10">
        <v>44067.427585069447</v>
      </c>
    </row>
    <row r="4" spans="1:12" ht="12.75" customHeight="1">
      <c r="A4" s="8" t="s">
        <v>23</v>
      </c>
      <c r="B4" s="4">
        <v>123456</v>
      </c>
      <c r="C4" s="4" t="b">
        <v>1</v>
      </c>
      <c r="E4" s="10"/>
      <c r="F4" s="10"/>
      <c r="G4" s="4" t="s">
        <v>24</v>
      </c>
      <c r="H4" s="10">
        <v>44065.369011990741</v>
      </c>
      <c r="I4" s="10">
        <v>44067.427929490739</v>
      </c>
    </row>
    <row r="5" spans="1:12" ht="12.75" customHeight="1">
      <c r="A5" s="8" t="s">
        <v>25</v>
      </c>
      <c r="B5" s="4">
        <v>123456</v>
      </c>
      <c r="C5" s="4" t="b">
        <v>1</v>
      </c>
      <c r="E5" s="10"/>
      <c r="F5" s="10"/>
      <c r="G5" s="4" t="s">
        <v>24</v>
      </c>
      <c r="H5" s="10">
        <v>44065.410678657398</v>
      </c>
      <c r="I5" s="10">
        <v>44067.469596157403</v>
      </c>
    </row>
    <row r="6" spans="1:12" ht="12.75" customHeight="1">
      <c r="A6" s="8"/>
      <c r="E6" s="10"/>
      <c r="F6" s="10"/>
      <c r="H6" s="10"/>
      <c r="I6" s="10"/>
    </row>
    <row r="7" spans="1:12" ht="12.75" customHeight="1">
      <c r="A7" s="8"/>
      <c r="E7" s="10"/>
      <c r="F7" s="10"/>
      <c r="H7" s="10"/>
      <c r="I7" s="10"/>
    </row>
    <row r="8" spans="1:12" ht="12.75" customHeight="1"/>
    <row r="9" spans="1:12" ht="12.75" customHeight="1"/>
    <row r="10" spans="1:12" ht="12.75" customHeight="1"/>
    <row r="11" spans="1:12" ht="12.75" customHeight="1"/>
    <row r="12" spans="1:12" ht="12.75" customHeight="1"/>
    <row r="13" spans="1:12" ht="12.75" customHeight="1"/>
    <row r="14" spans="1:12" ht="12.75" customHeight="1"/>
    <row r="15" spans="1:12" ht="12.75" customHeight="1"/>
    <row r="16" spans="1:1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A2" r:id="rId1" xr:uid="{00000000-0004-0000-0100-000000000000}"/>
    <hyperlink ref="A5" r:id="rId2" xr:uid="{00000000-0004-0000-0100-000001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heetViews>
  <sheetFormatPr baseColWidth="10" defaultColWidth="14.5" defaultRowHeight="15" customHeight="1"/>
  <cols>
    <col min="1" max="2" width="11.5" customWidth="1"/>
    <col min="3" max="3" width="31.33203125" customWidth="1"/>
    <col min="4" max="4" width="18.1640625" customWidth="1"/>
    <col min="5" max="5" width="11.5" customWidth="1"/>
    <col min="6" max="6" width="39.5" customWidth="1"/>
    <col min="7" max="26" width="11.5" customWidth="1"/>
  </cols>
  <sheetData>
    <row r="1" spans="1:7" ht="12.75" customHeight="1">
      <c r="A1" s="4" t="s">
        <v>26</v>
      </c>
      <c r="B1" s="4" t="s">
        <v>27</v>
      </c>
      <c r="C1" s="4" t="s">
        <v>28</v>
      </c>
      <c r="D1" s="3" t="s">
        <v>29</v>
      </c>
      <c r="E1" s="3" t="s">
        <v>30</v>
      </c>
      <c r="F1" s="3" t="s">
        <v>31</v>
      </c>
      <c r="G1" s="3" t="s">
        <v>9</v>
      </c>
    </row>
    <row r="2" spans="1:7" ht="12.75" customHeight="1">
      <c r="A2" s="4">
        <v>1</v>
      </c>
      <c r="B2" s="4">
        <v>1</v>
      </c>
      <c r="C2" s="4" t="s">
        <v>32</v>
      </c>
      <c r="F2" s="11" t="s">
        <v>33</v>
      </c>
      <c r="G2" s="4" t="b">
        <v>1</v>
      </c>
    </row>
    <row r="3" spans="1:7" ht="12.75" customHeight="1">
      <c r="A3" s="4">
        <v>2</v>
      </c>
      <c r="B3" s="4">
        <v>2</v>
      </c>
      <c r="C3" s="3" t="s">
        <v>34</v>
      </c>
      <c r="F3" s="12" t="s">
        <v>35</v>
      </c>
      <c r="G3" s="4" t="b">
        <v>1</v>
      </c>
    </row>
    <row r="4" spans="1:7" ht="12.75" customHeight="1">
      <c r="A4" s="4">
        <v>3</v>
      </c>
      <c r="B4" s="4">
        <v>2</v>
      </c>
      <c r="C4" s="3" t="s">
        <v>36</v>
      </c>
      <c r="F4" s="12" t="s">
        <v>37</v>
      </c>
      <c r="G4" s="4" t="b">
        <v>1</v>
      </c>
    </row>
    <row r="5" spans="1:7" ht="12.75" customHeight="1">
      <c r="A5" s="4">
        <v>4</v>
      </c>
      <c r="B5" s="4">
        <v>3</v>
      </c>
      <c r="C5" s="3" t="s">
        <v>38</v>
      </c>
      <c r="F5" s="12"/>
      <c r="G5" s="4" t="b">
        <v>1</v>
      </c>
    </row>
    <row r="6" spans="1:7" ht="12.75" customHeight="1">
      <c r="C6" s="3"/>
    </row>
    <row r="7" spans="1:7" ht="12.75" customHeight="1">
      <c r="C7" s="3"/>
    </row>
    <row r="8" spans="1:7" ht="12.75" customHeight="1"/>
    <row r="9" spans="1:7" ht="12.75" customHeight="1"/>
    <row r="10" spans="1:7" ht="12.75" customHeight="1"/>
    <row r="11" spans="1:7" ht="12.75" customHeight="1"/>
    <row r="12" spans="1:7" ht="12.75" customHeight="1"/>
    <row r="13" spans="1:7" ht="12.75" customHeight="1"/>
    <row r="14" spans="1:7" ht="12.75" customHeight="1"/>
    <row r="15" spans="1:7" ht="12.75" customHeight="1"/>
    <row r="16" spans="1:7"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4.5" defaultRowHeight="15" customHeight="1"/>
  <cols>
    <col min="1" max="1" width="12" customWidth="1"/>
    <col min="2" max="26" width="8.83203125" customWidth="1"/>
  </cols>
  <sheetData>
    <row r="1" spans="1:2" ht="12.75" customHeight="1">
      <c r="A1" s="13" t="s">
        <v>0</v>
      </c>
      <c r="B1" s="13" t="s">
        <v>39</v>
      </c>
    </row>
    <row r="2" spans="1:2" ht="12.75" customHeight="1"/>
    <row r="3" spans="1:2" ht="12.75" customHeight="1"/>
    <row r="4" spans="1:2" ht="12.75" customHeight="1"/>
    <row r="5" spans="1:2" ht="12.75" customHeight="1"/>
    <row r="6" spans="1:2" ht="12.75" customHeight="1"/>
    <row r="7" spans="1:2" ht="12.75" customHeight="1"/>
    <row r="8" spans="1:2" ht="12.75" customHeight="1"/>
    <row r="9" spans="1:2" ht="12.75" customHeight="1"/>
    <row r="10" spans="1:2" ht="12.75" customHeight="1"/>
    <row r="11" spans="1:2" ht="12.75" customHeight="1"/>
    <row r="12" spans="1:2" ht="12.75" customHeight="1"/>
    <row r="13" spans="1:2" ht="12.75" customHeight="1"/>
    <row r="14" spans="1:2" ht="12.75" customHeight="1"/>
    <row r="15" spans="1:2" ht="12.75" customHeight="1"/>
    <row r="16" spans="1: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999"/>
  <sheetViews>
    <sheetView tabSelected="1" topLeftCell="D1" workbookViewId="0">
      <selection activeCell="J26" sqref="J26"/>
    </sheetView>
  </sheetViews>
  <sheetFormatPr baseColWidth="10" defaultColWidth="14.5" defaultRowHeight="15" customHeight="1"/>
  <cols>
    <col min="1" max="1" width="14.5" customWidth="1"/>
    <col min="2" max="2" width="61.5" customWidth="1"/>
    <col min="3" max="3" width="44.1640625" customWidth="1"/>
    <col min="4" max="4" width="34.5" customWidth="1"/>
    <col min="5" max="5" width="0.5" customWidth="1"/>
    <col min="6" max="6" width="18.5" customWidth="1"/>
    <col min="7" max="7" width="15.83203125" customWidth="1"/>
    <col min="8" max="8" width="14.5" customWidth="1"/>
    <col min="9" max="10" width="16.6640625" customWidth="1"/>
    <col min="11" max="11" width="70" style="292" customWidth="1"/>
    <col min="12" max="12" width="26.33203125" customWidth="1"/>
  </cols>
  <sheetData>
    <row r="1" spans="1:30" ht="15.75" customHeight="1">
      <c r="A1" s="14" t="s">
        <v>40</v>
      </c>
      <c r="B1" s="15" t="s">
        <v>28</v>
      </c>
      <c r="C1" s="16" t="s">
        <v>41</v>
      </c>
      <c r="D1" s="17" t="s">
        <v>42</v>
      </c>
      <c r="E1" s="16" t="s">
        <v>43</v>
      </c>
      <c r="F1" s="16" t="s">
        <v>9</v>
      </c>
      <c r="G1" s="16" t="s">
        <v>44</v>
      </c>
      <c r="H1" s="15" t="s">
        <v>45</v>
      </c>
      <c r="I1" s="18" t="s">
        <v>46</v>
      </c>
      <c r="J1" s="18" t="s">
        <v>47</v>
      </c>
      <c r="K1" s="284" t="s">
        <v>48</v>
      </c>
      <c r="L1" s="16" t="s">
        <v>49</v>
      </c>
      <c r="M1" s="16"/>
    </row>
    <row r="2" spans="1:30" ht="14.25" customHeight="1">
      <c r="A2" s="19">
        <v>10001</v>
      </c>
      <c r="B2" s="20" t="s">
        <v>50</v>
      </c>
      <c r="C2" s="21" t="s">
        <v>51</v>
      </c>
      <c r="D2" s="11" t="s">
        <v>52</v>
      </c>
      <c r="E2" s="22" t="s">
        <v>53</v>
      </c>
      <c r="F2" s="3" t="b">
        <v>1</v>
      </c>
      <c r="G2" s="23" t="b">
        <v>0</v>
      </c>
      <c r="H2" s="24">
        <v>4.9000000000000004</v>
      </c>
      <c r="I2" s="25">
        <v>748569</v>
      </c>
      <c r="J2" s="26">
        <v>8.6</v>
      </c>
      <c r="K2" s="285" t="s">
        <v>54</v>
      </c>
      <c r="L2" s="23" t="s">
        <v>55</v>
      </c>
    </row>
    <row r="3" spans="1:30" ht="15" customHeight="1">
      <c r="A3" s="19">
        <v>10002</v>
      </c>
      <c r="B3" s="27" t="s">
        <v>56</v>
      </c>
      <c r="C3" s="21" t="s">
        <v>57</v>
      </c>
      <c r="D3" s="3" t="s">
        <v>58</v>
      </c>
      <c r="E3" s="23" t="s">
        <v>59</v>
      </c>
      <c r="F3" s="3" t="b">
        <v>1</v>
      </c>
      <c r="G3" s="23" t="b">
        <v>0</v>
      </c>
      <c r="H3" s="27">
        <v>4.8</v>
      </c>
      <c r="I3" s="27">
        <v>297988</v>
      </c>
      <c r="J3" s="26">
        <v>18</v>
      </c>
      <c r="K3" s="285" t="s">
        <v>60</v>
      </c>
      <c r="L3" s="23" t="s">
        <v>61</v>
      </c>
    </row>
    <row r="4" spans="1:30" ht="17.25" customHeight="1">
      <c r="A4" s="19">
        <v>10003</v>
      </c>
      <c r="B4" s="27" t="s">
        <v>62</v>
      </c>
      <c r="C4" s="21" t="s">
        <v>63</v>
      </c>
      <c r="D4" s="3" t="s">
        <v>64</v>
      </c>
      <c r="E4" s="23" t="s">
        <v>65</v>
      </c>
      <c r="F4" s="3" t="b">
        <v>1</v>
      </c>
      <c r="G4" s="23" t="b">
        <v>0</v>
      </c>
      <c r="H4" s="27">
        <v>4.8</v>
      </c>
      <c r="I4" s="26">
        <v>159623</v>
      </c>
      <c r="J4" s="26">
        <v>14</v>
      </c>
      <c r="K4" s="285" t="s">
        <v>66</v>
      </c>
      <c r="L4" s="23" t="s">
        <v>67</v>
      </c>
    </row>
    <row r="5" spans="1:30" ht="13.5" customHeight="1">
      <c r="A5" s="19">
        <v>10004</v>
      </c>
      <c r="B5" s="27" t="s">
        <v>68</v>
      </c>
      <c r="C5" s="21" t="s">
        <v>69</v>
      </c>
      <c r="D5" s="3" t="s">
        <v>70</v>
      </c>
      <c r="E5" s="23" t="s">
        <v>71</v>
      </c>
      <c r="F5" s="3" t="b">
        <v>1</v>
      </c>
      <c r="G5" s="23" t="b">
        <v>0</v>
      </c>
      <c r="H5" s="27">
        <v>4.8</v>
      </c>
      <c r="I5" s="24">
        <v>494414</v>
      </c>
      <c r="J5" s="26">
        <v>1.5</v>
      </c>
      <c r="K5" s="285" t="s">
        <v>72</v>
      </c>
      <c r="L5" s="23" t="s">
        <v>73</v>
      </c>
    </row>
    <row r="6" spans="1:30" ht="15.75" customHeight="1">
      <c r="A6" s="19">
        <v>10005</v>
      </c>
      <c r="B6" s="27" t="s">
        <v>74</v>
      </c>
      <c r="C6" s="21" t="s">
        <v>75</v>
      </c>
      <c r="D6" s="3" t="s">
        <v>76</v>
      </c>
      <c r="E6" s="23" t="s">
        <v>77</v>
      </c>
      <c r="F6" s="3" t="b">
        <v>1</v>
      </c>
      <c r="G6" s="23" t="b">
        <v>0</v>
      </c>
      <c r="H6" s="27">
        <v>4.5</v>
      </c>
      <c r="I6" s="28">
        <v>594721</v>
      </c>
      <c r="J6" s="26">
        <v>8.5</v>
      </c>
      <c r="K6" s="285" t="s">
        <v>54</v>
      </c>
      <c r="L6" s="23" t="s">
        <v>78</v>
      </c>
    </row>
    <row r="7" spans="1:30" ht="14.25" customHeight="1">
      <c r="A7" s="19">
        <v>10006</v>
      </c>
      <c r="B7" s="27" t="s">
        <v>79</v>
      </c>
      <c r="C7" s="21" t="s">
        <v>51</v>
      </c>
      <c r="D7" s="3" t="s">
        <v>80</v>
      </c>
      <c r="E7" s="23" t="s">
        <v>81</v>
      </c>
      <c r="F7" s="3" t="b">
        <v>1</v>
      </c>
      <c r="G7" s="23" t="b">
        <v>0</v>
      </c>
      <c r="H7" s="27">
        <v>4.5</v>
      </c>
      <c r="I7" s="25">
        <v>748569</v>
      </c>
      <c r="J7" s="26">
        <v>1.8</v>
      </c>
      <c r="K7" s="285" t="s">
        <v>54</v>
      </c>
      <c r="L7" s="23" t="s">
        <v>82</v>
      </c>
    </row>
    <row r="8" spans="1:30" ht="15" customHeight="1">
      <c r="A8" s="19">
        <v>10007</v>
      </c>
      <c r="B8" s="27" t="s">
        <v>83</v>
      </c>
      <c r="C8" s="21" t="s">
        <v>84</v>
      </c>
      <c r="D8" s="3" t="s">
        <v>85</v>
      </c>
      <c r="E8" s="23" t="s">
        <v>86</v>
      </c>
      <c r="F8" s="3" t="b">
        <v>1</v>
      </c>
      <c r="G8" s="23" t="b">
        <v>0</v>
      </c>
      <c r="H8" s="27">
        <v>4.8</v>
      </c>
      <c r="I8" s="24">
        <v>77742</v>
      </c>
      <c r="J8" s="26">
        <v>22</v>
      </c>
      <c r="K8" s="285" t="s">
        <v>87</v>
      </c>
      <c r="L8" s="23" t="s">
        <v>88</v>
      </c>
    </row>
    <row r="9" spans="1:30" ht="18" customHeight="1">
      <c r="A9" s="19">
        <v>10008</v>
      </c>
      <c r="B9" s="27" t="s">
        <v>89</v>
      </c>
      <c r="C9" s="21" t="s">
        <v>90</v>
      </c>
      <c r="D9" s="3" t="s">
        <v>91</v>
      </c>
      <c r="E9" s="23" t="s">
        <v>92</v>
      </c>
      <c r="F9" s="3" t="b">
        <v>1</v>
      </c>
      <c r="G9" s="23" t="b">
        <v>0</v>
      </c>
      <c r="H9" s="27">
        <v>4.4000000000000004</v>
      </c>
      <c r="I9" s="26">
        <v>317649</v>
      </c>
      <c r="J9" s="26">
        <v>14</v>
      </c>
      <c r="K9" s="285" t="s">
        <v>54</v>
      </c>
      <c r="L9" s="23" t="s">
        <v>93</v>
      </c>
    </row>
    <row r="10" spans="1:30" ht="16.5" customHeight="1">
      <c r="A10" s="19">
        <v>10009</v>
      </c>
      <c r="B10" s="27" t="s">
        <v>94</v>
      </c>
      <c r="C10" s="21" t="s">
        <v>95</v>
      </c>
      <c r="D10" s="29" t="s">
        <v>96</v>
      </c>
      <c r="E10" s="23" t="s">
        <v>97</v>
      </c>
      <c r="F10" s="3" t="b">
        <v>1</v>
      </c>
      <c r="G10" s="23" t="b">
        <v>0</v>
      </c>
      <c r="H10" s="27">
        <v>4.7</v>
      </c>
      <c r="I10" s="27">
        <v>64.944999999999993</v>
      </c>
      <c r="J10" s="26">
        <v>17</v>
      </c>
      <c r="K10" s="285" t="s">
        <v>98</v>
      </c>
      <c r="L10" s="23" t="s">
        <v>99</v>
      </c>
    </row>
    <row r="11" spans="1:30" ht="15" customHeight="1">
      <c r="A11" s="19">
        <v>10010</v>
      </c>
      <c r="B11" s="30" t="s">
        <v>100</v>
      </c>
      <c r="C11" s="21" t="s">
        <v>101</v>
      </c>
      <c r="D11" s="3" t="s">
        <v>102</v>
      </c>
      <c r="E11" s="31" t="s">
        <v>103</v>
      </c>
      <c r="F11" s="3" t="b">
        <v>1</v>
      </c>
      <c r="G11" s="23" t="b">
        <v>0</v>
      </c>
      <c r="H11" s="27">
        <v>4.5999999999999996</v>
      </c>
      <c r="I11" s="27">
        <v>408345</v>
      </c>
      <c r="J11" s="26">
        <v>27</v>
      </c>
      <c r="K11" s="285" t="s">
        <v>104</v>
      </c>
      <c r="L11" s="23" t="s">
        <v>105</v>
      </c>
    </row>
    <row r="12" spans="1:30" ht="16.5" customHeight="1">
      <c r="A12" s="19">
        <v>10011</v>
      </c>
      <c r="B12" s="26" t="s">
        <v>106</v>
      </c>
      <c r="C12" s="21" t="s">
        <v>107</v>
      </c>
      <c r="D12" s="29" t="s">
        <v>108</v>
      </c>
      <c r="E12" s="3" t="s">
        <v>109</v>
      </c>
      <c r="F12" s="3" t="b">
        <v>1</v>
      </c>
      <c r="G12" s="3" t="b">
        <v>0</v>
      </c>
      <c r="H12" s="26">
        <v>4.5999999999999996</v>
      </c>
      <c r="I12" s="26">
        <v>23833</v>
      </c>
      <c r="J12" s="26">
        <v>19</v>
      </c>
      <c r="K12" s="285" t="s">
        <v>110</v>
      </c>
      <c r="L12" s="3" t="s">
        <v>111</v>
      </c>
      <c r="M12" s="3"/>
      <c r="N12" s="3"/>
      <c r="O12" s="3"/>
      <c r="P12" s="3"/>
      <c r="Q12" s="3"/>
      <c r="R12" s="3"/>
      <c r="S12" s="3"/>
      <c r="T12" s="3"/>
      <c r="U12" s="3"/>
      <c r="V12" s="3"/>
      <c r="W12" s="3"/>
      <c r="X12" s="3"/>
      <c r="Y12" s="3"/>
      <c r="Z12" s="3"/>
      <c r="AA12" s="3"/>
      <c r="AB12" s="3"/>
      <c r="AC12" s="3"/>
      <c r="AD12" s="3"/>
    </row>
    <row r="13" spans="1:30" ht="15.75" customHeight="1">
      <c r="A13" s="19">
        <v>10012</v>
      </c>
      <c r="B13" s="26" t="s">
        <v>112</v>
      </c>
      <c r="C13" s="21" t="s">
        <v>113</v>
      </c>
      <c r="D13" s="29" t="s">
        <v>114</v>
      </c>
      <c r="E13" s="3" t="s">
        <v>115</v>
      </c>
      <c r="F13" s="3" t="b">
        <v>1</v>
      </c>
      <c r="G13" s="3" t="b">
        <v>0</v>
      </c>
      <c r="H13" s="26">
        <v>4.8</v>
      </c>
      <c r="I13" s="26">
        <v>122902</v>
      </c>
      <c r="J13" s="26">
        <v>27</v>
      </c>
      <c r="K13" s="285" t="s">
        <v>116</v>
      </c>
      <c r="L13" s="3" t="s">
        <v>117</v>
      </c>
      <c r="M13" s="3"/>
      <c r="N13" s="3"/>
      <c r="O13" s="3"/>
      <c r="P13" s="3"/>
      <c r="Q13" s="3"/>
      <c r="R13" s="3"/>
      <c r="S13" s="3"/>
      <c r="T13" s="3"/>
      <c r="U13" s="3"/>
      <c r="V13" s="3"/>
      <c r="W13" s="3"/>
      <c r="X13" s="3"/>
      <c r="Y13" s="3"/>
      <c r="Z13" s="3"/>
      <c r="AA13" s="3"/>
      <c r="AB13" s="3"/>
      <c r="AC13" s="3"/>
      <c r="AD13" s="3"/>
    </row>
    <row r="14" spans="1:30" ht="18.75" customHeight="1">
      <c r="A14" s="1">
        <v>1</v>
      </c>
      <c r="B14" s="26" t="s">
        <v>118</v>
      </c>
      <c r="C14" s="32" t="s">
        <v>119</v>
      </c>
      <c r="D14" s="33" t="s">
        <v>120</v>
      </c>
      <c r="E14" s="3" t="s">
        <v>115</v>
      </c>
      <c r="F14" s="3" t="b">
        <v>1</v>
      </c>
      <c r="G14" s="3" t="b">
        <v>0</v>
      </c>
      <c r="H14" s="26">
        <v>4.8</v>
      </c>
      <c r="I14" s="26">
        <v>86370</v>
      </c>
      <c r="J14" s="26">
        <v>8.7666699999999995</v>
      </c>
      <c r="K14" s="285" t="s">
        <v>121</v>
      </c>
      <c r="L14" s="33" t="s">
        <v>122</v>
      </c>
      <c r="M14" s="34"/>
      <c r="N14" s="34"/>
      <c r="O14" s="34"/>
      <c r="P14" s="34"/>
      <c r="Q14" s="34"/>
      <c r="R14" s="34"/>
      <c r="S14" s="34"/>
      <c r="T14" s="34"/>
      <c r="U14" s="34"/>
      <c r="V14" s="34"/>
      <c r="W14" s="34"/>
      <c r="X14" s="34"/>
      <c r="Y14" s="34"/>
      <c r="Z14" s="34"/>
      <c r="AA14" s="34"/>
      <c r="AB14" s="34"/>
      <c r="AC14" s="34"/>
    </row>
    <row r="15" spans="1:30" ht="15.75" customHeight="1">
      <c r="A15" s="1">
        <v>2</v>
      </c>
      <c r="B15" s="26" t="s">
        <v>123</v>
      </c>
      <c r="C15" s="35" t="s">
        <v>124</v>
      </c>
      <c r="D15" s="36" t="s">
        <v>125</v>
      </c>
      <c r="E15" s="3" t="s">
        <v>115</v>
      </c>
      <c r="F15" s="3" t="b">
        <v>1</v>
      </c>
      <c r="G15" s="3" t="b">
        <v>0</v>
      </c>
      <c r="H15" s="26">
        <v>4.8</v>
      </c>
      <c r="I15" s="26">
        <v>86370</v>
      </c>
      <c r="J15" s="26">
        <v>8.6</v>
      </c>
      <c r="K15" s="285" t="s">
        <v>126</v>
      </c>
      <c r="L15" s="36" t="s">
        <v>127</v>
      </c>
      <c r="M15" s="34"/>
      <c r="N15" s="34"/>
      <c r="O15" s="34"/>
      <c r="P15" s="34"/>
      <c r="Q15" s="34"/>
      <c r="R15" s="34"/>
      <c r="S15" s="34"/>
      <c r="T15" s="34"/>
      <c r="U15" s="34"/>
      <c r="V15" s="34"/>
      <c r="W15" s="34"/>
      <c r="X15" s="34"/>
      <c r="Y15" s="34"/>
      <c r="Z15" s="34"/>
      <c r="AA15" s="34"/>
      <c r="AB15" s="34"/>
      <c r="AC15" s="34"/>
    </row>
    <row r="16" spans="1:30" ht="16.5" customHeight="1">
      <c r="A16" s="1">
        <v>3</v>
      </c>
      <c r="B16" s="26" t="s">
        <v>128</v>
      </c>
      <c r="C16" s="35" t="s">
        <v>129</v>
      </c>
      <c r="D16" s="36" t="s">
        <v>130</v>
      </c>
      <c r="E16" s="3" t="s">
        <v>115</v>
      </c>
      <c r="F16" s="3" t="b">
        <v>1</v>
      </c>
      <c r="G16" s="3" t="b">
        <v>0</v>
      </c>
      <c r="H16" s="26">
        <v>4.8</v>
      </c>
      <c r="I16" s="26">
        <v>86370</v>
      </c>
      <c r="J16" s="26">
        <v>11.6</v>
      </c>
      <c r="K16" s="285" t="s">
        <v>131</v>
      </c>
      <c r="L16" s="34">
        <v>1</v>
      </c>
      <c r="M16" s="34"/>
      <c r="N16" s="34"/>
      <c r="O16" s="34"/>
      <c r="P16" s="34"/>
      <c r="Q16" s="34"/>
      <c r="R16" s="34"/>
      <c r="S16" s="34"/>
      <c r="T16" s="34"/>
      <c r="U16" s="34"/>
      <c r="V16" s="34"/>
      <c r="W16" s="34"/>
      <c r="X16" s="34"/>
      <c r="Y16" s="34"/>
      <c r="Z16" s="34"/>
      <c r="AA16" s="34"/>
      <c r="AB16" s="34"/>
      <c r="AC16" s="34"/>
    </row>
    <row r="17" spans="1:12" ht="18.75" customHeight="1">
      <c r="A17" s="1">
        <v>5</v>
      </c>
      <c r="B17" s="26" t="s">
        <v>132</v>
      </c>
      <c r="C17" s="32" t="s">
        <v>119</v>
      </c>
      <c r="D17" s="37" t="s">
        <v>133</v>
      </c>
      <c r="E17" s="38"/>
      <c r="F17" s="3" t="b">
        <v>1</v>
      </c>
      <c r="G17" s="3" t="b">
        <v>0</v>
      </c>
      <c r="H17" s="39">
        <v>3.2</v>
      </c>
      <c r="I17" s="28">
        <v>216604</v>
      </c>
      <c r="J17" s="26">
        <v>27</v>
      </c>
      <c r="K17" s="285" t="s">
        <v>134</v>
      </c>
      <c r="L17" s="4">
        <f t="shared" ref="L17:L289" si="0">L16+1</f>
        <v>2</v>
      </c>
    </row>
    <row r="18" spans="1:12" ht="16.5" customHeight="1">
      <c r="A18" s="1">
        <v>6</v>
      </c>
      <c r="B18" s="26" t="s">
        <v>135</v>
      </c>
      <c r="C18" s="35" t="s">
        <v>124</v>
      </c>
      <c r="D18" s="37" t="s">
        <v>136</v>
      </c>
      <c r="E18" s="38"/>
      <c r="F18" s="3" t="b">
        <v>1</v>
      </c>
      <c r="G18" s="3" t="b">
        <v>0</v>
      </c>
      <c r="H18" s="39">
        <v>3.8</v>
      </c>
      <c r="I18" s="28">
        <v>594721</v>
      </c>
      <c r="J18" s="26">
        <v>15</v>
      </c>
      <c r="K18" s="285" t="s">
        <v>137</v>
      </c>
      <c r="L18" s="4">
        <f t="shared" si="0"/>
        <v>3</v>
      </c>
    </row>
    <row r="19" spans="1:12" ht="15.75" customHeight="1">
      <c r="A19" s="1">
        <v>7</v>
      </c>
      <c r="B19" s="26" t="s">
        <v>138</v>
      </c>
      <c r="C19" s="35" t="s">
        <v>129</v>
      </c>
      <c r="D19" s="37" t="s">
        <v>139</v>
      </c>
      <c r="E19" s="38"/>
      <c r="F19" s="3" t="b">
        <v>1</v>
      </c>
      <c r="G19" s="3" t="b">
        <v>0</v>
      </c>
      <c r="H19" s="40">
        <v>2.8</v>
      </c>
      <c r="I19" s="26">
        <v>182358</v>
      </c>
      <c r="J19" s="26">
        <v>31</v>
      </c>
      <c r="K19" s="285" t="s">
        <v>140</v>
      </c>
      <c r="L19" s="4">
        <f t="shared" si="0"/>
        <v>4</v>
      </c>
    </row>
    <row r="20" spans="1:12" ht="18" customHeight="1">
      <c r="A20" s="1">
        <v>8</v>
      </c>
      <c r="B20" s="26" t="s">
        <v>141</v>
      </c>
      <c r="C20" s="32" t="s">
        <v>119</v>
      </c>
      <c r="D20" s="37" t="s">
        <v>142</v>
      </c>
      <c r="E20" s="38"/>
      <c r="F20" s="3" t="b">
        <v>1</v>
      </c>
      <c r="G20" s="3" t="b">
        <v>0</v>
      </c>
      <c r="H20" s="41">
        <v>4.5999999999999996</v>
      </c>
      <c r="I20" s="26">
        <v>71044</v>
      </c>
      <c r="J20" s="26">
        <v>27</v>
      </c>
      <c r="K20" s="285" t="s">
        <v>143</v>
      </c>
      <c r="L20" s="4">
        <f t="shared" si="0"/>
        <v>5</v>
      </c>
    </row>
    <row r="21" spans="1:12" ht="15.75" customHeight="1">
      <c r="A21" s="1">
        <v>10</v>
      </c>
      <c r="B21" s="26" t="s">
        <v>144</v>
      </c>
      <c r="C21" s="35" t="s">
        <v>124</v>
      </c>
      <c r="D21" s="37" t="s">
        <v>145</v>
      </c>
      <c r="E21" s="38"/>
      <c r="F21" s="3" t="b">
        <v>1</v>
      </c>
      <c r="G21" s="3" t="b">
        <v>0</v>
      </c>
      <c r="H21" s="41">
        <v>4.8</v>
      </c>
      <c r="I21" s="26">
        <v>97775</v>
      </c>
      <c r="J21" s="26">
        <v>19</v>
      </c>
      <c r="K21" s="285" t="s">
        <v>146</v>
      </c>
      <c r="L21" s="4">
        <f t="shared" si="0"/>
        <v>6</v>
      </c>
    </row>
    <row r="22" spans="1:12" ht="16.5" customHeight="1">
      <c r="A22" s="1">
        <v>13</v>
      </c>
      <c r="B22" s="26" t="s">
        <v>147</v>
      </c>
      <c r="C22" s="35" t="s">
        <v>129</v>
      </c>
      <c r="D22" s="37" t="s">
        <v>148</v>
      </c>
      <c r="E22" s="38"/>
      <c r="F22" s="3" t="b">
        <v>1</v>
      </c>
      <c r="G22" s="3" t="b">
        <v>0</v>
      </c>
      <c r="H22" s="40">
        <v>1.4</v>
      </c>
      <c r="I22" s="26">
        <v>132857</v>
      </c>
      <c r="J22" s="26">
        <v>27</v>
      </c>
      <c r="K22" s="285" t="s">
        <v>149</v>
      </c>
      <c r="L22" s="4">
        <f t="shared" si="0"/>
        <v>7</v>
      </c>
    </row>
    <row r="23" spans="1:12" ht="16.5" customHeight="1">
      <c r="A23" s="1">
        <v>14</v>
      </c>
      <c r="B23" s="26" t="s">
        <v>150</v>
      </c>
      <c r="C23" s="32" t="s">
        <v>119</v>
      </c>
      <c r="D23" s="37" t="s">
        <v>151</v>
      </c>
      <c r="E23" s="38"/>
      <c r="F23" s="3" t="b">
        <v>1</v>
      </c>
      <c r="G23" s="3" t="b">
        <v>0</v>
      </c>
      <c r="H23" s="39">
        <v>3.2</v>
      </c>
      <c r="I23" s="26">
        <v>176441</v>
      </c>
      <c r="J23" s="26">
        <v>36</v>
      </c>
      <c r="K23" s="285" t="s">
        <v>152</v>
      </c>
      <c r="L23" s="4">
        <f t="shared" si="0"/>
        <v>8</v>
      </c>
    </row>
    <row r="24" spans="1:12" ht="15" customHeight="1">
      <c r="A24" s="1">
        <v>15</v>
      </c>
      <c r="B24" s="26" t="s">
        <v>153</v>
      </c>
      <c r="C24" s="35" t="s">
        <v>124</v>
      </c>
      <c r="D24" s="37" t="s">
        <v>154</v>
      </c>
      <c r="E24" s="38"/>
      <c r="F24" s="3" t="b">
        <v>1</v>
      </c>
      <c r="G24" s="3" t="b">
        <v>0</v>
      </c>
      <c r="H24" s="41">
        <v>4.5999999999999996</v>
      </c>
      <c r="I24" s="26">
        <v>96999</v>
      </c>
      <c r="J24" s="26">
        <v>87</v>
      </c>
      <c r="K24" s="285" t="s">
        <v>155</v>
      </c>
      <c r="L24" s="4">
        <f t="shared" si="0"/>
        <v>9</v>
      </c>
    </row>
    <row r="25" spans="1:12" ht="12.75" customHeight="1">
      <c r="A25" s="1">
        <v>16</v>
      </c>
      <c r="B25" s="26" t="s">
        <v>156</v>
      </c>
      <c r="C25" s="35" t="s">
        <v>129</v>
      </c>
      <c r="D25" s="37" t="s">
        <v>157</v>
      </c>
      <c r="E25" s="38"/>
      <c r="F25" s="3" t="b">
        <v>1</v>
      </c>
      <c r="G25" s="3" t="b">
        <v>0</v>
      </c>
      <c r="H25" s="41">
        <v>4.5999999999999996</v>
      </c>
      <c r="I25" s="26">
        <v>122902</v>
      </c>
      <c r="J25" s="26">
        <v>18</v>
      </c>
      <c r="K25" s="285" t="s">
        <v>158</v>
      </c>
      <c r="L25" s="4">
        <f t="shared" si="0"/>
        <v>10</v>
      </c>
    </row>
    <row r="26" spans="1:12" ht="15.75" customHeight="1">
      <c r="A26" s="1">
        <v>17</v>
      </c>
      <c r="B26" s="26" t="s">
        <v>159</v>
      </c>
      <c r="C26" s="32" t="s">
        <v>119</v>
      </c>
      <c r="D26" s="37" t="s">
        <v>160</v>
      </c>
      <c r="E26" s="38"/>
      <c r="F26" s="3" t="b">
        <v>1</v>
      </c>
      <c r="G26" s="3" t="b">
        <v>0</v>
      </c>
      <c r="H26" s="39">
        <v>3.2</v>
      </c>
      <c r="I26" s="26">
        <v>494414</v>
      </c>
      <c r="J26" s="26">
        <v>31</v>
      </c>
      <c r="K26" s="285" t="s">
        <v>161</v>
      </c>
      <c r="L26" s="4">
        <f t="shared" si="0"/>
        <v>11</v>
      </c>
    </row>
    <row r="27" spans="1:12" ht="12" customHeight="1">
      <c r="A27" s="1">
        <v>18</v>
      </c>
      <c r="B27" s="26" t="s">
        <v>162</v>
      </c>
      <c r="C27" s="35" t="s">
        <v>124</v>
      </c>
      <c r="D27" s="37" t="s">
        <v>163</v>
      </c>
      <c r="E27" s="38"/>
      <c r="F27" s="3" t="b">
        <v>1</v>
      </c>
      <c r="G27" s="3" t="b">
        <v>0</v>
      </c>
      <c r="H27" s="41">
        <v>4.7</v>
      </c>
      <c r="I27" s="26">
        <v>206371</v>
      </c>
      <c r="J27" s="26">
        <v>25</v>
      </c>
      <c r="K27" s="285" t="s">
        <v>164</v>
      </c>
      <c r="L27" s="4">
        <f t="shared" si="0"/>
        <v>12</v>
      </c>
    </row>
    <row r="28" spans="1:12" ht="14.25" customHeight="1">
      <c r="A28" s="1">
        <v>20</v>
      </c>
      <c r="B28" s="26" t="s">
        <v>165</v>
      </c>
      <c r="C28" s="35" t="s">
        <v>129</v>
      </c>
      <c r="D28" s="37" t="s">
        <v>166</v>
      </c>
      <c r="E28" s="38"/>
      <c r="F28" s="3" t="b">
        <v>1</v>
      </c>
      <c r="G28" s="3" t="b">
        <v>0</v>
      </c>
      <c r="H28" s="39">
        <v>3.2</v>
      </c>
      <c r="I28" s="26">
        <v>60920</v>
      </c>
      <c r="J28" s="26">
        <v>13</v>
      </c>
      <c r="K28" s="285" t="s">
        <v>167</v>
      </c>
      <c r="L28" s="4">
        <f t="shared" si="0"/>
        <v>13</v>
      </c>
    </row>
    <row r="29" spans="1:12" ht="16.5" customHeight="1">
      <c r="A29" s="1">
        <v>21</v>
      </c>
      <c r="B29" s="26" t="s">
        <v>168</v>
      </c>
      <c r="C29" s="32" t="s">
        <v>119</v>
      </c>
      <c r="D29" s="37" t="s">
        <v>169</v>
      </c>
      <c r="E29" s="38"/>
      <c r="F29" s="3" t="b">
        <v>1</v>
      </c>
      <c r="G29" s="3" t="b">
        <v>0</v>
      </c>
      <c r="H29" s="39">
        <v>3.2</v>
      </c>
      <c r="I29" s="26">
        <v>48904</v>
      </c>
      <c r="J29" s="26">
        <v>44</v>
      </c>
      <c r="K29" s="285" t="s">
        <v>170</v>
      </c>
      <c r="L29" s="4">
        <f t="shared" si="0"/>
        <v>14</v>
      </c>
    </row>
    <row r="30" spans="1:12" ht="16.5" customHeight="1">
      <c r="A30" s="1">
        <v>23</v>
      </c>
      <c r="B30" s="26" t="s">
        <v>171</v>
      </c>
      <c r="C30" s="35" t="s">
        <v>124</v>
      </c>
      <c r="D30" s="37" t="s">
        <v>172</v>
      </c>
      <c r="E30" s="38"/>
      <c r="F30" s="3" t="b">
        <v>1</v>
      </c>
      <c r="G30" s="3" t="b">
        <v>0</v>
      </c>
      <c r="H30" s="41">
        <v>4.8</v>
      </c>
      <c r="I30" s="26">
        <v>73029</v>
      </c>
      <c r="J30" s="26">
        <v>29</v>
      </c>
      <c r="K30" s="285" t="s">
        <v>164</v>
      </c>
      <c r="L30" s="4">
        <f t="shared" si="0"/>
        <v>15</v>
      </c>
    </row>
    <row r="31" spans="1:12" ht="16.5" customHeight="1">
      <c r="A31" s="1">
        <v>24</v>
      </c>
      <c r="B31" s="26" t="s">
        <v>173</v>
      </c>
      <c r="C31" s="35" t="s">
        <v>129</v>
      </c>
      <c r="D31" s="37" t="s">
        <v>174</v>
      </c>
      <c r="E31" s="38"/>
      <c r="F31" s="3" t="b">
        <v>1</v>
      </c>
      <c r="G31" s="3" t="b">
        <v>0</v>
      </c>
      <c r="H31" s="41">
        <v>4.7</v>
      </c>
      <c r="I31" s="26">
        <v>137861</v>
      </c>
      <c r="J31" s="26">
        <v>24</v>
      </c>
      <c r="K31" s="285" t="s">
        <v>175</v>
      </c>
      <c r="L31" s="4">
        <f t="shared" si="0"/>
        <v>16</v>
      </c>
    </row>
    <row r="32" spans="1:12" ht="14.25" customHeight="1">
      <c r="A32" s="1">
        <v>25</v>
      </c>
      <c r="B32" s="3" t="s">
        <v>176</v>
      </c>
      <c r="C32" s="32" t="s">
        <v>119</v>
      </c>
      <c r="D32" s="37" t="s">
        <v>177</v>
      </c>
      <c r="E32" s="38"/>
      <c r="F32" s="3" t="b">
        <v>1</v>
      </c>
      <c r="G32" s="3" t="b">
        <v>0</v>
      </c>
      <c r="H32" s="41">
        <v>4.8</v>
      </c>
      <c r="I32" s="26">
        <v>402794</v>
      </c>
      <c r="J32" s="26">
        <v>19</v>
      </c>
      <c r="K32" s="285" t="s">
        <v>155</v>
      </c>
      <c r="L32" s="4">
        <f t="shared" si="0"/>
        <v>17</v>
      </c>
    </row>
    <row r="33" spans="1:12" ht="17.25" customHeight="1">
      <c r="A33" s="1">
        <v>26</v>
      </c>
      <c r="B33" s="26" t="s">
        <v>178</v>
      </c>
      <c r="C33" s="35" t="s">
        <v>124</v>
      </c>
      <c r="D33" s="37" t="s">
        <v>179</v>
      </c>
      <c r="E33" s="38"/>
      <c r="F33" s="3" t="b">
        <v>1</v>
      </c>
      <c r="G33" s="3" t="b">
        <v>0</v>
      </c>
      <c r="H33" s="39">
        <v>3.2</v>
      </c>
      <c r="I33" s="26">
        <v>159623</v>
      </c>
      <c r="J33" s="26">
        <v>22</v>
      </c>
      <c r="K33" s="285" t="s">
        <v>180</v>
      </c>
      <c r="L33" s="4">
        <f t="shared" si="0"/>
        <v>18</v>
      </c>
    </row>
    <row r="34" spans="1:12" ht="17.25" customHeight="1">
      <c r="A34" s="1">
        <v>27</v>
      </c>
      <c r="B34" s="26" t="s">
        <v>181</v>
      </c>
      <c r="C34" s="35" t="s">
        <v>129</v>
      </c>
      <c r="D34" s="37" t="s">
        <v>182</v>
      </c>
      <c r="E34" s="38"/>
      <c r="F34" s="3" t="b">
        <v>1</v>
      </c>
      <c r="G34" s="3" t="b">
        <v>0</v>
      </c>
      <c r="H34" s="41">
        <v>4.8</v>
      </c>
      <c r="I34" s="26">
        <v>293421</v>
      </c>
      <c r="J34" s="26">
        <v>14</v>
      </c>
      <c r="K34" s="285" t="s">
        <v>183</v>
      </c>
      <c r="L34" s="4">
        <f t="shared" si="0"/>
        <v>19</v>
      </c>
    </row>
    <row r="35" spans="1:12" ht="20.25" customHeight="1">
      <c r="A35" s="1">
        <v>28</v>
      </c>
      <c r="B35" s="26" t="s">
        <v>184</v>
      </c>
      <c r="C35" s="32" t="s">
        <v>119</v>
      </c>
      <c r="D35" s="37" t="s">
        <v>185</v>
      </c>
      <c r="E35" s="38"/>
      <c r="F35" s="3" t="b">
        <v>1</v>
      </c>
      <c r="G35" s="3" t="b">
        <v>0</v>
      </c>
      <c r="H35" s="41">
        <v>4.7</v>
      </c>
      <c r="I35" s="26">
        <v>52288</v>
      </c>
      <c r="J35" s="26">
        <v>20</v>
      </c>
      <c r="K35" s="285" t="s">
        <v>175</v>
      </c>
      <c r="L35" s="4">
        <f t="shared" si="0"/>
        <v>20</v>
      </c>
    </row>
    <row r="36" spans="1:12" ht="15.75" customHeight="1">
      <c r="A36" s="1">
        <v>30</v>
      </c>
      <c r="B36" s="26" t="s">
        <v>186</v>
      </c>
      <c r="C36" s="35" t="s">
        <v>124</v>
      </c>
      <c r="D36" s="37" t="s">
        <v>187</v>
      </c>
      <c r="E36" s="38"/>
      <c r="F36" s="3" t="b">
        <v>1</v>
      </c>
      <c r="G36" s="3" t="b">
        <v>0</v>
      </c>
      <c r="H36" s="39">
        <v>3.2</v>
      </c>
      <c r="I36" s="26">
        <v>10127</v>
      </c>
      <c r="J36" s="26">
        <v>33</v>
      </c>
      <c r="K36" s="285" t="s">
        <v>180</v>
      </c>
      <c r="L36" s="4">
        <f t="shared" si="0"/>
        <v>21</v>
      </c>
    </row>
    <row r="37" spans="1:12" ht="14.25" customHeight="1">
      <c r="A37" s="1">
        <v>32</v>
      </c>
      <c r="B37" s="26" t="s">
        <v>188</v>
      </c>
      <c r="C37" s="35" t="s">
        <v>129</v>
      </c>
      <c r="D37" s="37" t="s">
        <v>189</v>
      </c>
      <c r="E37" s="38"/>
      <c r="F37" s="3" t="b">
        <v>1</v>
      </c>
      <c r="G37" s="3" t="b">
        <v>0</v>
      </c>
      <c r="H37" s="41">
        <v>4.5</v>
      </c>
      <c r="I37" s="26">
        <v>121497</v>
      </c>
      <c r="J37" s="26">
        <v>24</v>
      </c>
      <c r="K37" s="285" t="s">
        <v>131</v>
      </c>
      <c r="L37" s="4">
        <f t="shared" si="0"/>
        <v>22</v>
      </c>
    </row>
    <row r="38" spans="1:12" ht="17.25" customHeight="1">
      <c r="A38" s="1">
        <v>62</v>
      </c>
      <c r="B38" s="26" t="s">
        <v>141</v>
      </c>
      <c r="C38" s="32" t="s">
        <v>119</v>
      </c>
      <c r="D38" s="37" t="s">
        <v>142</v>
      </c>
      <c r="E38" s="38"/>
      <c r="F38" s="3" t="b">
        <v>1</v>
      </c>
      <c r="G38" s="3" t="b">
        <v>0</v>
      </c>
      <c r="H38" s="41">
        <v>4.5999999999999996</v>
      </c>
      <c r="I38" s="26">
        <v>71044</v>
      </c>
      <c r="J38" s="26">
        <v>27</v>
      </c>
      <c r="K38" s="285" t="s">
        <v>121</v>
      </c>
      <c r="L38" s="4">
        <f t="shared" si="0"/>
        <v>23</v>
      </c>
    </row>
    <row r="39" spans="1:12" ht="15.75" customHeight="1">
      <c r="A39" s="1">
        <v>63</v>
      </c>
      <c r="B39" s="26" t="s">
        <v>190</v>
      </c>
      <c r="C39" s="21" t="s">
        <v>63</v>
      </c>
      <c r="D39" s="37" t="s">
        <v>191</v>
      </c>
      <c r="E39" s="38"/>
      <c r="F39" s="3" t="b">
        <v>1</v>
      </c>
      <c r="G39" s="3" t="b">
        <v>0</v>
      </c>
      <c r="H39" s="41">
        <v>4.5</v>
      </c>
      <c r="I39" s="28">
        <v>84814</v>
      </c>
      <c r="J39" s="26">
        <v>4.5</v>
      </c>
      <c r="K39" s="285" t="s">
        <v>192</v>
      </c>
      <c r="L39" s="4">
        <f t="shared" si="0"/>
        <v>24</v>
      </c>
    </row>
    <row r="40" spans="1:12" ht="17.25" customHeight="1">
      <c r="A40" s="1">
        <v>64</v>
      </c>
      <c r="B40" s="26" t="s">
        <v>193</v>
      </c>
      <c r="C40" s="42" t="s">
        <v>194</v>
      </c>
      <c r="D40" s="37" t="s">
        <v>195</v>
      </c>
      <c r="E40" s="38"/>
      <c r="F40" s="3" t="b">
        <v>1</v>
      </c>
      <c r="G40" s="3" t="b">
        <v>0</v>
      </c>
      <c r="H40" s="41">
        <v>4.7</v>
      </c>
      <c r="I40" s="26">
        <v>68299</v>
      </c>
      <c r="J40" s="43">
        <v>21.5</v>
      </c>
      <c r="K40" s="285" t="s">
        <v>196</v>
      </c>
      <c r="L40" s="4">
        <f t="shared" si="0"/>
        <v>25</v>
      </c>
    </row>
    <row r="41" spans="1:12" ht="14.25" customHeight="1">
      <c r="A41" s="1">
        <v>65</v>
      </c>
      <c r="B41" s="26" t="s">
        <v>197</v>
      </c>
      <c r="C41" s="42" t="s">
        <v>198</v>
      </c>
      <c r="D41" s="37" t="s">
        <v>199</v>
      </c>
      <c r="E41" s="38"/>
      <c r="F41" s="3" t="b">
        <v>1</v>
      </c>
      <c r="G41" s="3" t="b">
        <v>0</v>
      </c>
      <c r="H41" s="41">
        <v>4.5</v>
      </c>
      <c r="I41" s="26">
        <v>84814</v>
      </c>
      <c r="J41" s="26">
        <v>7</v>
      </c>
      <c r="K41" s="285" t="s">
        <v>98</v>
      </c>
      <c r="L41" s="4">
        <f t="shared" si="0"/>
        <v>26</v>
      </c>
    </row>
    <row r="42" spans="1:12" ht="16.5" customHeight="1">
      <c r="A42" s="1">
        <v>66</v>
      </c>
      <c r="B42" s="26" t="s">
        <v>200</v>
      </c>
      <c r="C42" s="42" t="s">
        <v>201</v>
      </c>
      <c r="D42" s="37" t="s">
        <v>202</v>
      </c>
      <c r="E42" s="38"/>
      <c r="F42" s="3" t="b">
        <v>1</v>
      </c>
      <c r="G42" s="3" t="b">
        <v>0</v>
      </c>
      <c r="H42" s="41">
        <v>3.2</v>
      </c>
      <c r="I42" s="26">
        <v>291</v>
      </c>
      <c r="J42" s="26">
        <v>1.5</v>
      </c>
      <c r="K42" s="285" t="s">
        <v>203</v>
      </c>
      <c r="L42" s="4">
        <f t="shared" si="0"/>
        <v>27</v>
      </c>
    </row>
    <row r="43" spans="1:12" ht="15.75" customHeight="1">
      <c r="A43" s="1">
        <v>67</v>
      </c>
      <c r="B43" s="26" t="s">
        <v>204</v>
      </c>
      <c r="C43" s="21" t="s">
        <v>84</v>
      </c>
      <c r="D43" s="37" t="s">
        <v>205</v>
      </c>
      <c r="E43" s="38"/>
      <c r="F43" s="3" t="b">
        <v>1</v>
      </c>
      <c r="G43" s="3" t="b">
        <v>0</v>
      </c>
      <c r="H43" s="41">
        <v>3.6</v>
      </c>
      <c r="I43" s="26">
        <v>21014</v>
      </c>
      <c r="J43" s="26">
        <v>8.5</v>
      </c>
      <c r="K43" s="285" t="s">
        <v>206</v>
      </c>
      <c r="L43" s="4">
        <f t="shared" si="0"/>
        <v>28</v>
      </c>
    </row>
    <row r="44" spans="1:12" ht="15.75" customHeight="1">
      <c r="A44" s="1">
        <v>68</v>
      </c>
      <c r="B44" s="25" t="s">
        <v>207</v>
      </c>
      <c r="C44" s="12" t="s">
        <v>208</v>
      </c>
      <c r="D44" s="37" t="s">
        <v>209</v>
      </c>
      <c r="E44" s="38"/>
      <c r="F44" s="3" t="b">
        <v>1</v>
      </c>
      <c r="G44" s="3" t="b">
        <v>0</v>
      </c>
      <c r="H44" s="41">
        <v>4.2</v>
      </c>
      <c r="I44" s="26">
        <v>245311</v>
      </c>
      <c r="J44" s="26">
        <v>1.8</v>
      </c>
      <c r="K44" s="285" t="s">
        <v>210</v>
      </c>
      <c r="L44" s="4">
        <f t="shared" si="0"/>
        <v>29</v>
      </c>
    </row>
    <row r="45" spans="1:12" ht="15" customHeight="1">
      <c r="A45" s="1">
        <v>69</v>
      </c>
      <c r="B45" s="26" t="s">
        <v>211</v>
      </c>
      <c r="C45" s="42" t="s">
        <v>212</v>
      </c>
      <c r="D45" s="37" t="s">
        <v>213</v>
      </c>
      <c r="E45" s="38"/>
      <c r="F45" s="3" t="b">
        <v>1</v>
      </c>
      <c r="G45" s="3" t="b">
        <v>0</v>
      </c>
      <c r="H45" s="41">
        <v>4.7</v>
      </c>
      <c r="I45" s="26">
        <v>17836</v>
      </c>
      <c r="J45" s="26">
        <v>22</v>
      </c>
      <c r="K45" s="285" t="s">
        <v>72</v>
      </c>
      <c r="L45" s="4">
        <f t="shared" si="0"/>
        <v>30</v>
      </c>
    </row>
    <row r="46" spans="1:12" ht="15.75" customHeight="1">
      <c r="A46" s="1">
        <v>70</v>
      </c>
      <c r="B46" s="26" t="s">
        <v>214</v>
      </c>
      <c r="C46" s="21" t="s">
        <v>63</v>
      </c>
      <c r="D46" s="37" t="s">
        <v>215</v>
      </c>
      <c r="E46" s="38"/>
      <c r="F46" s="3" t="b">
        <v>1</v>
      </c>
      <c r="G46" s="3" t="b">
        <v>0</v>
      </c>
      <c r="H46" s="41">
        <v>4.5999999999999996</v>
      </c>
      <c r="I46" s="26">
        <v>45743</v>
      </c>
      <c r="J46" s="26">
        <v>14</v>
      </c>
      <c r="K46" s="285" t="s">
        <v>216</v>
      </c>
      <c r="L46" s="4">
        <f t="shared" si="0"/>
        <v>31</v>
      </c>
    </row>
    <row r="47" spans="1:12" ht="15.75" customHeight="1">
      <c r="A47" s="1">
        <v>71</v>
      </c>
      <c r="B47" s="26" t="s">
        <v>217</v>
      </c>
      <c r="C47" s="21" t="s">
        <v>63</v>
      </c>
      <c r="D47" s="37" t="s">
        <v>218</v>
      </c>
      <c r="E47" s="38"/>
      <c r="F47" s="3" t="b">
        <v>1</v>
      </c>
      <c r="G47" s="3" t="b">
        <v>0</v>
      </c>
      <c r="H47" s="41">
        <v>4.4000000000000004</v>
      </c>
      <c r="I47" s="26">
        <v>317649</v>
      </c>
      <c r="J47" s="26">
        <v>17</v>
      </c>
      <c r="K47" s="285" t="s">
        <v>192</v>
      </c>
      <c r="L47" s="4">
        <f t="shared" si="0"/>
        <v>32</v>
      </c>
    </row>
    <row r="48" spans="1:12" ht="15.75" customHeight="1">
      <c r="A48" s="1">
        <v>72</v>
      </c>
      <c r="B48" s="26" t="s">
        <v>219</v>
      </c>
      <c r="C48" s="21" t="s">
        <v>63</v>
      </c>
      <c r="D48" s="37" t="s">
        <v>220</v>
      </c>
      <c r="E48" s="38"/>
      <c r="F48" s="3" t="b">
        <v>1</v>
      </c>
      <c r="G48" s="3" t="b">
        <v>0</v>
      </c>
      <c r="H48" s="41">
        <v>4.7</v>
      </c>
      <c r="I48" s="26">
        <v>38618</v>
      </c>
      <c r="J48" s="26">
        <v>21</v>
      </c>
      <c r="K48" s="285" t="s">
        <v>192</v>
      </c>
      <c r="L48" s="4">
        <f t="shared" si="0"/>
        <v>33</v>
      </c>
    </row>
    <row r="49" spans="1:12" ht="15.75" customHeight="1">
      <c r="A49" s="1">
        <v>73</v>
      </c>
      <c r="B49" s="26" t="s">
        <v>221</v>
      </c>
      <c r="C49" s="21" t="s">
        <v>63</v>
      </c>
      <c r="D49" s="37" t="s">
        <v>222</v>
      </c>
      <c r="E49" s="38"/>
      <c r="F49" s="3" t="b">
        <v>1</v>
      </c>
      <c r="G49" s="3" t="b">
        <v>0</v>
      </c>
      <c r="H49" s="41">
        <v>4.2</v>
      </c>
      <c r="I49" s="26">
        <v>97775</v>
      </c>
      <c r="J49" s="26">
        <v>8</v>
      </c>
      <c r="K49" s="285" t="s">
        <v>192</v>
      </c>
      <c r="L49" s="4">
        <f t="shared" si="0"/>
        <v>34</v>
      </c>
    </row>
    <row r="50" spans="1:12" ht="15.75" customHeight="1">
      <c r="A50" s="1">
        <v>74</v>
      </c>
      <c r="B50" s="26" t="s">
        <v>223</v>
      </c>
      <c r="C50" s="21" t="s">
        <v>63</v>
      </c>
      <c r="D50" s="37" t="s">
        <v>224</v>
      </c>
      <c r="E50" s="38"/>
      <c r="F50" s="3" t="b">
        <v>1</v>
      </c>
      <c r="G50" s="3" t="b">
        <v>0</v>
      </c>
      <c r="H50" s="41">
        <v>4.2</v>
      </c>
      <c r="I50" s="25">
        <v>1089</v>
      </c>
      <c r="J50" s="26">
        <v>5.5</v>
      </c>
      <c r="K50" s="285" t="s">
        <v>66</v>
      </c>
      <c r="L50" s="4">
        <f t="shared" si="0"/>
        <v>35</v>
      </c>
    </row>
    <row r="51" spans="1:12" ht="15.75" customHeight="1">
      <c r="A51" s="1">
        <v>75</v>
      </c>
      <c r="B51" s="26" t="s">
        <v>225</v>
      </c>
      <c r="C51" s="21" t="s">
        <v>63</v>
      </c>
      <c r="D51" s="37" t="s">
        <v>226</v>
      </c>
      <c r="E51" s="38"/>
      <c r="F51" s="3" t="b">
        <v>1</v>
      </c>
      <c r="G51" s="3" t="b">
        <v>0</v>
      </c>
      <c r="H51" s="41">
        <v>4.5</v>
      </c>
      <c r="I51" s="26">
        <v>6530</v>
      </c>
      <c r="J51" s="26">
        <v>14.5</v>
      </c>
      <c r="K51" s="285" t="s">
        <v>227</v>
      </c>
      <c r="L51" s="4">
        <f t="shared" si="0"/>
        <v>36</v>
      </c>
    </row>
    <row r="52" spans="1:12" ht="15.75" customHeight="1">
      <c r="A52" s="1">
        <v>76</v>
      </c>
      <c r="B52" s="26" t="s">
        <v>228</v>
      </c>
      <c r="C52" s="21" t="s">
        <v>63</v>
      </c>
      <c r="D52" s="37" t="s">
        <v>229</v>
      </c>
      <c r="E52" s="38"/>
      <c r="F52" s="3" t="b">
        <v>1</v>
      </c>
      <c r="G52" s="3" t="b">
        <v>0</v>
      </c>
      <c r="H52" s="41">
        <v>4.7</v>
      </c>
      <c r="I52" s="26">
        <v>5998</v>
      </c>
      <c r="J52" s="26">
        <v>48.5</v>
      </c>
      <c r="K52" s="285" t="s">
        <v>192</v>
      </c>
      <c r="L52" s="4">
        <f t="shared" si="0"/>
        <v>37</v>
      </c>
    </row>
    <row r="53" spans="1:12" ht="15.75" customHeight="1">
      <c r="A53" s="1">
        <v>77</v>
      </c>
      <c r="B53" s="26" t="s">
        <v>230</v>
      </c>
      <c r="C53" s="21" t="s">
        <v>63</v>
      </c>
      <c r="D53" s="37" t="s">
        <v>231</v>
      </c>
      <c r="E53" s="38"/>
      <c r="F53" s="3" t="b">
        <v>1</v>
      </c>
      <c r="G53" s="3" t="b">
        <v>0</v>
      </c>
      <c r="H53" s="41">
        <v>4.5999999999999996</v>
      </c>
      <c r="I53" s="26">
        <v>8349</v>
      </c>
      <c r="J53" s="26">
        <v>4</v>
      </c>
      <c r="K53" s="285" t="s">
        <v>192</v>
      </c>
      <c r="L53" s="4">
        <f t="shared" si="0"/>
        <v>38</v>
      </c>
    </row>
    <row r="54" spans="1:12" ht="15.75" customHeight="1">
      <c r="A54" s="1">
        <v>78</v>
      </c>
      <c r="B54" s="26" t="s">
        <v>232</v>
      </c>
      <c r="C54" s="21" t="s">
        <v>63</v>
      </c>
      <c r="D54" s="37" t="s">
        <v>233</v>
      </c>
      <c r="E54" s="38"/>
      <c r="F54" s="3" t="b">
        <v>1</v>
      </c>
      <c r="G54" s="3" t="b">
        <v>0</v>
      </c>
      <c r="H54" s="41">
        <v>4.3</v>
      </c>
      <c r="I54" s="26">
        <v>82910</v>
      </c>
      <c r="J54" s="26">
        <v>3</v>
      </c>
      <c r="K54" s="285" t="s">
        <v>192</v>
      </c>
      <c r="L54" s="4">
        <f t="shared" si="0"/>
        <v>39</v>
      </c>
    </row>
    <row r="55" spans="1:12" ht="15.75" customHeight="1">
      <c r="A55" s="1">
        <v>79</v>
      </c>
      <c r="B55" s="26" t="s">
        <v>234</v>
      </c>
      <c r="C55" s="21" t="s">
        <v>63</v>
      </c>
      <c r="D55" s="37" t="s">
        <v>235</v>
      </c>
      <c r="E55" s="38"/>
      <c r="F55" s="3" t="b">
        <v>1</v>
      </c>
      <c r="G55" s="3" t="b">
        <v>0</v>
      </c>
      <c r="H55" s="41">
        <v>4.3</v>
      </c>
      <c r="I55" s="26">
        <v>66835</v>
      </c>
      <c r="J55" s="26">
        <v>2.5</v>
      </c>
      <c r="K55" s="285">
        <v>35</v>
      </c>
      <c r="L55" s="4">
        <f t="shared" si="0"/>
        <v>40</v>
      </c>
    </row>
    <row r="56" spans="1:12" ht="15.75" customHeight="1">
      <c r="A56" s="1">
        <v>80</v>
      </c>
      <c r="B56" s="26" t="s">
        <v>236</v>
      </c>
      <c r="C56" s="42" t="s">
        <v>194</v>
      </c>
      <c r="D56" s="37" t="s">
        <v>237</v>
      </c>
      <c r="E56" s="38"/>
      <c r="F56" s="3" t="b">
        <v>1</v>
      </c>
      <c r="G56" s="3" t="b">
        <v>0</v>
      </c>
      <c r="H56" s="41">
        <v>4.5999999999999996</v>
      </c>
      <c r="I56" s="25">
        <v>3422</v>
      </c>
      <c r="J56" s="26">
        <v>28</v>
      </c>
      <c r="K56" s="285" t="s">
        <v>196</v>
      </c>
      <c r="L56" s="4">
        <f t="shared" si="0"/>
        <v>41</v>
      </c>
    </row>
    <row r="57" spans="1:12" ht="15.75" customHeight="1">
      <c r="A57" s="1">
        <v>81</v>
      </c>
      <c r="B57" s="26" t="s">
        <v>238</v>
      </c>
      <c r="C57" s="42" t="s">
        <v>194</v>
      </c>
      <c r="D57" s="37" t="s">
        <v>239</v>
      </c>
      <c r="E57" s="38"/>
      <c r="F57" s="3" t="b">
        <v>1</v>
      </c>
      <c r="G57" s="3" t="b">
        <v>0</v>
      </c>
      <c r="H57" s="41">
        <v>4.7</v>
      </c>
      <c r="I57" s="25">
        <v>1509</v>
      </c>
      <c r="J57" s="26">
        <v>11.5</v>
      </c>
      <c r="K57" s="285" t="s">
        <v>196</v>
      </c>
      <c r="L57" s="4">
        <f t="shared" si="0"/>
        <v>42</v>
      </c>
    </row>
    <row r="58" spans="1:12" ht="15.75" customHeight="1">
      <c r="A58" s="1">
        <v>82</v>
      </c>
      <c r="B58" s="26" t="s">
        <v>193</v>
      </c>
      <c r="C58" s="42" t="s">
        <v>194</v>
      </c>
      <c r="D58" s="37" t="s">
        <v>195</v>
      </c>
      <c r="E58" s="38"/>
      <c r="F58" s="3" t="b">
        <v>1</v>
      </c>
      <c r="G58" s="3" t="b">
        <v>0</v>
      </c>
      <c r="H58" s="41">
        <v>4.7</v>
      </c>
      <c r="I58" s="26">
        <v>68299</v>
      </c>
      <c r="J58" s="26">
        <v>21.5</v>
      </c>
      <c r="K58" s="285" t="s">
        <v>196</v>
      </c>
      <c r="L58" s="4">
        <f t="shared" si="0"/>
        <v>43</v>
      </c>
    </row>
    <row r="59" spans="1:12" ht="15.75" customHeight="1">
      <c r="A59" s="1">
        <v>83</v>
      </c>
      <c r="B59" s="26" t="s">
        <v>240</v>
      </c>
      <c r="C59" s="42" t="s">
        <v>194</v>
      </c>
      <c r="D59" s="37" t="s">
        <v>241</v>
      </c>
      <c r="E59" s="38"/>
      <c r="F59" s="3" t="b">
        <v>1</v>
      </c>
      <c r="G59" s="3" t="b">
        <v>0</v>
      </c>
      <c r="H59" s="41">
        <v>4.8</v>
      </c>
      <c r="I59" s="26">
        <v>37504</v>
      </c>
      <c r="J59" s="26">
        <v>29.5</v>
      </c>
      <c r="K59" s="285" t="s">
        <v>196</v>
      </c>
      <c r="L59" s="4">
        <f t="shared" si="0"/>
        <v>44</v>
      </c>
    </row>
    <row r="60" spans="1:12" ht="15.75" customHeight="1">
      <c r="A60" s="1">
        <v>84</v>
      </c>
      <c r="B60" s="26" t="s">
        <v>242</v>
      </c>
      <c r="C60" s="42" t="s">
        <v>194</v>
      </c>
      <c r="D60" s="37" t="s">
        <v>243</v>
      </c>
      <c r="E60" s="38"/>
      <c r="F60" s="3" t="b">
        <v>1</v>
      </c>
      <c r="G60" s="3" t="b">
        <v>0</v>
      </c>
      <c r="H60" s="41">
        <v>4.5999999999999996</v>
      </c>
      <c r="I60" s="26">
        <v>49856</v>
      </c>
      <c r="J60" s="26">
        <v>52</v>
      </c>
      <c r="K60" s="285" t="s">
        <v>196</v>
      </c>
      <c r="L60" s="4">
        <f t="shared" si="0"/>
        <v>45</v>
      </c>
    </row>
    <row r="61" spans="1:12" ht="15.75" customHeight="1">
      <c r="A61" s="1">
        <v>85</v>
      </c>
      <c r="B61" s="26" t="s">
        <v>244</v>
      </c>
      <c r="C61" s="42" t="s">
        <v>194</v>
      </c>
      <c r="D61" s="37" t="s">
        <v>245</v>
      </c>
      <c r="E61" s="38"/>
      <c r="F61" s="3" t="b">
        <v>1</v>
      </c>
      <c r="G61" s="3" t="b">
        <v>0</v>
      </c>
      <c r="H61" s="39">
        <v>3.2</v>
      </c>
      <c r="I61" s="26">
        <v>33092</v>
      </c>
      <c r="J61" s="26">
        <v>24.5</v>
      </c>
      <c r="K61" s="285" t="s">
        <v>246</v>
      </c>
      <c r="L61" s="4">
        <f t="shared" si="0"/>
        <v>46</v>
      </c>
    </row>
    <row r="62" spans="1:12" ht="15.75" customHeight="1">
      <c r="A62" s="1">
        <v>86</v>
      </c>
      <c r="B62" s="26" t="s">
        <v>247</v>
      </c>
      <c r="C62" s="42" t="s">
        <v>194</v>
      </c>
      <c r="D62" s="37" t="s">
        <v>248</v>
      </c>
      <c r="E62" s="38"/>
      <c r="F62" s="3" t="b">
        <v>1</v>
      </c>
      <c r="G62" s="3" t="b">
        <v>0</v>
      </c>
      <c r="H62" s="41">
        <v>4.5</v>
      </c>
      <c r="I62" s="26">
        <v>25301</v>
      </c>
      <c r="J62" s="26">
        <v>6.5</v>
      </c>
      <c r="K62" s="285" t="s">
        <v>249</v>
      </c>
      <c r="L62" s="4">
        <f t="shared" si="0"/>
        <v>47</v>
      </c>
    </row>
    <row r="63" spans="1:12" ht="15.75" customHeight="1">
      <c r="A63" s="1">
        <v>87</v>
      </c>
      <c r="B63" s="26" t="s">
        <v>250</v>
      </c>
      <c r="C63" s="42" t="s">
        <v>194</v>
      </c>
      <c r="D63" s="37" t="s">
        <v>251</v>
      </c>
      <c r="E63" s="38"/>
      <c r="F63" s="3" t="b">
        <v>1</v>
      </c>
      <c r="G63" s="3" t="b">
        <v>0</v>
      </c>
      <c r="H63" s="41">
        <v>4.5</v>
      </c>
      <c r="I63" s="26">
        <v>21242</v>
      </c>
      <c r="J63" s="26">
        <v>37</v>
      </c>
      <c r="K63" s="285">
        <v>37</v>
      </c>
      <c r="L63" s="4">
        <f t="shared" si="0"/>
        <v>48</v>
      </c>
    </row>
    <row r="64" spans="1:12" ht="15.75" customHeight="1">
      <c r="A64" s="1">
        <v>88</v>
      </c>
      <c r="B64" s="26" t="s">
        <v>252</v>
      </c>
      <c r="C64" s="42" t="s">
        <v>194</v>
      </c>
      <c r="D64" s="37" t="s">
        <v>253</v>
      </c>
      <c r="E64" s="38"/>
      <c r="F64" s="3" t="b">
        <v>1</v>
      </c>
      <c r="G64" s="3" t="b">
        <v>0</v>
      </c>
      <c r="H64" s="39">
        <v>3.2</v>
      </c>
      <c r="I64" s="26">
        <v>25823</v>
      </c>
      <c r="J64" s="26">
        <v>3</v>
      </c>
      <c r="K64" s="285" t="s">
        <v>254</v>
      </c>
      <c r="L64" s="4">
        <f t="shared" si="0"/>
        <v>49</v>
      </c>
    </row>
    <row r="65" spans="1:12" ht="15.75" customHeight="1">
      <c r="A65" s="1">
        <v>89</v>
      </c>
      <c r="B65" s="26" t="s">
        <v>255</v>
      </c>
      <c r="C65" s="42" t="s">
        <v>194</v>
      </c>
      <c r="D65" s="37" t="s">
        <v>256</v>
      </c>
      <c r="E65" s="38"/>
      <c r="F65" s="3" t="b">
        <v>1</v>
      </c>
      <c r="G65" s="3" t="b">
        <v>0</v>
      </c>
      <c r="H65" s="41">
        <v>4.8</v>
      </c>
      <c r="I65" s="26">
        <v>37727</v>
      </c>
      <c r="J65" s="26">
        <v>42.5</v>
      </c>
      <c r="K65" s="285" t="s">
        <v>257</v>
      </c>
      <c r="L65" s="4">
        <f t="shared" si="0"/>
        <v>50</v>
      </c>
    </row>
    <row r="66" spans="1:12" ht="15.75" customHeight="1">
      <c r="A66" s="1">
        <v>90</v>
      </c>
      <c r="B66" s="26" t="s">
        <v>100</v>
      </c>
      <c r="C66" s="42" t="s">
        <v>198</v>
      </c>
      <c r="D66" s="37" t="s">
        <v>258</v>
      </c>
      <c r="E66" s="38"/>
      <c r="F66" s="3" t="b">
        <v>1</v>
      </c>
      <c r="G66" s="3" t="b">
        <v>0</v>
      </c>
      <c r="H66" s="41">
        <v>4.5999999999999996</v>
      </c>
      <c r="I66" s="26">
        <v>416321</v>
      </c>
      <c r="J66" s="26">
        <v>33.5</v>
      </c>
      <c r="K66" s="285" t="s">
        <v>98</v>
      </c>
      <c r="L66" s="4">
        <f t="shared" si="0"/>
        <v>51</v>
      </c>
    </row>
    <row r="67" spans="1:12" ht="15.75" customHeight="1">
      <c r="A67" s="1">
        <v>91</v>
      </c>
      <c r="B67" s="26" t="s">
        <v>259</v>
      </c>
      <c r="C67" s="42" t="s">
        <v>198</v>
      </c>
      <c r="D67" s="37" t="s">
        <v>260</v>
      </c>
      <c r="E67" s="38"/>
      <c r="F67" s="3" t="b">
        <v>1</v>
      </c>
      <c r="G67" s="3" t="b">
        <v>0</v>
      </c>
      <c r="H67" s="41">
        <v>4.4000000000000004</v>
      </c>
      <c r="I67" s="26">
        <v>85817</v>
      </c>
      <c r="J67" s="26">
        <v>29.5</v>
      </c>
      <c r="K67" s="285" t="s">
        <v>261</v>
      </c>
      <c r="L67" s="4">
        <f t="shared" si="0"/>
        <v>52</v>
      </c>
    </row>
    <row r="68" spans="1:12" ht="15.75" customHeight="1">
      <c r="A68" s="1">
        <v>92</v>
      </c>
      <c r="B68" s="26" t="s">
        <v>262</v>
      </c>
      <c r="C68" s="42" t="s">
        <v>198</v>
      </c>
      <c r="D68" s="37" t="s">
        <v>263</v>
      </c>
      <c r="E68" s="38"/>
      <c r="F68" s="3" t="b">
        <v>1</v>
      </c>
      <c r="G68" s="3" t="b">
        <v>0</v>
      </c>
      <c r="H68" s="39">
        <v>3.2</v>
      </c>
      <c r="I68" s="26">
        <v>62554</v>
      </c>
      <c r="J68" s="26">
        <v>10.5</v>
      </c>
      <c r="K68" s="285" t="s">
        <v>203</v>
      </c>
      <c r="L68" s="4">
        <f t="shared" si="0"/>
        <v>53</v>
      </c>
    </row>
    <row r="69" spans="1:12" ht="15.75" customHeight="1">
      <c r="A69" s="1">
        <v>93</v>
      </c>
      <c r="B69" s="26" t="s">
        <v>264</v>
      </c>
      <c r="C69" s="42" t="s">
        <v>198</v>
      </c>
      <c r="D69" s="37" t="s">
        <v>265</v>
      </c>
      <c r="E69" s="38"/>
      <c r="F69" s="3" t="b">
        <v>1</v>
      </c>
      <c r="G69" s="3" t="b">
        <v>0</v>
      </c>
      <c r="H69" s="41">
        <v>4.7</v>
      </c>
      <c r="I69" s="26">
        <v>56021</v>
      </c>
      <c r="J69" s="26">
        <v>22</v>
      </c>
      <c r="K69" s="285" t="s">
        <v>266</v>
      </c>
      <c r="L69" s="4">
        <f t="shared" si="0"/>
        <v>54</v>
      </c>
    </row>
    <row r="70" spans="1:12" ht="15.75" customHeight="1">
      <c r="A70" s="1">
        <v>94</v>
      </c>
      <c r="B70" s="26" t="s">
        <v>267</v>
      </c>
      <c r="C70" s="42" t="s">
        <v>198</v>
      </c>
      <c r="D70" s="37" t="s">
        <v>268</v>
      </c>
      <c r="E70" s="38"/>
      <c r="F70" s="3" t="b">
        <v>1</v>
      </c>
      <c r="G70" s="3" t="b">
        <v>0</v>
      </c>
      <c r="H70" s="41">
        <v>4.5999999999999996</v>
      </c>
      <c r="I70" s="26">
        <v>25680</v>
      </c>
      <c r="J70" s="26">
        <v>6.5</v>
      </c>
      <c r="K70" s="285" t="s">
        <v>104</v>
      </c>
      <c r="L70" s="4">
        <f t="shared" si="0"/>
        <v>55</v>
      </c>
    </row>
    <row r="71" spans="1:12" ht="15.75" customHeight="1">
      <c r="A71" s="1">
        <v>95</v>
      </c>
      <c r="B71" s="26" t="s">
        <v>269</v>
      </c>
      <c r="C71" s="42" t="s">
        <v>198</v>
      </c>
      <c r="D71" s="37" t="s">
        <v>270</v>
      </c>
      <c r="E71" s="38"/>
      <c r="F71" s="3" t="b">
        <v>1</v>
      </c>
      <c r="G71" s="3" t="b">
        <v>0</v>
      </c>
      <c r="H71" s="41">
        <v>4.2</v>
      </c>
      <c r="I71" s="26">
        <v>21803</v>
      </c>
      <c r="J71" s="26">
        <v>5.5</v>
      </c>
      <c r="K71" s="285" t="s">
        <v>271</v>
      </c>
      <c r="L71" s="4">
        <f t="shared" si="0"/>
        <v>56</v>
      </c>
    </row>
    <row r="72" spans="1:12" ht="15.75" customHeight="1">
      <c r="A72" s="1">
        <v>96</v>
      </c>
      <c r="B72" s="26" t="s">
        <v>272</v>
      </c>
      <c r="C72" s="42" t="s">
        <v>198</v>
      </c>
      <c r="D72" s="37" t="s">
        <v>273</v>
      </c>
      <c r="E72" s="38"/>
      <c r="F72" s="3" t="b">
        <v>1</v>
      </c>
      <c r="G72" s="3" t="b">
        <v>0</v>
      </c>
      <c r="H72" s="39">
        <v>3.2</v>
      </c>
      <c r="I72" s="26">
        <v>7493</v>
      </c>
      <c r="J72" s="26">
        <v>18.5</v>
      </c>
      <c r="K72" s="285" t="s">
        <v>274</v>
      </c>
      <c r="L72" s="4">
        <f t="shared" si="0"/>
        <v>57</v>
      </c>
    </row>
    <row r="73" spans="1:12" ht="15.75" customHeight="1">
      <c r="A73" s="1">
        <v>97</v>
      </c>
      <c r="B73" s="26" t="s">
        <v>275</v>
      </c>
      <c r="C73" s="42" t="s">
        <v>198</v>
      </c>
      <c r="D73" s="37" t="s">
        <v>276</v>
      </c>
      <c r="E73" s="38"/>
      <c r="F73" s="3" t="b">
        <v>1</v>
      </c>
      <c r="G73" s="3" t="b">
        <v>0</v>
      </c>
      <c r="H73" s="41">
        <v>4.3</v>
      </c>
      <c r="I73" s="26">
        <v>36777</v>
      </c>
      <c r="J73" s="26">
        <v>6</v>
      </c>
      <c r="K73" s="285" t="s">
        <v>277</v>
      </c>
      <c r="L73" s="4">
        <f t="shared" si="0"/>
        <v>58</v>
      </c>
    </row>
    <row r="74" spans="1:12" ht="15.75" customHeight="1">
      <c r="A74" s="1">
        <v>98</v>
      </c>
      <c r="B74" s="26" t="s">
        <v>278</v>
      </c>
      <c r="C74" s="42" t="s">
        <v>198</v>
      </c>
      <c r="D74" s="37" t="s">
        <v>279</v>
      </c>
      <c r="E74" s="38"/>
      <c r="F74" s="3" t="b">
        <v>1</v>
      </c>
      <c r="G74" s="3" t="b">
        <v>0</v>
      </c>
      <c r="H74" s="41">
        <v>4.5</v>
      </c>
      <c r="I74" s="26">
        <v>57757</v>
      </c>
      <c r="J74" s="26">
        <v>3</v>
      </c>
      <c r="K74" s="285" t="s">
        <v>280</v>
      </c>
      <c r="L74" s="4">
        <f t="shared" si="0"/>
        <v>59</v>
      </c>
    </row>
    <row r="75" spans="1:12" ht="15.75" customHeight="1">
      <c r="A75" s="1">
        <v>99</v>
      </c>
      <c r="B75" s="26" t="s">
        <v>281</v>
      </c>
      <c r="C75" s="42" t="s">
        <v>198</v>
      </c>
      <c r="D75" s="37" t="s">
        <v>282</v>
      </c>
      <c r="E75" s="38"/>
      <c r="F75" s="3" t="b">
        <v>1</v>
      </c>
      <c r="G75" s="3" t="b">
        <v>0</v>
      </c>
      <c r="H75" s="41">
        <v>4.7</v>
      </c>
      <c r="I75" s="26">
        <v>6502</v>
      </c>
      <c r="J75" s="26">
        <v>45.5</v>
      </c>
      <c r="K75" s="285" t="s">
        <v>104</v>
      </c>
      <c r="L75" s="4">
        <f t="shared" si="0"/>
        <v>60</v>
      </c>
    </row>
    <row r="76" spans="1:12" ht="15.75" customHeight="1">
      <c r="A76" s="1">
        <v>100</v>
      </c>
      <c r="B76" s="26" t="s">
        <v>283</v>
      </c>
      <c r="C76" s="42" t="s">
        <v>201</v>
      </c>
      <c r="D76" s="37" t="s">
        <v>284</v>
      </c>
      <c r="E76" s="38"/>
      <c r="F76" s="3" t="b">
        <v>1</v>
      </c>
      <c r="G76" s="3" t="b">
        <v>0</v>
      </c>
      <c r="H76" s="39">
        <v>3.2</v>
      </c>
      <c r="I76" s="26">
        <v>22276</v>
      </c>
      <c r="J76" s="26">
        <v>5.5</v>
      </c>
      <c r="K76" s="285" t="s">
        <v>285</v>
      </c>
      <c r="L76" s="4">
        <f t="shared" si="0"/>
        <v>61</v>
      </c>
    </row>
    <row r="77" spans="1:12" ht="15.75" customHeight="1">
      <c r="A77" s="1">
        <v>101</v>
      </c>
      <c r="B77" s="26" t="s">
        <v>286</v>
      </c>
      <c r="C77" s="42" t="s">
        <v>201</v>
      </c>
      <c r="D77" s="37" t="s">
        <v>287</v>
      </c>
      <c r="E77" s="38"/>
      <c r="F77" s="3" t="b">
        <v>1</v>
      </c>
      <c r="G77" s="3" t="b">
        <v>0</v>
      </c>
      <c r="H77" s="41">
        <v>4.3</v>
      </c>
      <c r="I77" s="26">
        <v>64294</v>
      </c>
      <c r="J77" s="26">
        <v>1.5</v>
      </c>
      <c r="K77" s="285" t="s">
        <v>288</v>
      </c>
      <c r="L77" s="4">
        <f t="shared" si="0"/>
        <v>62</v>
      </c>
    </row>
    <row r="78" spans="1:12" ht="15.75" customHeight="1">
      <c r="A78" s="1">
        <v>102</v>
      </c>
      <c r="B78" s="26" t="s">
        <v>289</v>
      </c>
      <c r="C78" s="42" t="s">
        <v>201</v>
      </c>
      <c r="D78" s="37" t="s">
        <v>290</v>
      </c>
      <c r="E78" s="38"/>
      <c r="F78" s="3" t="b">
        <v>1</v>
      </c>
      <c r="G78" s="3" t="b">
        <v>0</v>
      </c>
      <c r="H78" s="41">
        <v>4.5999999999999996</v>
      </c>
      <c r="I78" s="26">
        <v>19086</v>
      </c>
      <c r="J78" s="26">
        <v>11</v>
      </c>
      <c r="K78" s="285" t="s">
        <v>285</v>
      </c>
      <c r="L78" s="4">
        <f t="shared" si="0"/>
        <v>63</v>
      </c>
    </row>
    <row r="79" spans="1:12" ht="15.75" customHeight="1">
      <c r="A79" s="1">
        <v>103</v>
      </c>
      <c r="B79" s="26" t="s">
        <v>291</v>
      </c>
      <c r="C79" s="42" t="s">
        <v>201</v>
      </c>
      <c r="D79" s="37" t="s">
        <v>292</v>
      </c>
      <c r="E79" s="38"/>
      <c r="F79" s="3" t="b">
        <v>1</v>
      </c>
      <c r="G79" s="3" t="b">
        <v>0</v>
      </c>
      <c r="H79" s="41">
        <v>4.3</v>
      </c>
      <c r="I79" s="26">
        <v>15571</v>
      </c>
      <c r="J79" s="26">
        <v>9.5</v>
      </c>
      <c r="K79" s="285" t="s">
        <v>288</v>
      </c>
      <c r="L79" s="4">
        <f t="shared" si="0"/>
        <v>64</v>
      </c>
    </row>
    <row r="80" spans="1:12" ht="15.75" customHeight="1">
      <c r="A80" s="1">
        <v>104</v>
      </c>
      <c r="B80" s="26" t="s">
        <v>293</v>
      </c>
      <c r="C80" s="42" t="s">
        <v>201</v>
      </c>
      <c r="D80" s="37" t="s">
        <v>294</v>
      </c>
      <c r="E80" s="38"/>
      <c r="F80" s="3" t="b">
        <v>1</v>
      </c>
      <c r="G80" s="3" t="b">
        <v>0</v>
      </c>
      <c r="H80" s="41">
        <v>4.7</v>
      </c>
      <c r="I80" s="26">
        <v>12312</v>
      </c>
      <c r="J80" s="26">
        <v>4.5</v>
      </c>
      <c r="K80" s="285" t="s">
        <v>285</v>
      </c>
      <c r="L80" s="4">
        <f t="shared" si="0"/>
        <v>65</v>
      </c>
    </row>
    <row r="81" spans="1:12" ht="15.75" customHeight="1">
      <c r="A81" s="1">
        <v>105</v>
      </c>
      <c r="B81" s="26" t="s">
        <v>295</v>
      </c>
      <c r="C81" s="42" t="s">
        <v>201</v>
      </c>
      <c r="D81" s="37" t="s">
        <v>296</v>
      </c>
      <c r="E81" s="38"/>
      <c r="F81" s="3" t="b">
        <v>1</v>
      </c>
      <c r="G81" s="3" t="b">
        <v>0</v>
      </c>
      <c r="H81" s="41">
        <v>4.3</v>
      </c>
      <c r="I81" s="26">
        <v>76386</v>
      </c>
      <c r="J81" s="26">
        <v>6.5</v>
      </c>
      <c r="K81" s="285" t="s">
        <v>297</v>
      </c>
      <c r="L81" s="4">
        <f t="shared" si="0"/>
        <v>66</v>
      </c>
    </row>
    <row r="82" spans="1:12" ht="15.75" customHeight="1">
      <c r="A82" s="1">
        <v>106</v>
      </c>
      <c r="B82" s="26" t="s">
        <v>298</v>
      </c>
      <c r="C82" s="42" t="s">
        <v>201</v>
      </c>
      <c r="D82" s="37" t="s">
        <v>299</v>
      </c>
      <c r="E82" s="38"/>
      <c r="F82" s="3" t="b">
        <v>1</v>
      </c>
      <c r="G82" s="3" t="b">
        <v>0</v>
      </c>
      <c r="H82" s="41">
        <v>4.5999999999999996</v>
      </c>
      <c r="I82" s="25">
        <v>19972</v>
      </c>
      <c r="J82" s="26">
        <v>20</v>
      </c>
      <c r="K82" s="285" t="s">
        <v>285</v>
      </c>
      <c r="L82" s="4">
        <f t="shared" si="0"/>
        <v>67</v>
      </c>
    </row>
    <row r="83" spans="1:12" ht="15.75" customHeight="1">
      <c r="A83" s="1">
        <v>107</v>
      </c>
      <c r="B83" s="26" t="s">
        <v>300</v>
      </c>
      <c r="C83" s="42" t="s">
        <v>201</v>
      </c>
      <c r="D83" s="37" t="s">
        <v>301</v>
      </c>
      <c r="E83" s="38"/>
      <c r="F83" s="3" t="b">
        <v>1</v>
      </c>
      <c r="G83" s="3" t="b">
        <v>0</v>
      </c>
      <c r="H83" s="41">
        <v>4.2</v>
      </c>
      <c r="I83" s="25">
        <v>10393</v>
      </c>
      <c r="J83" s="26">
        <v>3.5</v>
      </c>
      <c r="K83" s="285" t="s">
        <v>285</v>
      </c>
      <c r="L83" s="4">
        <f t="shared" si="0"/>
        <v>68</v>
      </c>
    </row>
    <row r="84" spans="1:12" ht="15.75" customHeight="1">
      <c r="A84" s="1">
        <v>108</v>
      </c>
      <c r="B84" s="26" t="s">
        <v>302</v>
      </c>
      <c r="C84" s="42" t="s">
        <v>201</v>
      </c>
      <c r="D84" s="37" t="s">
        <v>303</v>
      </c>
      <c r="E84" s="38"/>
      <c r="F84" s="3" t="b">
        <v>1</v>
      </c>
      <c r="G84" s="3" t="b">
        <v>0</v>
      </c>
      <c r="H84" s="41">
        <v>4.5999999999999996</v>
      </c>
      <c r="I84" s="26">
        <v>5210</v>
      </c>
      <c r="J84" s="26">
        <v>1.5</v>
      </c>
      <c r="K84" s="285" t="s">
        <v>285</v>
      </c>
      <c r="L84" s="4">
        <f t="shared" si="0"/>
        <v>69</v>
      </c>
    </row>
    <row r="85" spans="1:12" ht="15.75" customHeight="1">
      <c r="A85" s="1">
        <v>109</v>
      </c>
      <c r="B85" s="26" t="s">
        <v>304</v>
      </c>
      <c r="C85" s="42" t="s">
        <v>201</v>
      </c>
      <c r="D85" s="37" t="s">
        <v>305</v>
      </c>
      <c r="E85" s="38"/>
      <c r="F85" s="3" t="b">
        <v>1</v>
      </c>
      <c r="G85" s="3" t="b">
        <v>0</v>
      </c>
      <c r="H85" s="41">
        <v>4.4000000000000004</v>
      </c>
      <c r="I85" s="26">
        <v>11290</v>
      </c>
      <c r="J85" s="26">
        <v>5.5</v>
      </c>
      <c r="K85" s="285" t="s">
        <v>285</v>
      </c>
      <c r="L85" s="4">
        <f t="shared" si="0"/>
        <v>70</v>
      </c>
    </row>
    <row r="86" spans="1:12" ht="15.75" customHeight="1">
      <c r="A86" s="1">
        <v>110</v>
      </c>
      <c r="B86" s="26" t="s">
        <v>306</v>
      </c>
      <c r="C86" s="21" t="s">
        <v>84</v>
      </c>
      <c r="D86" s="37" t="s">
        <v>307</v>
      </c>
      <c r="E86" s="38"/>
      <c r="F86" s="3" t="b">
        <v>1</v>
      </c>
      <c r="G86" s="3" t="b">
        <v>0</v>
      </c>
      <c r="H86" s="41">
        <v>4.5999999999999996</v>
      </c>
      <c r="I86" s="26">
        <v>11698</v>
      </c>
      <c r="J86" s="26">
        <v>15</v>
      </c>
      <c r="K86" s="285" t="s">
        <v>308</v>
      </c>
      <c r="L86" s="4">
        <f t="shared" si="0"/>
        <v>71</v>
      </c>
    </row>
    <row r="87" spans="1:12" ht="15.75" customHeight="1">
      <c r="A87" s="1">
        <v>111</v>
      </c>
      <c r="B87" s="26" t="s">
        <v>309</v>
      </c>
      <c r="C87" s="21" t="s">
        <v>84</v>
      </c>
      <c r="D87" s="37" t="s">
        <v>310</v>
      </c>
      <c r="E87" s="38"/>
      <c r="F87" s="3" t="b">
        <v>1</v>
      </c>
      <c r="G87" s="3" t="b">
        <v>0</v>
      </c>
      <c r="H87" s="41">
        <v>4.4000000000000004</v>
      </c>
      <c r="I87" s="26">
        <v>20852</v>
      </c>
      <c r="J87" s="26">
        <v>10</v>
      </c>
      <c r="K87" s="285" t="s">
        <v>311</v>
      </c>
      <c r="L87" s="4">
        <f t="shared" si="0"/>
        <v>72</v>
      </c>
    </row>
    <row r="88" spans="1:12" ht="15.75" customHeight="1">
      <c r="A88" s="1">
        <v>112</v>
      </c>
      <c r="B88" s="26" t="s">
        <v>312</v>
      </c>
      <c r="C88" s="21" t="s">
        <v>84</v>
      </c>
      <c r="D88" s="37" t="s">
        <v>313</v>
      </c>
      <c r="E88" s="38"/>
      <c r="F88" s="3" t="b">
        <v>1</v>
      </c>
      <c r="G88" s="3" t="b">
        <v>0</v>
      </c>
      <c r="H88" s="41">
        <v>4.4000000000000004</v>
      </c>
      <c r="I88" s="26">
        <v>8955</v>
      </c>
      <c r="J88" s="26">
        <v>16</v>
      </c>
      <c r="K88" s="285" t="s">
        <v>308</v>
      </c>
      <c r="L88" s="4">
        <f t="shared" si="0"/>
        <v>73</v>
      </c>
    </row>
    <row r="89" spans="1:12" ht="15.75" customHeight="1">
      <c r="A89" s="1">
        <v>113</v>
      </c>
      <c r="B89" s="26" t="s">
        <v>314</v>
      </c>
      <c r="C89" s="21" t="s">
        <v>84</v>
      </c>
      <c r="D89" s="37" t="s">
        <v>315</v>
      </c>
      <c r="E89" s="38"/>
      <c r="F89" s="3" t="b">
        <v>1</v>
      </c>
      <c r="G89" s="3" t="b">
        <v>0</v>
      </c>
      <c r="H89" s="41">
        <v>4</v>
      </c>
      <c r="I89" s="26">
        <v>5130</v>
      </c>
      <c r="J89" s="26">
        <v>2</v>
      </c>
      <c r="K89" s="285" t="s">
        <v>316</v>
      </c>
      <c r="L89" s="4">
        <f t="shared" si="0"/>
        <v>74</v>
      </c>
    </row>
    <row r="90" spans="1:12" ht="15.75" customHeight="1">
      <c r="A90" s="1">
        <v>114</v>
      </c>
      <c r="B90" s="26" t="s">
        <v>317</v>
      </c>
      <c r="C90" s="21" t="s">
        <v>84</v>
      </c>
      <c r="D90" s="37" t="s">
        <v>318</v>
      </c>
      <c r="E90" s="38"/>
      <c r="F90" s="3" t="b">
        <v>1</v>
      </c>
      <c r="G90" s="3" t="b">
        <v>0</v>
      </c>
      <c r="H90" s="41">
        <v>3.9</v>
      </c>
      <c r="I90" s="26">
        <v>4918</v>
      </c>
      <c r="J90" s="26">
        <v>11.5</v>
      </c>
      <c r="K90" s="285" t="s">
        <v>319</v>
      </c>
      <c r="L90" s="4">
        <f t="shared" si="0"/>
        <v>75</v>
      </c>
    </row>
    <row r="91" spans="1:12" ht="15.75" customHeight="1">
      <c r="A91" s="1">
        <v>115</v>
      </c>
      <c r="B91" s="26" t="s">
        <v>204</v>
      </c>
      <c r="C91" s="21" t="s">
        <v>84</v>
      </c>
      <c r="D91" s="37" t="s">
        <v>205</v>
      </c>
      <c r="E91" s="38"/>
      <c r="F91" s="3" t="b">
        <v>1</v>
      </c>
      <c r="G91" s="3" t="b">
        <v>0</v>
      </c>
      <c r="H91" s="41">
        <v>4.3</v>
      </c>
      <c r="I91" s="26">
        <v>21104</v>
      </c>
      <c r="J91" s="26">
        <v>8.5</v>
      </c>
      <c r="K91" s="285" t="s">
        <v>308</v>
      </c>
      <c r="L91" s="4">
        <f t="shared" si="0"/>
        <v>76</v>
      </c>
    </row>
    <row r="92" spans="1:12" ht="15.75" customHeight="1">
      <c r="A92" s="1">
        <v>116</v>
      </c>
      <c r="B92" s="26" t="s">
        <v>320</v>
      </c>
      <c r="C92" s="21" t="s">
        <v>84</v>
      </c>
      <c r="D92" s="37" t="s">
        <v>321</v>
      </c>
      <c r="E92" s="38"/>
      <c r="F92" s="3" t="b">
        <v>1</v>
      </c>
      <c r="G92" s="3" t="b">
        <v>0</v>
      </c>
      <c r="H92" s="41">
        <v>4.3</v>
      </c>
      <c r="I92" s="26">
        <v>3000</v>
      </c>
      <c r="J92" s="26">
        <v>2.5</v>
      </c>
      <c r="K92" s="285" t="s">
        <v>319</v>
      </c>
      <c r="L92" s="4">
        <f t="shared" si="0"/>
        <v>77</v>
      </c>
    </row>
    <row r="93" spans="1:12" ht="15.75" customHeight="1">
      <c r="A93" s="1">
        <v>117</v>
      </c>
      <c r="B93" s="26" t="s">
        <v>322</v>
      </c>
      <c r="C93" s="21" t="s">
        <v>84</v>
      </c>
      <c r="D93" s="37" t="s">
        <v>323</v>
      </c>
      <c r="E93" s="38"/>
      <c r="F93" s="3" t="b">
        <v>1</v>
      </c>
      <c r="G93" s="3" t="b">
        <v>0</v>
      </c>
      <c r="H93" s="41">
        <v>4.3</v>
      </c>
      <c r="I93" s="26">
        <v>1221</v>
      </c>
      <c r="J93" s="26">
        <v>2.5</v>
      </c>
      <c r="K93" s="285" t="s">
        <v>319</v>
      </c>
      <c r="L93" s="4">
        <f t="shared" si="0"/>
        <v>78</v>
      </c>
    </row>
    <row r="94" spans="1:12" ht="15.75" customHeight="1">
      <c r="A94" s="1">
        <v>118</v>
      </c>
      <c r="B94" s="26" t="s">
        <v>324</v>
      </c>
      <c r="C94" s="21" t="s">
        <v>84</v>
      </c>
      <c r="D94" s="37" t="s">
        <v>325</v>
      </c>
      <c r="E94" s="38"/>
      <c r="F94" s="3" t="b">
        <v>1</v>
      </c>
      <c r="G94" s="3" t="b">
        <v>0</v>
      </c>
      <c r="H94" s="41">
        <v>4.2</v>
      </c>
      <c r="I94" s="26">
        <v>3857</v>
      </c>
      <c r="J94" s="26">
        <v>2</v>
      </c>
      <c r="K94" s="285" t="s">
        <v>326</v>
      </c>
      <c r="L94" s="4">
        <f t="shared" si="0"/>
        <v>79</v>
      </c>
    </row>
    <row r="95" spans="1:12" ht="15.75" customHeight="1">
      <c r="A95" s="1">
        <v>119</v>
      </c>
      <c r="B95" s="26" t="s">
        <v>327</v>
      </c>
      <c r="C95" s="21" t="s">
        <v>84</v>
      </c>
      <c r="D95" s="37" t="s">
        <v>328</v>
      </c>
      <c r="E95" s="38"/>
      <c r="F95" s="3" t="b">
        <v>1</v>
      </c>
      <c r="G95" s="3" t="b">
        <v>0</v>
      </c>
      <c r="H95" s="41">
        <v>3.9</v>
      </c>
      <c r="I95" s="26">
        <v>938</v>
      </c>
      <c r="J95" s="26">
        <v>6.5</v>
      </c>
      <c r="K95" s="285" t="s">
        <v>311</v>
      </c>
      <c r="L95" s="4">
        <f t="shared" si="0"/>
        <v>80</v>
      </c>
    </row>
    <row r="96" spans="1:12" ht="15.75" customHeight="1">
      <c r="A96" s="1">
        <v>120</v>
      </c>
      <c r="B96" s="26" t="s">
        <v>211</v>
      </c>
      <c r="C96" s="42" t="s">
        <v>212</v>
      </c>
      <c r="D96" s="37" t="s">
        <v>213</v>
      </c>
      <c r="E96" s="38"/>
      <c r="F96" s="3" t="b">
        <v>1</v>
      </c>
      <c r="G96" s="3" t="b">
        <v>0</v>
      </c>
      <c r="H96" s="41">
        <v>4.4000000000000004</v>
      </c>
      <c r="I96" s="26">
        <v>65400</v>
      </c>
      <c r="J96" s="26">
        <v>6</v>
      </c>
      <c r="K96" s="285" t="s">
        <v>72</v>
      </c>
      <c r="L96" s="4">
        <f t="shared" si="0"/>
        <v>81</v>
      </c>
    </row>
    <row r="97" spans="1:12" ht="15.75" customHeight="1">
      <c r="A97" s="1">
        <v>121</v>
      </c>
      <c r="B97" s="26" t="s">
        <v>329</v>
      </c>
      <c r="C97" s="42" t="s">
        <v>212</v>
      </c>
      <c r="D97" s="37" t="s">
        <v>330</v>
      </c>
      <c r="E97" s="38"/>
      <c r="F97" s="3" t="b">
        <v>1</v>
      </c>
      <c r="G97" s="3" t="b">
        <v>0</v>
      </c>
      <c r="H97" s="41">
        <v>4.4000000000000004</v>
      </c>
      <c r="I97" s="26">
        <v>65223</v>
      </c>
      <c r="J97" s="26">
        <v>1</v>
      </c>
      <c r="K97" s="285" t="s">
        <v>72</v>
      </c>
      <c r="L97" s="4">
        <f t="shared" si="0"/>
        <v>82</v>
      </c>
    </row>
    <row r="98" spans="1:12" ht="15.75" customHeight="1">
      <c r="A98" s="1">
        <v>122</v>
      </c>
      <c r="B98" s="26" t="s">
        <v>331</v>
      </c>
      <c r="C98" s="42" t="s">
        <v>212</v>
      </c>
      <c r="D98" s="37" t="s">
        <v>332</v>
      </c>
      <c r="E98" s="38"/>
      <c r="F98" s="3" t="b">
        <v>1</v>
      </c>
      <c r="G98" s="3" t="b">
        <v>0</v>
      </c>
      <c r="H98" s="41">
        <v>4.4000000000000004</v>
      </c>
      <c r="I98" s="26">
        <v>74444</v>
      </c>
      <c r="J98" s="26">
        <v>1.5</v>
      </c>
      <c r="K98" s="285" t="s">
        <v>333</v>
      </c>
      <c r="L98" s="4">
        <f t="shared" si="0"/>
        <v>83</v>
      </c>
    </row>
    <row r="99" spans="1:12" ht="15.75" customHeight="1">
      <c r="A99" s="1">
        <v>123</v>
      </c>
      <c r="B99" s="26" t="s">
        <v>334</v>
      </c>
      <c r="C99" s="42" t="s">
        <v>212</v>
      </c>
      <c r="D99" s="37" t="s">
        <v>335</v>
      </c>
      <c r="E99" s="38"/>
      <c r="F99" s="3" t="b">
        <v>1</v>
      </c>
      <c r="G99" s="3" t="b">
        <v>0</v>
      </c>
      <c r="H99" s="41">
        <v>4.4000000000000004</v>
      </c>
      <c r="I99" s="26">
        <v>11622</v>
      </c>
      <c r="J99" s="26">
        <v>12.5</v>
      </c>
      <c r="K99" s="285" t="s">
        <v>72</v>
      </c>
      <c r="L99" s="4">
        <f t="shared" si="0"/>
        <v>84</v>
      </c>
    </row>
    <row r="100" spans="1:12" ht="15.75" customHeight="1">
      <c r="A100" s="1">
        <v>124</v>
      </c>
      <c r="B100" s="26" t="s">
        <v>336</v>
      </c>
      <c r="C100" s="42" t="s">
        <v>212</v>
      </c>
      <c r="D100" s="37" t="s">
        <v>337</v>
      </c>
      <c r="E100" s="38"/>
      <c r="F100" s="3" t="b">
        <v>1</v>
      </c>
      <c r="G100" s="3" t="b">
        <v>0</v>
      </c>
      <c r="H100" s="41">
        <v>4.0999999999999996</v>
      </c>
      <c r="I100" s="26">
        <v>2500</v>
      </c>
      <c r="J100" s="26">
        <v>11.5</v>
      </c>
      <c r="K100" s="285" t="s">
        <v>338</v>
      </c>
      <c r="L100" s="4">
        <f t="shared" si="0"/>
        <v>85</v>
      </c>
    </row>
    <row r="101" spans="1:12" ht="15.75" customHeight="1">
      <c r="A101" s="1">
        <v>125</v>
      </c>
      <c r="B101" s="26" t="s">
        <v>339</v>
      </c>
      <c r="C101" s="42" t="s">
        <v>212</v>
      </c>
      <c r="D101" s="37" t="s">
        <v>340</v>
      </c>
      <c r="E101" s="38"/>
      <c r="F101" s="3" t="b">
        <v>1</v>
      </c>
      <c r="G101" s="3" t="b">
        <v>0</v>
      </c>
      <c r="H101" s="41">
        <v>4.4000000000000004</v>
      </c>
      <c r="I101" s="26">
        <v>6162</v>
      </c>
      <c r="J101" s="26">
        <v>3</v>
      </c>
      <c r="K101" s="285" t="s">
        <v>341</v>
      </c>
      <c r="L101" s="4">
        <f t="shared" si="0"/>
        <v>86</v>
      </c>
    </row>
    <row r="102" spans="1:12" ht="15.75" customHeight="1">
      <c r="A102" s="1">
        <v>126</v>
      </c>
      <c r="B102" s="26" t="s">
        <v>342</v>
      </c>
      <c r="C102" s="42" t="s">
        <v>212</v>
      </c>
      <c r="D102" s="37" t="s">
        <v>343</v>
      </c>
      <c r="E102" s="38"/>
      <c r="F102" s="3" t="b">
        <v>1</v>
      </c>
      <c r="G102" s="3" t="b">
        <v>0</v>
      </c>
      <c r="H102" s="41">
        <v>4.3</v>
      </c>
      <c r="I102" s="26">
        <v>6473</v>
      </c>
      <c r="J102" s="26">
        <v>8</v>
      </c>
      <c r="K102" s="285" t="s">
        <v>72</v>
      </c>
      <c r="L102" s="4">
        <f t="shared" si="0"/>
        <v>87</v>
      </c>
    </row>
    <row r="103" spans="1:12" ht="15.75" customHeight="1">
      <c r="A103" s="1">
        <v>127</v>
      </c>
      <c r="B103" s="26" t="s">
        <v>344</v>
      </c>
      <c r="C103" s="42" t="s">
        <v>212</v>
      </c>
      <c r="D103" s="37" t="s">
        <v>345</v>
      </c>
      <c r="E103" s="38"/>
      <c r="F103" s="3" t="b">
        <v>1</v>
      </c>
      <c r="G103" s="3" t="b">
        <v>0</v>
      </c>
      <c r="H103" s="41">
        <v>4.5999999999999996</v>
      </c>
      <c r="I103" s="26">
        <v>421</v>
      </c>
      <c r="J103" s="26">
        <v>4</v>
      </c>
      <c r="K103" s="285" t="s">
        <v>341</v>
      </c>
      <c r="L103" s="4">
        <f t="shared" si="0"/>
        <v>88</v>
      </c>
    </row>
    <row r="104" spans="1:12" ht="15.75" customHeight="1">
      <c r="A104" s="1">
        <v>128</v>
      </c>
      <c r="B104" s="26" t="s">
        <v>346</v>
      </c>
      <c r="C104" s="42" t="s">
        <v>212</v>
      </c>
      <c r="D104" s="37" t="s">
        <v>347</v>
      </c>
      <c r="E104" s="38"/>
      <c r="F104" s="3" t="b">
        <v>1</v>
      </c>
      <c r="G104" s="3" t="b">
        <v>0</v>
      </c>
      <c r="H104" s="41">
        <v>4.5</v>
      </c>
      <c r="I104" s="26">
        <v>3818</v>
      </c>
      <c r="J104" s="26">
        <v>1.5</v>
      </c>
      <c r="K104" s="285" t="s">
        <v>348</v>
      </c>
      <c r="L104" s="4">
        <f t="shared" si="0"/>
        <v>89</v>
      </c>
    </row>
    <row r="105" spans="1:12" ht="15.75" customHeight="1">
      <c r="A105" s="1">
        <v>129</v>
      </c>
      <c r="B105" s="26" t="s">
        <v>349</v>
      </c>
      <c r="C105" s="42" t="s">
        <v>212</v>
      </c>
      <c r="D105" s="37" t="s">
        <v>350</v>
      </c>
      <c r="E105" s="38"/>
      <c r="F105" s="3" t="b">
        <v>1</v>
      </c>
      <c r="G105" s="3" t="b">
        <v>0</v>
      </c>
      <c r="H105" s="41">
        <v>4</v>
      </c>
      <c r="I105" s="26">
        <v>10104</v>
      </c>
      <c r="J105" s="26">
        <v>2</v>
      </c>
      <c r="K105" s="285" t="s">
        <v>351</v>
      </c>
      <c r="L105" s="4">
        <f t="shared" si="0"/>
        <v>90</v>
      </c>
    </row>
    <row r="106" spans="1:12" ht="15.75" customHeight="1">
      <c r="A106" s="1">
        <v>130</v>
      </c>
      <c r="B106" s="26" t="s">
        <v>352</v>
      </c>
      <c r="C106" s="42" t="s">
        <v>353</v>
      </c>
      <c r="D106" s="37" t="s">
        <v>354</v>
      </c>
      <c r="E106" s="38"/>
      <c r="F106" s="3" t="b">
        <v>1</v>
      </c>
      <c r="G106" s="3" t="b">
        <v>0</v>
      </c>
      <c r="H106" s="41">
        <v>4.5</v>
      </c>
      <c r="I106" s="26">
        <v>29</v>
      </c>
      <c r="J106" s="26">
        <v>3</v>
      </c>
      <c r="K106" s="285" t="s">
        <v>355</v>
      </c>
      <c r="L106" s="4">
        <f t="shared" si="0"/>
        <v>91</v>
      </c>
    </row>
    <row r="107" spans="1:12" ht="15.75" customHeight="1">
      <c r="A107" s="1">
        <v>131</v>
      </c>
      <c r="B107" s="26" t="s">
        <v>356</v>
      </c>
      <c r="C107" s="42" t="s">
        <v>353</v>
      </c>
      <c r="D107" s="37" t="s">
        <v>357</v>
      </c>
      <c r="E107" s="38"/>
      <c r="F107" s="3" t="b">
        <v>1</v>
      </c>
      <c r="G107" s="3" t="b">
        <v>0</v>
      </c>
      <c r="H107" s="41">
        <v>4.7</v>
      </c>
      <c r="I107" s="26">
        <v>62343</v>
      </c>
      <c r="J107" s="26">
        <v>17</v>
      </c>
      <c r="K107" s="285" t="s">
        <v>358</v>
      </c>
      <c r="L107" s="4">
        <f t="shared" si="0"/>
        <v>92</v>
      </c>
    </row>
    <row r="108" spans="1:12" ht="15.75" customHeight="1">
      <c r="A108" s="1">
        <v>132</v>
      </c>
      <c r="B108" s="26" t="s">
        <v>359</v>
      </c>
      <c r="C108" s="42" t="s">
        <v>353</v>
      </c>
      <c r="D108" s="37" t="s">
        <v>360</v>
      </c>
      <c r="E108" s="38"/>
      <c r="F108" s="3" t="b">
        <v>1</v>
      </c>
      <c r="G108" s="3" t="b">
        <v>0</v>
      </c>
      <c r="H108" s="41">
        <v>4.5</v>
      </c>
      <c r="I108" s="26">
        <v>38824</v>
      </c>
      <c r="J108" s="26">
        <v>13</v>
      </c>
      <c r="K108" s="285" t="s">
        <v>361</v>
      </c>
      <c r="L108" s="4">
        <f t="shared" si="0"/>
        <v>93</v>
      </c>
    </row>
    <row r="109" spans="1:12" ht="15.75" customHeight="1">
      <c r="A109" s="1">
        <v>133</v>
      </c>
      <c r="B109" s="26" t="s">
        <v>362</v>
      </c>
      <c r="C109" s="42" t="s">
        <v>353</v>
      </c>
      <c r="D109" s="37" t="s">
        <v>363</v>
      </c>
      <c r="E109" s="38"/>
      <c r="F109" s="3" t="b">
        <v>1</v>
      </c>
      <c r="G109" s="3" t="b">
        <v>0</v>
      </c>
      <c r="H109" s="41">
        <v>4.5</v>
      </c>
      <c r="I109" s="26">
        <v>9176</v>
      </c>
      <c r="J109" s="26">
        <v>12</v>
      </c>
      <c r="K109" s="285" t="s">
        <v>364</v>
      </c>
      <c r="L109" s="4">
        <f t="shared" si="0"/>
        <v>94</v>
      </c>
    </row>
    <row r="110" spans="1:12" ht="15.75" customHeight="1">
      <c r="A110" s="1">
        <v>134</v>
      </c>
      <c r="B110" s="26" t="s">
        <v>365</v>
      </c>
      <c r="C110" s="42" t="s">
        <v>353</v>
      </c>
      <c r="D110" s="37" t="s">
        <v>366</v>
      </c>
      <c r="E110" s="38"/>
      <c r="F110" s="3" t="b">
        <v>1</v>
      </c>
      <c r="G110" s="3" t="b">
        <v>0</v>
      </c>
      <c r="H110" s="41">
        <v>4.7</v>
      </c>
      <c r="I110" s="26">
        <v>2519</v>
      </c>
      <c r="J110" s="26">
        <v>16</v>
      </c>
      <c r="K110" s="285" t="s">
        <v>367</v>
      </c>
      <c r="L110" s="4">
        <f t="shared" si="0"/>
        <v>95</v>
      </c>
    </row>
    <row r="111" spans="1:12" ht="15.75" customHeight="1">
      <c r="A111" s="1">
        <v>135</v>
      </c>
      <c r="B111" s="26" t="s">
        <v>368</v>
      </c>
      <c r="C111" s="42" t="s">
        <v>353</v>
      </c>
      <c r="D111" s="37" t="s">
        <v>369</v>
      </c>
      <c r="E111" s="38"/>
      <c r="F111" s="3" t="b">
        <v>1</v>
      </c>
      <c r="G111" s="3" t="b">
        <v>0</v>
      </c>
      <c r="H111" s="41">
        <v>4.2</v>
      </c>
      <c r="I111" s="26">
        <v>5606</v>
      </c>
      <c r="J111" s="26">
        <v>6</v>
      </c>
      <c r="K111" s="285" t="s">
        <v>367</v>
      </c>
      <c r="L111" s="4">
        <f t="shared" si="0"/>
        <v>96</v>
      </c>
    </row>
    <row r="112" spans="1:12" ht="15.75" customHeight="1">
      <c r="A112" s="1">
        <v>136</v>
      </c>
      <c r="B112" s="26" t="s">
        <v>370</v>
      </c>
      <c r="C112" s="42" t="s">
        <v>353</v>
      </c>
      <c r="D112" s="37" t="s">
        <v>371</v>
      </c>
      <c r="E112" s="38"/>
      <c r="F112" s="3" t="b">
        <v>1</v>
      </c>
      <c r="G112" s="3" t="b">
        <v>0</v>
      </c>
      <c r="H112" s="41">
        <v>4.2</v>
      </c>
      <c r="I112" s="26">
        <v>11011</v>
      </c>
      <c r="J112" s="26">
        <v>1.5</v>
      </c>
      <c r="K112" s="285" t="s">
        <v>361</v>
      </c>
      <c r="L112" s="4">
        <f t="shared" si="0"/>
        <v>97</v>
      </c>
    </row>
    <row r="113" spans="1:30" ht="15.75" customHeight="1">
      <c r="A113" s="1">
        <v>137</v>
      </c>
      <c r="B113" s="26" t="s">
        <v>372</v>
      </c>
      <c r="C113" s="42" t="s">
        <v>353</v>
      </c>
      <c r="D113" s="37" t="s">
        <v>373</v>
      </c>
      <c r="E113" s="38"/>
      <c r="F113" s="3" t="b">
        <v>1</v>
      </c>
      <c r="G113" s="3" t="b">
        <v>0</v>
      </c>
      <c r="H113" s="41">
        <v>4.4000000000000004</v>
      </c>
      <c r="I113" s="26">
        <v>332</v>
      </c>
      <c r="J113" s="26">
        <v>3</v>
      </c>
      <c r="K113" s="285" t="s">
        <v>367</v>
      </c>
      <c r="L113" s="4">
        <f t="shared" si="0"/>
        <v>98</v>
      </c>
    </row>
    <row r="114" spans="1:30" ht="15.75" customHeight="1">
      <c r="A114" s="1">
        <v>138</v>
      </c>
      <c r="B114" s="26" t="s">
        <v>374</v>
      </c>
      <c r="C114" s="42" t="s">
        <v>353</v>
      </c>
      <c r="D114" s="37" t="s">
        <v>375</v>
      </c>
      <c r="E114" s="38"/>
      <c r="F114" s="3" t="b">
        <v>1</v>
      </c>
      <c r="G114" s="3" t="b">
        <v>0</v>
      </c>
      <c r="H114" s="41">
        <v>4.3</v>
      </c>
      <c r="I114" s="26">
        <v>2981</v>
      </c>
      <c r="J114" s="26">
        <v>2</v>
      </c>
      <c r="K114" s="285" t="s">
        <v>376</v>
      </c>
      <c r="L114" s="4">
        <f t="shared" si="0"/>
        <v>99</v>
      </c>
    </row>
    <row r="115" spans="1:30" ht="15.75" customHeight="1">
      <c r="A115" s="1">
        <v>139</v>
      </c>
      <c r="B115" s="26" t="s">
        <v>377</v>
      </c>
      <c r="C115" s="42" t="s">
        <v>353</v>
      </c>
      <c r="D115" s="37" t="s">
        <v>378</v>
      </c>
      <c r="E115" s="38"/>
      <c r="F115" s="3" t="b">
        <v>1</v>
      </c>
      <c r="G115" s="3" t="b">
        <v>0</v>
      </c>
      <c r="H115" s="41">
        <v>4.0999999999999996</v>
      </c>
      <c r="I115" s="26">
        <v>1037</v>
      </c>
      <c r="J115" s="26">
        <v>3.5</v>
      </c>
      <c r="K115" s="285" t="s">
        <v>364</v>
      </c>
      <c r="L115" s="4">
        <f t="shared" si="0"/>
        <v>100</v>
      </c>
    </row>
    <row r="116" spans="1:30" ht="15.75" customHeight="1">
      <c r="A116" s="1">
        <v>140</v>
      </c>
      <c r="B116" s="26" t="s">
        <v>379</v>
      </c>
      <c r="C116" s="42" t="s">
        <v>353</v>
      </c>
      <c r="D116" s="37" t="s">
        <v>380</v>
      </c>
      <c r="E116" s="38"/>
      <c r="F116" s="3" t="b">
        <v>1</v>
      </c>
      <c r="G116" s="3" t="b">
        <v>0</v>
      </c>
      <c r="H116" s="41">
        <v>4.0999999999999996</v>
      </c>
      <c r="I116" s="26">
        <v>631</v>
      </c>
      <c r="J116" s="26">
        <v>1</v>
      </c>
      <c r="K116" s="285" t="s">
        <v>381</v>
      </c>
      <c r="L116" s="4">
        <f t="shared" si="0"/>
        <v>101</v>
      </c>
    </row>
    <row r="117" spans="1:30" ht="15.75" customHeight="1">
      <c r="A117" s="1">
        <v>141</v>
      </c>
      <c r="B117" s="26" t="s">
        <v>382</v>
      </c>
      <c r="C117" s="42" t="s">
        <v>383</v>
      </c>
      <c r="D117" s="37" t="s">
        <v>384</v>
      </c>
      <c r="E117" s="38"/>
      <c r="F117" s="3" t="b">
        <v>1</v>
      </c>
      <c r="G117" s="3" t="b">
        <v>0</v>
      </c>
      <c r="H117" s="41">
        <v>4.7</v>
      </c>
      <c r="I117" s="26">
        <v>31367</v>
      </c>
      <c r="J117" s="26">
        <v>16</v>
      </c>
      <c r="K117" s="285" t="s">
        <v>385</v>
      </c>
      <c r="L117" s="4">
        <f t="shared" si="0"/>
        <v>102</v>
      </c>
    </row>
    <row r="118" spans="1:30" ht="15.75" customHeight="1">
      <c r="A118" s="1">
        <v>142</v>
      </c>
      <c r="B118" s="26" t="s">
        <v>386</v>
      </c>
      <c r="C118" s="42" t="s">
        <v>383</v>
      </c>
      <c r="D118" s="37" t="s">
        <v>387</v>
      </c>
      <c r="E118" s="38"/>
      <c r="F118" s="3" t="b">
        <v>1</v>
      </c>
      <c r="G118" s="3" t="b">
        <v>0</v>
      </c>
      <c r="H118" s="41">
        <v>4.4000000000000004</v>
      </c>
      <c r="I118" s="26">
        <v>12231</v>
      </c>
      <c r="J118" s="26">
        <v>12</v>
      </c>
      <c r="K118" s="285" t="s">
        <v>388</v>
      </c>
      <c r="L118" s="4">
        <f t="shared" si="0"/>
        <v>103</v>
      </c>
    </row>
    <row r="119" spans="1:30" ht="15.75" customHeight="1">
      <c r="A119" s="1">
        <v>143</v>
      </c>
      <c r="B119" s="26" t="s">
        <v>389</v>
      </c>
      <c r="C119" s="42" t="s">
        <v>383</v>
      </c>
      <c r="D119" s="37" t="s">
        <v>390</v>
      </c>
      <c r="E119" s="38"/>
      <c r="F119" s="3" t="b">
        <v>1</v>
      </c>
      <c r="G119" s="3" t="b">
        <v>0</v>
      </c>
      <c r="H119" s="41">
        <v>4.5999999999999996</v>
      </c>
      <c r="I119" s="26">
        <v>35787</v>
      </c>
      <c r="J119" s="26">
        <v>15</v>
      </c>
      <c r="K119" s="285" t="s">
        <v>385</v>
      </c>
      <c r="L119" s="4">
        <f t="shared" si="0"/>
        <v>104</v>
      </c>
    </row>
    <row r="120" spans="1:30" ht="15.75" customHeight="1">
      <c r="A120" s="1">
        <v>144</v>
      </c>
      <c r="B120" s="26" t="s">
        <v>391</v>
      </c>
      <c r="C120" s="42" t="s">
        <v>383</v>
      </c>
      <c r="D120" s="37" t="s">
        <v>392</v>
      </c>
      <c r="E120" s="38"/>
      <c r="F120" s="3" t="b">
        <v>1</v>
      </c>
      <c r="G120" s="3" t="b">
        <v>0</v>
      </c>
      <c r="H120" s="41">
        <v>4.7</v>
      </c>
      <c r="I120" s="26">
        <v>199820</v>
      </c>
      <c r="J120" s="25">
        <v>20</v>
      </c>
      <c r="K120" s="285" t="s">
        <v>385</v>
      </c>
      <c r="L120" s="4">
        <f t="shared" si="0"/>
        <v>105</v>
      </c>
    </row>
    <row r="121" spans="1:30" ht="15.75" customHeight="1">
      <c r="A121" s="1">
        <v>145</v>
      </c>
      <c r="B121" s="26" t="s">
        <v>393</v>
      </c>
      <c r="C121" s="42" t="s">
        <v>383</v>
      </c>
      <c r="D121" s="37" t="s">
        <v>394</v>
      </c>
      <c r="E121" s="38"/>
      <c r="F121" s="3" t="b">
        <v>1</v>
      </c>
      <c r="G121" s="3" t="b">
        <v>0</v>
      </c>
      <c r="H121" s="41">
        <v>4.7</v>
      </c>
      <c r="I121" s="26">
        <v>91468</v>
      </c>
      <c r="J121" s="25">
        <v>10</v>
      </c>
      <c r="K121" s="285" t="s">
        <v>395</v>
      </c>
      <c r="L121" s="4">
        <f t="shared" si="0"/>
        <v>106</v>
      </c>
    </row>
    <row r="122" spans="1:30" ht="15.75" customHeight="1">
      <c r="A122" s="1">
        <v>146</v>
      </c>
      <c r="B122" s="26" t="s">
        <v>396</v>
      </c>
      <c r="C122" s="42" t="s">
        <v>383</v>
      </c>
      <c r="D122" s="37" t="s">
        <v>397</v>
      </c>
      <c r="E122" s="38"/>
      <c r="F122" s="3" t="b">
        <v>1</v>
      </c>
      <c r="G122" s="3" t="b">
        <v>0</v>
      </c>
      <c r="H122" s="41">
        <v>4.5</v>
      </c>
      <c r="I122" s="26">
        <v>10297</v>
      </c>
      <c r="J122" s="26">
        <v>13</v>
      </c>
      <c r="K122" s="285" t="s">
        <v>398</v>
      </c>
      <c r="L122" s="4">
        <f t="shared" si="0"/>
        <v>107</v>
      </c>
    </row>
    <row r="123" spans="1:30" ht="15.75" customHeight="1">
      <c r="A123" s="1">
        <v>147</v>
      </c>
      <c r="B123" s="26" t="s">
        <v>399</v>
      </c>
      <c r="C123" s="42" t="s">
        <v>383</v>
      </c>
      <c r="D123" s="8" t="s">
        <v>400</v>
      </c>
      <c r="E123" s="38"/>
      <c r="F123" s="3" t="b">
        <v>1</v>
      </c>
      <c r="G123" s="3" t="b">
        <v>0</v>
      </c>
      <c r="H123" s="41">
        <v>3.3</v>
      </c>
      <c r="I123" s="26">
        <v>41422</v>
      </c>
      <c r="J123" s="26">
        <v>4.5</v>
      </c>
      <c r="K123" s="285" t="s">
        <v>398</v>
      </c>
      <c r="L123" s="4">
        <f t="shared" si="0"/>
        <v>108</v>
      </c>
    </row>
    <row r="124" spans="1:30" ht="15.75" customHeight="1">
      <c r="A124" s="1">
        <v>148</v>
      </c>
      <c r="B124" s="26" t="s">
        <v>396</v>
      </c>
      <c r="C124" s="42" t="s">
        <v>383</v>
      </c>
      <c r="D124" s="37" t="s">
        <v>397</v>
      </c>
      <c r="E124" s="38"/>
      <c r="F124" s="3" t="b">
        <v>1</v>
      </c>
      <c r="G124" s="3" t="b">
        <v>0</v>
      </c>
      <c r="H124" s="41">
        <v>4.5</v>
      </c>
      <c r="I124" s="26">
        <v>102974</v>
      </c>
      <c r="J124" s="26">
        <v>13</v>
      </c>
      <c r="K124" s="285" t="s">
        <v>388</v>
      </c>
      <c r="L124" s="4">
        <f t="shared" si="0"/>
        <v>109</v>
      </c>
    </row>
    <row r="125" spans="1:30" ht="15.75" customHeight="1">
      <c r="A125" s="1">
        <v>149</v>
      </c>
      <c r="B125" s="26" t="s">
        <v>401</v>
      </c>
      <c r="C125" s="42" t="s">
        <v>383</v>
      </c>
      <c r="D125" s="37" t="s">
        <v>402</v>
      </c>
      <c r="E125" s="38"/>
      <c r="F125" s="3" t="b">
        <v>1</v>
      </c>
      <c r="G125" s="3" t="b">
        <v>0</v>
      </c>
      <c r="H125" s="41">
        <v>3.5</v>
      </c>
      <c r="I125" s="26">
        <v>6424</v>
      </c>
      <c r="J125" s="26">
        <v>5</v>
      </c>
      <c r="K125" s="285" t="s">
        <v>388</v>
      </c>
      <c r="L125" s="4">
        <f t="shared" si="0"/>
        <v>110</v>
      </c>
    </row>
    <row r="126" spans="1:30" ht="15.75" customHeight="1">
      <c r="A126" s="1">
        <v>150</v>
      </c>
      <c r="B126" s="26" t="s">
        <v>403</v>
      </c>
      <c r="C126" s="42" t="s">
        <v>383</v>
      </c>
      <c r="D126" s="37" t="s">
        <v>404</v>
      </c>
      <c r="E126" s="38"/>
      <c r="F126" s="3" t="b">
        <v>1</v>
      </c>
      <c r="G126" s="3" t="b">
        <v>0</v>
      </c>
      <c r="H126" s="41">
        <v>4.3</v>
      </c>
      <c r="I126" s="26">
        <v>1487</v>
      </c>
      <c r="J126" s="26">
        <v>23.5</v>
      </c>
      <c r="K126" s="285" t="s">
        <v>405</v>
      </c>
      <c r="L126" s="4">
        <f t="shared" si="0"/>
        <v>111</v>
      </c>
    </row>
    <row r="127" spans="1:30" ht="15.75" customHeight="1">
      <c r="A127" s="44">
        <v>151</v>
      </c>
      <c r="B127" s="45" t="s">
        <v>406</v>
      </c>
      <c r="C127" s="46" t="s">
        <v>407</v>
      </c>
      <c r="D127" s="47" t="s">
        <v>408</v>
      </c>
      <c r="E127" s="48"/>
      <c r="F127" s="49" t="b">
        <v>1</v>
      </c>
      <c r="G127" s="49" t="b">
        <v>0</v>
      </c>
      <c r="H127" s="50">
        <v>4.2</v>
      </c>
      <c r="I127" s="45">
        <v>3938</v>
      </c>
      <c r="J127" s="45">
        <v>15.5</v>
      </c>
      <c r="K127" s="286" t="s">
        <v>409</v>
      </c>
      <c r="L127" s="51">
        <f t="shared" si="0"/>
        <v>112</v>
      </c>
      <c r="M127" s="51"/>
      <c r="N127" s="51"/>
      <c r="O127" s="51"/>
      <c r="P127" s="51"/>
      <c r="Q127" s="51"/>
      <c r="R127" s="51"/>
      <c r="S127" s="51"/>
      <c r="T127" s="51"/>
      <c r="U127" s="51"/>
      <c r="V127" s="51"/>
      <c r="W127" s="51"/>
      <c r="X127" s="51"/>
      <c r="Y127" s="51"/>
      <c r="Z127" s="51"/>
      <c r="AA127" s="51"/>
      <c r="AB127" s="51"/>
      <c r="AC127" s="51"/>
      <c r="AD127" s="51"/>
    </row>
    <row r="128" spans="1:30" ht="15.75" customHeight="1">
      <c r="A128" s="1">
        <v>152</v>
      </c>
      <c r="B128" s="26" t="s">
        <v>410</v>
      </c>
      <c r="C128" s="42" t="s">
        <v>407</v>
      </c>
      <c r="D128" s="37" t="s">
        <v>411</v>
      </c>
      <c r="E128" s="38"/>
      <c r="F128" s="3" t="b">
        <v>1</v>
      </c>
      <c r="G128" s="3" t="b">
        <v>0</v>
      </c>
      <c r="H128" s="41">
        <v>4.2</v>
      </c>
      <c r="I128" s="26">
        <v>10676</v>
      </c>
      <c r="J128" s="26">
        <v>5</v>
      </c>
      <c r="K128" s="285" t="s">
        <v>412</v>
      </c>
      <c r="L128" s="4">
        <f t="shared" si="0"/>
        <v>113</v>
      </c>
    </row>
    <row r="129" spans="1:30" ht="15.75" customHeight="1">
      <c r="A129" s="1">
        <v>153</v>
      </c>
      <c r="B129" s="26" t="s">
        <v>413</v>
      </c>
      <c r="C129" s="42" t="s">
        <v>407</v>
      </c>
      <c r="D129" s="37" t="s">
        <v>414</v>
      </c>
      <c r="E129" s="38"/>
      <c r="F129" s="3" t="b">
        <v>1</v>
      </c>
      <c r="G129" s="3" t="b">
        <v>0</v>
      </c>
      <c r="H129" s="41">
        <v>4.5999999999999996</v>
      </c>
      <c r="I129" s="26">
        <v>3885</v>
      </c>
      <c r="J129" s="26">
        <v>25.5</v>
      </c>
      <c r="K129" s="285" t="s">
        <v>415</v>
      </c>
      <c r="L129" s="4">
        <f t="shared" si="0"/>
        <v>114</v>
      </c>
    </row>
    <row r="130" spans="1:30" ht="15.75" customHeight="1">
      <c r="A130" s="1">
        <v>154</v>
      </c>
      <c r="B130" s="26" t="s">
        <v>416</v>
      </c>
      <c r="C130" s="42" t="s">
        <v>407</v>
      </c>
      <c r="D130" s="37" t="s">
        <v>417</v>
      </c>
      <c r="E130" s="38"/>
      <c r="F130" s="3" t="b">
        <v>1</v>
      </c>
      <c r="G130" s="3" t="b">
        <v>0</v>
      </c>
      <c r="H130" s="41">
        <v>4.4000000000000004</v>
      </c>
      <c r="I130" s="26">
        <v>1918</v>
      </c>
      <c r="J130" s="26">
        <v>44</v>
      </c>
      <c r="K130" s="285" t="s">
        <v>418</v>
      </c>
      <c r="L130" s="4">
        <f t="shared" si="0"/>
        <v>115</v>
      </c>
    </row>
    <row r="131" spans="1:30" ht="15.75" customHeight="1">
      <c r="A131" s="1">
        <v>155</v>
      </c>
      <c r="B131" s="26" t="s">
        <v>419</v>
      </c>
      <c r="C131" s="42" t="s">
        <v>407</v>
      </c>
      <c r="D131" s="52" t="s">
        <v>420</v>
      </c>
      <c r="E131" s="38"/>
      <c r="F131" s="3" t="b">
        <v>1</v>
      </c>
      <c r="G131" s="3" t="b">
        <v>0</v>
      </c>
      <c r="H131" s="41">
        <v>4.8</v>
      </c>
      <c r="I131" s="26">
        <v>130421</v>
      </c>
      <c r="J131" s="26">
        <v>21.5</v>
      </c>
      <c r="K131" s="285" t="s">
        <v>409</v>
      </c>
      <c r="L131" s="4">
        <f t="shared" si="0"/>
        <v>116</v>
      </c>
    </row>
    <row r="132" spans="1:30" ht="15.75" customHeight="1">
      <c r="A132" s="1">
        <v>156</v>
      </c>
      <c r="B132" s="26" t="s">
        <v>421</v>
      </c>
      <c r="C132" s="42" t="s">
        <v>407</v>
      </c>
      <c r="D132" s="37" t="s">
        <v>422</v>
      </c>
      <c r="E132" s="38"/>
      <c r="F132" s="3" t="b">
        <v>1</v>
      </c>
      <c r="G132" s="3" t="b">
        <v>0</v>
      </c>
      <c r="H132" s="41">
        <v>4.3</v>
      </c>
      <c r="I132" s="26">
        <v>58759</v>
      </c>
      <c r="J132" s="26">
        <v>4.5</v>
      </c>
      <c r="K132" s="285" t="s">
        <v>423</v>
      </c>
      <c r="L132" s="4">
        <f t="shared" si="0"/>
        <v>117</v>
      </c>
    </row>
    <row r="133" spans="1:30" ht="15.75" customHeight="1">
      <c r="A133" s="1">
        <v>157</v>
      </c>
      <c r="B133" s="26" t="s">
        <v>410</v>
      </c>
      <c r="C133" s="42" t="s">
        <v>407</v>
      </c>
      <c r="D133" s="37" t="s">
        <v>411</v>
      </c>
      <c r="E133" s="38"/>
      <c r="F133" s="3" t="b">
        <v>1</v>
      </c>
      <c r="G133" s="3" t="b">
        <v>0</v>
      </c>
      <c r="H133" s="41">
        <v>4.3</v>
      </c>
      <c r="I133" s="26">
        <v>10676</v>
      </c>
      <c r="J133" s="26">
        <v>5</v>
      </c>
      <c r="K133" s="285" t="s">
        <v>424</v>
      </c>
      <c r="L133" s="4">
        <f t="shared" si="0"/>
        <v>118</v>
      </c>
    </row>
    <row r="134" spans="1:30" ht="15.75" customHeight="1">
      <c r="A134" s="1">
        <v>158</v>
      </c>
      <c r="B134" s="26" t="s">
        <v>425</v>
      </c>
      <c r="C134" s="42" t="s">
        <v>407</v>
      </c>
      <c r="D134" s="37" t="s">
        <v>426</v>
      </c>
      <c r="E134" s="38"/>
      <c r="F134" s="3" t="b">
        <v>1</v>
      </c>
      <c r="G134" s="3" t="b">
        <v>0</v>
      </c>
      <c r="H134" s="41">
        <v>4</v>
      </c>
      <c r="I134" s="26">
        <v>1031</v>
      </c>
      <c r="J134" s="26">
        <v>8.5</v>
      </c>
      <c r="K134" s="285" t="s">
        <v>423</v>
      </c>
      <c r="L134" s="4">
        <f t="shared" si="0"/>
        <v>119</v>
      </c>
    </row>
    <row r="135" spans="1:30" ht="15.75" customHeight="1">
      <c r="A135" s="1">
        <v>159</v>
      </c>
      <c r="B135" s="26" t="s">
        <v>427</v>
      </c>
      <c r="C135" s="42" t="s">
        <v>407</v>
      </c>
      <c r="D135" s="37" t="s">
        <v>428</v>
      </c>
      <c r="E135" s="38"/>
      <c r="F135" s="3" t="b">
        <v>1</v>
      </c>
      <c r="G135" s="3" t="b">
        <v>0</v>
      </c>
      <c r="H135" s="41">
        <v>4.4000000000000004</v>
      </c>
      <c r="I135" s="26">
        <v>1049</v>
      </c>
      <c r="J135" s="26">
        <v>41.5</v>
      </c>
      <c r="K135" s="285" t="s">
        <v>412</v>
      </c>
      <c r="L135" s="4">
        <f t="shared" si="0"/>
        <v>120</v>
      </c>
    </row>
    <row r="136" spans="1:30" ht="15.75" customHeight="1">
      <c r="A136" s="44">
        <v>160</v>
      </c>
      <c r="B136" s="45" t="s">
        <v>429</v>
      </c>
      <c r="C136" s="46" t="s">
        <v>407</v>
      </c>
      <c r="D136" s="47" t="s">
        <v>430</v>
      </c>
      <c r="E136" s="48"/>
      <c r="F136" s="49" t="b">
        <v>1</v>
      </c>
      <c r="G136" s="49" t="b">
        <v>0</v>
      </c>
      <c r="H136" s="50">
        <v>4.3</v>
      </c>
      <c r="I136" s="45">
        <v>1235</v>
      </c>
      <c r="J136" s="45">
        <v>3</v>
      </c>
      <c r="K136" s="286" t="s">
        <v>423</v>
      </c>
      <c r="L136" s="51">
        <f t="shared" si="0"/>
        <v>121</v>
      </c>
      <c r="M136" s="51"/>
      <c r="N136" s="51"/>
      <c r="O136" s="51"/>
      <c r="P136" s="51"/>
      <c r="Q136" s="51"/>
      <c r="R136" s="51"/>
      <c r="S136" s="51"/>
      <c r="T136" s="51"/>
      <c r="U136" s="51"/>
      <c r="V136" s="51"/>
      <c r="W136" s="51"/>
      <c r="X136" s="51"/>
      <c r="Y136" s="51"/>
      <c r="Z136" s="51"/>
      <c r="AA136" s="51"/>
      <c r="AB136" s="51"/>
      <c r="AC136" s="51"/>
      <c r="AD136" s="51"/>
    </row>
    <row r="137" spans="1:30" ht="15.75" customHeight="1">
      <c r="A137" s="1">
        <v>161</v>
      </c>
      <c r="B137" s="26" t="s">
        <v>431</v>
      </c>
      <c r="C137" s="35" t="s">
        <v>432</v>
      </c>
      <c r="D137" s="37" t="s">
        <v>433</v>
      </c>
      <c r="E137" s="38"/>
      <c r="F137" s="3" t="b">
        <v>1</v>
      </c>
      <c r="G137" s="3" t="b">
        <v>0</v>
      </c>
      <c r="H137" s="41">
        <v>4.4000000000000004</v>
      </c>
      <c r="I137" s="26">
        <v>86506</v>
      </c>
      <c r="J137" s="26">
        <v>37.5</v>
      </c>
      <c r="K137" s="285" t="s">
        <v>434</v>
      </c>
      <c r="L137" s="4">
        <f t="shared" si="0"/>
        <v>122</v>
      </c>
    </row>
    <row r="138" spans="1:30" ht="15.75" customHeight="1">
      <c r="A138" s="1">
        <v>162</v>
      </c>
      <c r="B138" s="26" t="s">
        <v>435</v>
      </c>
      <c r="C138" s="35" t="s">
        <v>124</v>
      </c>
      <c r="D138" s="37" t="s">
        <v>436</v>
      </c>
      <c r="E138" s="38"/>
      <c r="F138" s="3" t="b">
        <v>1</v>
      </c>
      <c r="G138" s="3" t="b">
        <v>0</v>
      </c>
      <c r="H138" s="41">
        <v>4</v>
      </c>
      <c r="I138" s="25">
        <v>1121</v>
      </c>
      <c r="J138" s="26">
        <v>4.5</v>
      </c>
      <c r="K138" s="285" t="s">
        <v>434</v>
      </c>
      <c r="L138" s="4">
        <f t="shared" si="0"/>
        <v>123</v>
      </c>
    </row>
    <row r="139" spans="1:30" ht="15.75" customHeight="1">
      <c r="A139" s="1">
        <v>163</v>
      </c>
      <c r="B139" s="26" t="s">
        <v>437</v>
      </c>
      <c r="C139" s="35" t="s">
        <v>432</v>
      </c>
      <c r="D139" s="37" t="s">
        <v>438</v>
      </c>
      <c r="E139" s="38"/>
      <c r="F139" s="3" t="b">
        <v>1</v>
      </c>
      <c r="G139" s="3" t="b">
        <v>0</v>
      </c>
      <c r="H139" s="26">
        <v>4.7</v>
      </c>
      <c r="I139" s="26">
        <v>11942</v>
      </c>
      <c r="J139" s="26">
        <v>6.5</v>
      </c>
      <c r="K139" s="285" t="s">
        <v>434</v>
      </c>
      <c r="L139" s="4">
        <f t="shared" si="0"/>
        <v>124</v>
      </c>
    </row>
    <row r="140" spans="1:30" ht="15.75" customHeight="1">
      <c r="A140" s="1">
        <v>164</v>
      </c>
      <c r="B140" s="26" t="s">
        <v>439</v>
      </c>
      <c r="C140" s="12" t="s">
        <v>440</v>
      </c>
      <c r="D140" s="37" t="s">
        <v>441</v>
      </c>
      <c r="E140" s="38"/>
      <c r="F140" s="3" t="b">
        <v>1</v>
      </c>
      <c r="G140" s="3" t="b">
        <v>0</v>
      </c>
      <c r="H140" s="26">
        <v>4.5</v>
      </c>
      <c r="I140" s="26">
        <v>104577</v>
      </c>
      <c r="J140" s="26">
        <v>8.6</v>
      </c>
      <c r="K140" s="285" t="s">
        <v>442</v>
      </c>
      <c r="L140" s="4">
        <f t="shared" si="0"/>
        <v>125</v>
      </c>
    </row>
    <row r="141" spans="1:30" ht="15.75" customHeight="1">
      <c r="A141" s="1">
        <v>165</v>
      </c>
      <c r="B141" s="26" t="s">
        <v>443</v>
      </c>
      <c r="C141" s="35" t="s">
        <v>432</v>
      </c>
      <c r="D141" s="37" t="s">
        <v>444</v>
      </c>
      <c r="E141" s="38"/>
      <c r="F141" s="3" t="b">
        <v>1</v>
      </c>
      <c r="G141" s="3" t="b">
        <v>0</v>
      </c>
      <c r="H141" s="26">
        <v>4.5</v>
      </c>
      <c r="I141" s="26">
        <v>18715</v>
      </c>
      <c r="J141" s="26">
        <v>18.5</v>
      </c>
      <c r="K141" s="285" t="s">
        <v>434</v>
      </c>
      <c r="L141" s="4">
        <f t="shared" si="0"/>
        <v>126</v>
      </c>
    </row>
    <row r="142" spans="1:30" ht="15.75" customHeight="1">
      <c r="A142" s="1">
        <v>166</v>
      </c>
      <c r="B142" s="26" t="s">
        <v>445</v>
      </c>
      <c r="C142" s="12" t="s">
        <v>440</v>
      </c>
      <c r="D142" s="37" t="s">
        <v>446</v>
      </c>
      <c r="E142" s="38"/>
      <c r="F142" s="3" t="b">
        <v>1</v>
      </c>
      <c r="G142" s="3" t="b">
        <v>0</v>
      </c>
      <c r="H142" s="26">
        <v>4.5999999999999996</v>
      </c>
      <c r="I142" s="26">
        <v>6549</v>
      </c>
      <c r="J142" s="26">
        <v>3</v>
      </c>
      <c r="K142" s="285" t="s">
        <v>442</v>
      </c>
      <c r="L142" s="4">
        <f t="shared" si="0"/>
        <v>127</v>
      </c>
    </row>
    <row r="143" spans="1:30" ht="15.75" customHeight="1">
      <c r="A143" s="1">
        <v>167</v>
      </c>
      <c r="B143" s="26" t="s">
        <v>447</v>
      </c>
      <c r="C143" s="35" t="s">
        <v>129</v>
      </c>
      <c r="D143" s="37" t="s">
        <v>448</v>
      </c>
      <c r="E143" s="38"/>
      <c r="F143" s="3" t="b">
        <v>1</v>
      </c>
      <c r="G143" s="3" t="b">
        <v>0</v>
      </c>
      <c r="H143" s="26">
        <v>4.5999999999999996</v>
      </c>
      <c r="I143" s="26">
        <v>5649</v>
      </c>
      <c r="J143" s="26">
        <v>14</v>
      </c>
      <c r="K143" s="285" t="s">
        <v>434</v>
      </c>
      <c r="L143" s="4">
        <f t="shared" si="0"/>
        <v>128</v>
      </c>
    </row>
    <row r="144" spans="1:30" ht="15.75" customHeight="1">
      <c r="A144" s="1">
        <v>168</v>
      </c>
      <c r="B144" s="26" t="s">
        <v>449</v>
      </c>
      <c r="C144" s="12" t="s">
        <v>440</v>
      </c>
      <c r="D144" s="37" t="s">
        <v>450</v>
      </c>
      <c r="E144" s="38"/>
      <c r="F144" s="3" t="b">
        <v>1</v>
      </c>
      <c r="G144" s="3" t="b">
        <v>0</v>
      </c>
      <c r="H144" s="26">
        <v>4.4000000000000004</v>
      </c>
      <c r="I144" s="26">
        <v>64208</v>
      </c>
      <c r="J144" s="26">
        <v>2</v>
      </c>
      <c r="K144" s="285" t="s">
        <v>451</v>
      </c>
      <c r="L144" s="4">
        <f t="shared" si="0"/>
        <v>129</v>
      </c>
    </row>
    <row r="145" spans="1:12" ht="15.75" customHeight="1">
      <c r="A145" s="1">
        <v>169</v>
      </c>
      <c r="B145" s="26" t="s">
        <v>452</v>
      </c>
      <c r="C145" s="35" t="s">
        <v>432</v>
      </c>
      <c r="D145" s="37" t="s">
        <v>453</v>
      </c>
      <c r="E145" s="38"/>
      <c r="F145" s="3" t="b">
        <v>1</v>
      </c>
      <c r="G145" s="3" t="b">
        <v>0</v>
      </c>
      <c r="H145" s="26">
        <v>4.4000000000000004</v>
      </c>
      <c r="I145" s="26">
        <v>42568</v>
      </c>
      <c r="J145" s="26">
        <v>20</v>
      </c>
      <c r="K145" s="285" t="s">
        <v>434</v>
      </c>
      <c r="L145" s="4">
        <f t="shared" si="0"/>
        <v>130</v>
      </c>
    </row>
    <row r="146" spans="1:12" ht="15.75" customHeight="1">
      <c r="A146" s="1">
        <v>170</v>
      </c>
      <c r="B146" s="26" t="s">
        <v>454</v>
      </c>
      <c r="C146" s="12" t="s">
        <v>440</v>
      </c>
      <c r="D146" s="37" t="s">
        <v>455</v>
      </c>
      <c r="E146" s="38"/>
      <c r="F146" s="3" t="b">
        <v>1</v>
      </c>
      <c r="G146" s="3" t="b">
        <v>0</v>
      </c>
      <c r="H146" s="26">
        <v>4.5999999999999996</v>
      </c>
      <c r="I146" s="26">
        <v>5670</v>
      </c>
      <c r="J146" s="26">
        <v>5</v>
      </c>
      <c r="K146" s="285" t="s">
        <v>442</v>
      </c>
      <c r="L146" s="4">
        <f t="shared" si="0"/>
        <v>131</v>
      </c>
    </row>
    <row r="147" spans="1:12" ht="15.75" customHeight="1">
      <c r="A147" s="1">
        <v>171</v>
      </c>
      <c r="B147" s="26" t="s">
        <v>456</v>
      </c>
      <c r="C147" s="32" t="s">
        <v>119</v>
      </c>
      <c r="D147" s="37" t="s">
        <v>457</v>
      </c>
      <c r="E147" s="38"/>
      <c r="F147" s="3" t="b">
        <v>1</v>
      </c>
      <c r="G147" s="3" t="b">
        <v>0</v>
      </c>
      <c r="H147" s="26">
        <v>4.0999999999999996</v>
      </c>
      <c r="I147" s="26">
        <v>5170</v>
      </c>
      <c r="J147" s="26">
        <v>14.5</v>
      </c>
      <c r="K147" s="285" t="s">
        <v>458</v>
      </c>
      <c r="L147" s="4">
        <f t="shared" si="0"/>
        <v>132</v>
      </c>
    </row>
    <row r="148" spans="1:12" ht="15.75" customHeight="1">
      <c r="A148" s="1">
        <v>172</v>
      </c>
      <c r="B148" s="26" t="s">
        <v>459</v>
      </c>
      <c r="C148" s="32" t="s">
        <v>119</v>
      </c>
      <c r="D148" s="37" t="s">
        <v>460</v>
      </c>
      <c r="E148" s="38"/>
      <c r="F148" s="3" t="b">
        <v>1</v>
      </c>
      <c r="G148" s="3" t="b">
        <v>0</v>
      </c>
      <c r="H148" s="26">
        <v>4.2</v>
      </c>
      <c r="I148" s="26">
        <v>12962</v>
      </c>
      <c r="J148" s="26">
        <v>12.2</v>
      </c>
      <c r="K148" s="285" t="s">
        <v>461</v>
      </c>
      <c r="L148" s="4">
        <f t="shared" si="0"/>
        <v>133</v>
      </c>
    </row>
    <row r="149" spans="1:12" ht="15.75" customHeight="1">
      <c r="A149" s="1">
        <v>173</v>
      </c>
      <c r="B149" s="26" t="s">
        <v>462</v>
      </c>
      <c r="C149" s="35" t="s">
        <v>124</v>
      </c>
      <c r="D149" s="37" t="s">
        <v>463</v>
      </c>
      <c r="E149" s="38"/>
      <c r="F149" s="3" t="b">
        <v>1</v>
      </c>
      <c r="G149" s="3" t="b">
        <v>0</v>
      </c>
      <c r="H149" s="41">
        <v>4.4000000000000004</v>
      </c>
      <c r="I149" s="26">
        <v>968</v>
      </c>
      <c r="J149" s="26">
        <v>51.5</v>
      </c>
      <c r="K149" s="285" t="s">
        <v>458</v>
      </c>
      <c r="L149" s="4">
        <f t="shared" si="0"/>
        <v>134</v>
      </c>
    </row>
    <row r="150" spans="1:12" ht="15.75" customHeight="1">
      <c r="A150" s="1">
        <v>174</v>
      </c>
      <c r="B150" s="26" t="s">
        <v>464</v>
      </c>
      <c r="C150" s="35" t="s">
        <v>129</v>
      </c>
      <c r="D150" s="37" t="s">
        <v>465</v>
      </c>
      <c r="E150" s="38"/>
      <c r="F150" s="3" t="b">
        <v>1</v>
      </c>
      <c r="G150" s="3" t="b">
        <v>0</v>
      </c>
      <c r="H150" s="41">
        <v>4.5</v>
      </c>
      <c r="I150" s="26">
        <v>36139</v>
      </c>
      <c r="J150" s="26">
        <v>43</v>
      </c>
      <c r="K150" s="285" t="s">
        <v>461</v>
      </c>
      <c r="L150" s="4">
        <f t="shared" si="0"/>
        <v>135</v>
      </c>
    </row>
    <row r="151" spans="1:12" ht="15.75" customHeight="1">
      <c r="A151" s="1">
        <v>175</v>
      </c>
      <c r="B151" s="26" t="s">
        <v>466</v>
      </c>
      <c r="C151" s="32" t="s">
        <v>119</v>
      </c>
      <c r="D151" s="37" t="s">
        <v>467</v>
      </c>
      <c r="E151" s="38"/>
      <c r="F151" s="3" t="b">
        <v>1</v>
      </c>
      <c r="G151" s="3" t="b">
        <v>0</v>
      </c>
      <c r="H151" s="41">
        <v>4.5999999999999996</v>
      </c>
      <c r="I151" s="26">
        <v>4235</v>
      </c>
      <c r="J151" s="26">
        <v>30</v>
      </c>
      <c r="K151" s="285" t="s">
        <v>468</v>
      </c>
      <c r="L151" s="4">
        <f t="shared" si="0"/>
        <v>136</v>
      </c>
    </row>
    <row r="152" spans="1:12" ht="15.75" customHeight="1">
      <c r="A152" s="1">
        <v>176</v>
      </c>
      <c r="B152" s="26" t="s">
        <v>469</v>
      </c>
      <c r="C152" s="35" t="s">
        <v>124</v>
      </c>
      <c r="D152" s="37" t="s">
        <v>470</v>
      </c>
      <c r="E152" s="38"/>
      <c r="F152" s="3" t="b">
        <v>1</v>
      </c>
      <c r="G152" s="3" t="b">
        <v>0</v>
      </c>
      <c r="H152" s="41">
        <v>4.2</v>
      </c>
      <c r="I152" s="26">
        <v>1112</v>
      </c>
      <c r="J152" s="26">
        <v>22.5</v>
      </c>
      <c r="K152" s="285" t="s">
        <v>461</v>
      </c>
      <c r="L152" s="4">
        <f t="shared" si="0"/>
        <v>137</v>
      </c>
    </row>
    <row r="153" spans="1:12" ht="15.75" customHeight="1">
      <c r="A153" s="1">
        <v>177</v>
      </c>
      <c r="B153" s="26" t="s">
        <v>471</v>
      </c>
      <c r="C153" s="35" t="s">
        <v>129</v>
      </c>
      <c r="D153" s="37" t="s">
        <v>472</v>
      </c>
      <c r="E153" s="38"/>
      <c r="F153" s="3" t="b">
        <v>1</v>
      </c>
      <c r="G153" s="3" t="b">
        <v>0</v>
      </c>
      <c r="H153" s="41">
        <v>3.9</v>
      </c>
      <c r="I153" s="26">
        <v>905</v>
      </c>
      <c r="J153" s="26">
        <v>17</v>
      </c>
      <c r="K153" s="285" t="s">
        <v>458</v>
      </c>
      <c r="L153" s="4">
        <f t="shared" si="0"/>
        <v>138</v>
      </c>
    </row>
    <row r="154" spans="1:12" ht="15.75" customHeight="1">
      <c r="A154" s="1">
        <v>178</v>
      </c>
      <c r="B154" s="26" t="s">
        <v>473</v>
      </c>
      <c r="C154" s="42" t="s">
        <v>407</v>
      </c>
      <c r="D154" s="8" t="s">
        <v>474</v>
      </c>
      <c r="E154" s="38"/>
      <c r="F154" s="3" t="b">
        <v>1</v>
      </c>
      <c r="G154" s="3" t="b">
        <v>0</v>
      </c>
      <c r="H154" s="41">
        <v>3.6</v>
      </c>
      <c r="I154" s="26">
        <v>1231</v>
      </c>
      <c r="J154" s="26">
        <v>4</v>
      </c>
      <c r="K154" s="285" t="s">
        <v>475</v>
      </c>
      <c r="L154" s="4">
        <f t="shared" si="0"/>
        <v>139</v>
      </c>
    </row>
    <row r="155" spans="1:12" ht="15.75" customHeight="1">
      <c r="A155" s="1">
        <v>179</v>
      </c>
      <c r="B155" s="26" t="s">
        <v>476</v>
      </c>
      <c r="C155" s="42" t="s">
        <v>407</v>
      </c>
      <c r="D155" s="37" t="s">
        <v>477</v>
      </c>
      <c r="E155" s="38"/>
      <c r="F155" s="3" t="b">
        <v>1</v>
      </c>
      <c r="G155" s="3" t="b">
        <v>0</v>
      </c>
      <c r="H155" s="41">
        <v>4.2</v>
      </c>
      <c r="I155" s="26">
        <v>387</v>
      </c>
      <c r="J155" s="26">
        <v>34</v>
      </c>
      <c r="K155" s="285" t="s">
        <v>458</v>
      </c>
      <c r="L155" s="4">
        <f t="shared" si="0"/>
        <v>140</v>
      </c>
    </row>
    <row r="156" spans="1:12" ht="15.75" customHeight="1">
      <c r="A156" s="1">
        <v>180</v>
      </c>
      <c r="B156" s="26" t="s">
        <v>478</v>
      </c>
      <c r="C156" s="42" t="s">
        <v>407</v>
      </c>
      <c r="D156" s="37" t="s">
        <v>479</v>
      </c>
      <c r="E156" s="38"/>
      <c r="F156" s="3" t="b">
        <v>1</v>
      </c>
      <c r="G156" s="3" t="b">
        <v>0</v>
      </c>
      <c r="H156" s="41">
        <v>4.9000000000000004</v>
      </c>
      <c r="I156" s="26">
        <v>151</v>
      </c>
      <c r="J156" s="26">
        <v>8.5</v>
      </c>
      <c r="K156" s="285" t="s">
        <v>461</v>
      </c>
      <c r="L156" s="4">
        <f t="shared" si="0"/>
        <v>141</v>
      </c>
    </row>
    <row r="157" spans="1:12" ht="15.75" customHeight="1">
      <c r="A157" s="1">
        <v>181</v>
      </c>
      <c r="B157" s="26" t="s">
        <v>480</v>
      </c>
      <c r="C157" s="42" t="s">
        <v>481</v>
      </c>
      <c r="D157" s="37" t="s">
        <v>482</v>
      </c>
      <c r="E157" s="38"/>
      <c r="F157" s="3" t="b">
        <v>1</v>
      </c>
      <c r="G157" s="3" t="b">
        <v>0</v>
      </c>
      <c r="H157" s="26">
        <v>3.9</v>
      </c>
      <c r="I157" s="26">
        <v>2551</v>
      </c>
      <c r="J157" s="26">
        <v>1.5</v>
      </c>
      <c r="K157" s="285" t="s">
        <v>483</v>
      </c>
      <c r="L157" s="4">
        <f t="shared" si="0"/>
        <v>142</v>
      </c>
    </row>
    <row r="158" spans="1:12" ht="15.75" customHeight="1">
      <c r="A158" s="1">
        <v>182</v>
      </c>
      <c r="B158" s="26" t="s">
        <v>484</v>
      </c>
      <c r="C158" s="42" t="s">
        <v>481</v>
      </c>
      <c r="D158" s="37" t="s">
        <v>485</v>
      </c>
      <c r="E158" s="38"/>
      <c r="F158" s="3" t="b">
        <v>1</v>
      </c>
      <c r="G158" s="3" t="b">
        <v>0</v>
      </c>
      <c r="H158" s="26">
        <v>4.3</v>
      </c>
      <c r="I158" s="26">
        <v>23011</v>
      </c>
      <c r="J158" s="26">
        <v>22</v>
      </c>
      <c r="K158" s="285" t="s">
        <v>486</v>
      </c>
      <c r="L158" s="4">
        <f t="shared" si="0"/>
        <v>143</v>
      </c>
    </row>
    <row r="159" spans="1:12" ht="15.75" customHeight="1">
      <c r="A159" s="1">
        <v>183</v>
      </c>
      <c r="B159" s="26" t="s">
        <v>487</v>
      </c>
      <c r="C159" s="42" t="s">
        <v>481</v>
      </c>
      <c r="D159" s="37" t="s">
        <v>488</v>
      </c>
      <c r="E159" s="38"/>
      <c r="F159" s="3" t="b">
        <v>1</v>
      </c>
      <c r="G159" s="3" t="b">
        <v>0</v>
      </c>
      <c r="H159" s="26">
        <v>4.3</v>
      </c>
      <c r="I159" s="26">
        <v>14673</v>
      </c>
      <c r="J159" s="26">
        <v>8</v>
      </c>
      <c r="K159" s="285" t="s">
        <v>489</v>
      </c>
      <c r="L159" s="4">
        <f t="shared" si="0"/>
        <v>144</v>
      </c>
    </row>
    <row r="160" spans="1:12" ht="15.75" customHeight="1">
      <c r="A160" s="1">
        <v>184</v>
      </c>
      <c r="B160" s="26" t="s">
        <v>490</v>
      </c>
      <c r="C160" s="42" t="s">
        <v>481</v>
      </c>
      <c r="D160" s="37" t="s">
        <v>491</v>
      </c>
      <c r="E160" s="38"/>
      <c r="F160" s="3" t="b">
        <v>1</v>
      </c>
      <c r="G160" s="3" t="b">
        <v>0</v>
      </c>
      <c r="H160" s="26">
        <v>4.2</v>
      </c>
      <c r="I160" s="26">
        <v>347</v>
      </c>
      <c r="J160" s="26">
        <v>5.5</v>
      </c>
      <c r="K160" s="285" t="s">
        <v>486</v>
      </c>
      <c r="L160" s="4">
        <f t="shared" si="0"/>
        <v>145</v>
      </c>
    </row>
    <row r="161" spans="1:12" ht="15.75" customHeight="1">
      <c r="A161" s="1">
        <v>185</v>
      </c>
      <c r="B161" s="26" t="s">
        <v>492</v>
      </c>
      <c r="C161" s="42" t="s">
        <v>481</v>
      </c>
      <c r="D161" s="37" t="s">
        <v>493</v>
      </c>
      <c r="E161" s="38"/>
      <c r="F161" s="3" t="b">
        <v>1</v>
      </c>
      <c r="G161" s="3" t="b">
        <v>0</v>
      </c>
      <c r="H161" s="26">
        <v>4.3</v>
      </c>
      <c r="I161" s="26">
        <v>10998</v>
      </c>
      <c r="J161" s="26">
        <v>5</v>
      </c>
      <c r="K161" s="285" t="s">
        <v>489</v>
      </c>
      <c r="L161" s="4">
        <f t="shared" si="0"/>
        <v>146</v>
      </c>
    </row>
    <row r="162" spans="1:12" ht="15.75" customHeight="1">
      <c r="A162" s="1">
        <v>186</v>
      </c>
      <c r="B162" s="26" t="s">
        <v>494</v>
      </c>
      <c r="C162" s="42" t="s">
        <v>481</v>
      </c>
      <c r="D162" s="37" t="s">
        <v>495</v>
      </c>
      <c r="E162" s="38"/>
      <c r="F162" s="3" t="b">
        <v>1</v>
      </c>
      <c r="G162" s="3" t="b">
        <v>0</v>
      </c>
      <c r="H162" s="26">
        <v>4.4000000000000004</v>
      </c>
      <c r="I162" s="26">
        <v>62103</v>
      </c>
      <c r="J162" s="26">
        <v>10.5</v>
      </c>
      <c r="K162" s="285" t="s">
        <v>489</v>
      </c>
      <c r="L162" s="4">
        <f t="shared" si="0"/>
        <v>147</v>
      </c>
    </row>
    <row r="163" spans="1:12" ht="15.75" customHeight="1">
      <c r="A163" s="1">
        <v>187</v>
      </c>
      <c r="B163" s="26" t="s">
        <v>496</v>
      </c>
      <c r="C163" s="42" t="s">
        <v>481</v>
      </c>
      <c r="D163" s="37" t="s">
        <v>497</v>
      </c>
      <c r="E163" s="38"/>
      <c r="F163" s="3" t="b">
        <v>1</v>
      </c>
      <c r="G163" s="3" t="b">
        <v>0</v>
      </c>
      <c r="H163" s="26">
        <v>4.3</v>
      </c>
      <c r="I163" s="26">
        <v>50</v>
      </c>
      <c r="J163" s="26">
        <v>29</v>
      </c>
      <c r="K163" s="285" t="s">
        <v>489</v>
      </c>
      <c r="L163" s="4">
        <f t="shared" si="0"/>
        <v>148</v>
      </c>
    </row>
    <row r="164" spans="1:12" ht="15.75" customHeight="1">
      <c r="A164" s="1">
        <v>188</v>
      </c>
      <c r="B164" s="26" t="s">
        <v>498</v>
      </c>
      <c r="C164" s="42" t="s">
        <v>481</v>
      </c>
      <c r="D164" s="37" t="s">
        <v>499</v>
      </c>
      <c r="E164" s="38"/>
      <c r="F164" s="3" t="b">
        <v>1</v>
      </c>
      <c r="G164" s="3" t="b">
        <v>0</v>
      </c>
      <c r="H164" s="26">
        <v>4.8</v>
      </c>
      <c r="I164" s="26">
        <v>18442</v>
      </c>
      <c r="J164" s="26">
        <v>8</v>
      </c>
      <c r="K164" s="285" t="s">
        <v>500</v>
      </c>
      <c r="L164" s="4">
        <f t="shared" si="0"/>
        <v>149</v>
      </c>
    </row>
    <row r="165" spans="1:12" ht="15.75" customHeight="1">
      <c r="A165" s="1">
        <v>189</v>
      </c>
      <c r="B165" s="26" t="s">
        <v>501</v>
      </c>
      <c r="C165" s="42" t="s">
        <v>481</v>
      </c>
      <c r="D165" s="37" t="s">
        <v>502</v>
      </c>
      <c r="E165" s="38"/>
      <c r="F165" s="3" t="b">
        <v>1</v>
      </c>
      <c r="G165" s="3" t="b">
        <v>0</v>
      </c>
      <c r="H165" s="26">
        <v>4.5999999999999996</v>
      </c>
      <c r="I165" s="26">
        <v>447</v>
      </c>
      <c r="J165" s="26">
        <v>3.5</v>
      </c>
      <c r="K165" s="285">
        <v>111</v>
      </c>
      <c r="L165" s="4">
        <f t="shared" si="0"/>
        <v>150</v>
      </c>
    </row>
    <row r="166" spans="1:12" ht="15.75" customHeight="1">
      <c r="A166" s="1">
        <v>190</v>
      </c>
      <c r="B166" s="26" t="s">
        <v>503</v>
      </c>
      <c r="C166" s="42" t="s">
        <v>481</v>
      </c>
      <c r="D166" s="37" t="s">
        <v>504</v>
      </c>
      <c r="E166" s="38"/>
      <c r="F166" s="3" t="b">
        <v>1</v>
      </c>
      <c r="G166" s="3" t="b">
        <v>0</v>
      </c>
      <c r="H166" s="26">
        <v>4.7</v>
      </c>
      <c r="I166" s="26">
        <v>19984</v>
      </c>
      <c r="J166" s="26">
        <v>14</v>
      </c>
      <c r="K166" s="285" t="s">
        <v>489</v>
      </c>
      <c r="L166" s="4">
        <f t="shared" si="0"/>
        <v>151</v>
      </c>
    </row>
    <row r="167" spans="1:12" ht="15.75" customHeight="1">
      <c r="A167" s="1">
        <v>191</v>
      </c>
      <c r="B167" s="26" t="s">
        <v>505</v>
      </c>
      <c r="C167" s="42" t="s">
        <v>481</v>
      </c>
      <c r="D167" s="37" t="s">
        <v>506</v>
      </c>
      <c r="E167" s="38"/>
      <c r="F167" s="3" t="b">
        <v>1</v>
      </c>
      <c r="G167" s="3" t="b">
        <v>0</v>
      </c>
      <c r="H167" s="41">
        <v>4.7</v>
      </c>
      <c r="I167" s="26">
        <v>21456</v>
      </c>
      <c r="J167" s="26">
        <v>23.5</v>
      </c>
      <c r="K167" s="285" t="s">
        <v>507</v>
      </c>
      <c r="L167" s="4">
        <f t="shared" si="0"/>
        <v>152</v>
      </c>
    </row>
    <row r="168" spans="1:12" ht="15.75" customHeight="1">
      <c r="A168" s="1">
        <v>192</v>
      </c>
      <c r="B168" s="26" t="s">
        <v>508</v>
      </c>
      <c r="C168" s="42" t="s">
        <v>509</v>
      </c>
      <c r="D168" s="37" t="s">
        <v>510</v>
      </c>
      <c r="E168" s="38"/>
      <c r="F168" s="3" t="b">
        <v>1</v>
      </c>
      <c r="G168" s="3" t="b">
        <v>0</v>
      </c>
      <c r="H168" s="41">
        <v>4.7</v>
      </c>
      <c r="I168" s="26">
        <v>4801</v>
      </c>
      <c r="J168" s="26">
        <v>5.5</v>
      </c>
      <c r="K168" s="285" t="s">
        <v>511</v>
      </c>
      <c r="L168" s="4">
        <f t="shared" si="0"/>
        <v>153</v>
      </c>
    </row>
    <row r="169" spans="1:12" ht="15.75" customHeight="1">
      <c r="A169" s="1">
        <v>193</v>
      </c>
      <c r="B169" s="26" t="s">
        <v>512</v>
      </c>
      <c r="C169" s="42" t="s">
        <v>509</v>
      </c>
      <c r="D169" s="37" t="s">
        <v>513</v>
      </c>
      <c r="E169" s="38"/>
      <c r="F169" s="3" t="b">
        <v>1</v>
      </c>
      <c r="G169" s="3" t="b">
        <v>0</v>
      </c>
      <c r="H169" s="41">
        <v>4.4000000000000004</v>
      </c>
      <c r="I169" s="26">
        <v>39547</v>
      </c>
      <c r="J169" s="26">
        <v>13</v>
      </c>
      <c r="K169" s="285" t="s">
        <v>507</v>
      </c>
      <c r="L169" s="4">
        <f t="shared" si="0"/>
        <v>154</v>
      </c>
    </row>
    <row r="170" spans="1:12" ht="15.75" customHeight="1">
      <c r="A170" s="1">
        <v>194</v>
      </c>
      <c r="B170" s="26" t="s">
        <v>514</v>
      </c>
      <c r="C170" s="42" t="s">
        <v>509</v>
      </c>
      <c r="D170" s="37" t="s">
        <v>515</v>
      </c>
      <c r="E170" s="38"/>
      <c r="F170" s="3" t="b">
        <v>1</v>
      </c>
      <c r="G170" s="3" t="b">
        <v>0</v>
      </c>
      <c r="H170" s="26">
        <v>4.7</v>
      </c>
      <c r="I170" s="26">
        <v>1887</v>
      </c>
      <c r="J170" s="26">
        <v>5.5</v>
      </c>
      <c r="K170" s="285" t="s">
        <v>507</v>
      </c>
      <c r="L170" s="4">
        <f t="shared" si="0"/>
        <v>155</v>
      </c>
    </row>
    <row r="171" spans="1:12" ht="15.75" customHeight="1">
      <c r="A171" s="1">
        <v>195</v>
      </c>
      <c r="B171" s="26" t="s">
        <v>516</v>
      </c>
      <c r="C171" s="42" t="s">
        <v>509</v>
      </c>
      <c r="D171" s="37" t="s">
        <v>517</v>
      </c>
      <c r="E171" s="38"/>
      <c r="F171" s="3" t="b">
        <v>1</v>
      </c>
      <c r="G171" s="3" t="b">
        <v>0</v>
      </c>
      <c r="H171" s="26">
        <v>4.5</v>
      </c>
      <c r="I171" s="26">
        <v>2467</v>
      </c>
      <c r="J171" s="26">
        <v>9.5</v>
      </c>
      <c r="K171" s="285" t="s">
        <v>518</v>
      </c>
      <c r="L171" s="4">
        <f t="shared" si="0"/>
        <v>156</v>
      </c>
    </row>
    <row r="172" spans="1:12" ht="15.75" customHeight="1">
      <c r="A172" s="1">
        <v>196</v>
      </c>
      <c r="B172" s="26" t="s">
        <v>519</v>
      </c>
      <c r="C172" s="42" t="s">
        <v>509</v>
      </c>
      <c r="D172" s="37" t="s">
        <v>520</v>
      </c>
      <c r="E172" s="38"/>
      <c r="F172" s="3" t="b">
        <v>1</v>
      </c>
      <c r="G172" s="3" t="b">
        <v>0</v>
      </c>
      <c r="H172" s="26">
        <v>4</v>
      </c>
      <c r="I172" s="26">
        <v>883</v>
      </c>
      <c r="J172" s="26">
        <v>2.5</v>
      </c>
      <c r="K172" s="285" t="s">
        <v>507</v>
      </c>
      <c r="L172" s="4">
        <f t="shared" si="0"/>
        <v>157</v>
      </c>
    </row>
    <row r="173" spans="1:12" ht="15.75" customHeight="1">
      <c r="A173" s="1">
        <v>197</v>
      </c>
      <c r="B173" s="26" t="s">
        <v>521</v>
      </c>
      <c r="C173" s="42" t="s">
        <v>509</v>
      </c>
      <c r="D173" s="37" t="s">
        <v>522</v>
      </c>
      <c r="E173" s="38"/>
      <c r="F173" s="3" t="b">
        <v>1</v>
      </c>
      <c r="G173" s="3" t="b">
        <v>0</v>
      </c>
      <c r="H173" s="26">
        <v>3.5</v>
      </c>
      <c r="I173" s="26">
        <v>3259</v>
      </c>
      <c r="J173" s="26">
        <v>2</v>
      </c>
      <c r="K173" s="285" t="s">
        <v>523</v>
      </c>
      <c r="L173" s="4">
        <f t="shared" si="0"/>
        <v>158</v>
      </c>
    </row>
    <row r="174" spans="1:12" ht="15.75" customHeight="1">
      <c r="A174" s="1">
        <v>198</v>
      </c>
      <c r="B174" s="26" t="s">
        <v>524</v>
      </c>
      <c r="C174" s="42" t="s">
        <v>509</v>
      </c>
      <c r="D174" s="37" t="s">
        <v>525</v>
      </c>
      <c r="E174" s="38"/>
      <c r="F174" s="3" t="b">
        <v>1</v>
      </c>
      <c r="G174" s="3" t="b">
        <v>0</v>
      </c>
      <c r="H174" s="26">
        <v>4.8</v>
      </c>
      <c r="I174" s="26">
        <v>61</v>
      </c>
      <c r="J174" s="26">
        <v>4</v>
      </c>
      <c r="K174" s="285" t="s">
        <v>507</v>
      </c>
      <c r="L174" s="4">
        <f t="shared" si="0"/>
        <v>159</v>
      </c>
    </row>
    <row r="175" spans="1:12" ht="15.75" customHeight="1">
      <c r="A175" s="1">
        <v>199</v>
      </c>
      <c r="B175" s="26" t="s">
        <v>526</v>
      </c>
      <c r="C175" s="42" t="s">
        <v>509</v>
      </c>
      <c r="D175" s="37" t="s">
        <v>527</v>
      </c>
      <c r="E175" s="38"/>
      <c r="F175" s="3" t="b">
        <v>1</v>
      </c>
      <c r="G175" s="3" t="b">
        <v>0</v>
      </c>
      <c r="H175" s="26">
        <v>3.9</v>
      </c>
      <c r="I175" s="26">
        <v>232</v>
      </c>
      <c r="J175" s="26">
        <v>6</v>
      </c>
      <c r="K175" s="285" t="s">
        <v>507</v>
      </c>
      <c r="L175" s="4">
        <f t="shared" si="0"/>
        <v>160</v>
      </c>
    </row>
    <row r="176" spans="1:12" ht="15.75" customHeight="1">
      <c r="A176" s="1">
        <v>200</v>
      </c>
      <c r="B176" s="26" t="s">
        <v>528</v>
      </c>
      <c r="C176" s="42" t="s">
        <v>509</v>
      </c>
      <c r="D176" s="37" t="s">
        <v>529</v>
      </c>
      <c r="E176" s="38"/>
      <c r="F176" s="3" t="b">
        <v>1</v>
      </c>
      <c r="G176" s="3" t="b">
        <v>0</v>
      </c>
      <c r="H176" s="26">
        <v>2.7</v>
      </c>
      <c r="I176" s="26">
        <v>583</v>
      </c>
      <c r="J176" s="26">
        <v>2.5</v>
      </c>
      <c r="K176" s="285" t="s">
        <v>530</v>
      </c>
      <c r="L176" s="4">
        <f t="shared" si="0"/>
        <v>161</v>
      </c>
    </row>
    <row r="177" spans="1:12" ht="15.75" customHeight="1">
      <c r="A177" s="1">
        <v>201</v>
      </c>
      <c r="B177" s="26" t="s">
        <v>531</v>
      </c>
      <c r="C177" s="42" t="s">
        <v>532</v>
      </c>
      <c r="D177" s="37" t="s">
        <v>533</v>
      </c>
      <c r="E177" s="38"/>
      <c r="F177" s="3" t="b">
        <v>1</v>
      </c>
      <c r="G177" s="3" t="b">
        <v>0</v>
      </c>
      <c r="H177" s="26">
        <v>4.5</v>
      </c>
      <c r="I177" s="26">
        <v>101657</v>
      </c>
      <c r="J177" s="26">
        <v>46.5</v>
      </c>
      <c r="K177" s="285" t="s">
        <v>534</v>
      </c>
      <c r="L177" s="4">
        <f t="shared" si="0"/>
        <v>162</v>
      </c>
    </row>
    <row r="178" spans="1:12" ht="15.75" customHeight="1">
      <c r="A178" s="1">
        <v>202</v>
      </c>
      <c r="B178" s="26" t="s">
        <v>535</v>
      </c>
      <c r="C178" s="42" t="s">
        <v>532</v>
      </c>
      <c r="D178" s="37" t="s">
        <v>536</v>
      </c>
      <c r="E178" s="38"/>
      <c r="F178" s="3" t="b">
        <v>1</v>
      </c>
      <c r="G178" s="3" t="b">
        <v>0</v>
      </c>
      <c r="H178" s="26">
        <v>4.5999999999999996</v>
      </c>
      <c r="I178" s="26">
        <v>51376</v>
      </c>
      <c r="J178" s="26">
        <v>9</v>
      </c>
      <c r="K178" s="285" t="s">
        <v>534</v>
      </c>
      <c r="L178" s="4">
        <f t="shared" si="0"/>
        <v>163</v>
      </c>
    </row>
    <row r="179" spans="1:12" ht="15.75" customHeight="1">
      <c r="A179" s="1">
        <v>203</v>
      </c>
      <c r="B179" s="26" t="s">
        <v>537</v>
      </c>
      <c r="C179" s="42" t="s">
        <v>532</v>
      </c>
      <c r="D179" s="37" t="s">
        <v>538</v>
      </c>
      <c r="E179" s="38"/>
      <c r="F179" s="3" t="b">
        <v>1</v>
      </c>
      <c r="G179" s="3" t="b">
        <v>0</v>
      </c>
      <c r="H179" s="26">
        <v>4.5999999999999996</v>
      </c>
      <c r="I179" s="26">
        <v>36873</v>
      </c>
      <c r="J179" s="26">
        <v>19</v>
      </c>
      <c r="K179" s="285" t="s">
        <v>539</v>
      </c>
      <c r="L179" s="4">
        <f t="shared" si="0"/>
        <v>164</v>
      </c>
    </row>
    <row r="180" spans="1:12" ht="15.75" customHeight="1">
      <c r="A180" s="1">
        <v>204</v>
      </c>
      <c r="B180" s="26" t="s">
        <v>540</v>
      </c>
      <c r="C180" s="42" t="s">
        <v>532</v>
      </c>
      <c r="D180" s="37" t="s">
        <v>541</v>
      </c>
      <c r="E180" s="38"/>
      <c r="F180" s="3" t="b">
        <v>1</v>
      </c>
      <c r="G180" s="3" t="b">
        <v>0</v>
      </c>
      <c r="H180" s="41">
        <v>4.5</v>
      </c>
      <c r="I180" s="26">
        <v>13136</v>
      </c>
      <c r="J180" s="26">
        <v>23</v>
      </c>
      <c r="K180" s="285" t="s">
        <v>542</v>
      </c>
      <c r="L180" s="4">
        <f t="shared" si="0"/>
        <v>165</v>
      </c>
    </row>
    <row r="181" spans="1:12" ht="15.75" customHeight="1">
      <c r="A181" s="1">
        <v>205</v>
      </c>
      <c r="B181" s="26" t="s">
        <v>543</v>
      </c>
      <c r="C181" s="42" t="s">
        <v>532</v>
      </c>
      <c r="D181" s="37" t="s">
        <v>544</v>
      </c>
      <c r="E181" s="38"/>
      <c r="F181" s="3" t="b">
        <v>1</v>
      </c>
      <c r="G181" s="3" t="b">
        <v>0</v>
      </c>
      <c r="H181" s="41">
        <v>4.5999999999999996</v>
      </c>
      <c r="I181" s="26">
        <v>2381</v>
      </c>
      <c r="J181" s="26">
        <v>13</v>
      </c>
      <c r="K181" s="285" t="s">
        <v>534</v>
      </c>
      <c r="L181" s="4">
        <f t="shared" si="0"/>
        <v>166</v>
      </c>
    </row>
    <row r="182" spans="1:12" ht="15.75" customHeight="1">
      <c r="A182" s="1">
        <v>206</v>
      </c>
      <c r="B182" s="26" t="s">
        <v>545</v>
      </c>
      <c r="C182" s="42" t="s">
        <v>532</v>
      </c>
      <c r="D182" s="37" t="s">
        <v>546</v>
      </c>
      <c r="E182" s="38"/>
      <c r="F182" s="3" t="b">
        <v>1</v>
      </c>
      <c r="G182" s="3" t="b">
        <v>0</v>
      </c>
      <c r="H182" s="41">
        <v>3.9</v>
      </c>
      <c r="I182" s="26">
        <v>25035</v>
      </c>
      <c r="J182" s="26">
        <v>2.5</v>
      </c>
      <c r="K182" s="285" t="s">
        <v>542</v>
      </c>
      <c r="L182" s="4">
        <f t="shared" si="0"/>
        <v>167</v>
      </c>
    </row>
    <row r="183" spans="1:12" ht="15.75" customHeight="1">
      <c r="A183" s="1">
        <v>207</v>
      </c>
      <c r="B183" s="26" t="s">
        <v>547</v>
      </c>
      <c r="C183" s="42" t="s">
        <v>532</v>
      </c>
      <c r="D183" s="37" t="s">
        <v>548</v>
      </c>
      <c r="E183" s="38"/>
      <c r="F183" s="3" t="b">
        <v>1</v>
      </c>
      <c r="G183" s="3" t="b">
        <v>0</v>
      </c>
      <c r="H183" s="41">
        <v>4.5</v>
      </c>
      <c r="I183" s="26">
        <v>146</v>
      </c>
      <c r="J183" s="26">
        <v>18</v>
      </c>
      <c r="K183" s="285" t="s">
        <v>534</v>
      </c>
      <c r="L183" s="4">
        <f t="shared" si="0"/>
        <v>168</v>
      </c>
    </row>
    <row r="184" spans="1:12" ht="15.75" customHeight="1">
      <c r="A184" s="1">
        <v>208</v>
      </c>
      <c r="B184" s="26" t="s">
        <v>549</v>
      </c>
      <c r="C184" s="42" t="s">
        <v>532</v>
      </c>
      <c r="D184" s="37" t="s">
        <v>550</v>
      </c>
      <c r="E184" s="38"/>
      <c r="F184" s="3" t="b">
        <v>1</v>
      </c>
      <c r="G184" s="3" t="b">
        <v>0</v>
      </c>
      <c r="H184" s="41">
        <v>4.5999999999999996</v>
      </c>
      <c r="I184" s="26">
        <v>300</v>
      </c>
      <c r="J184" s="26">
        <v>15</v>
      </c>
      <c r="K184" s="285" t="s">
        <v>551</v>
      </c>
      <c r="L184" s="4">
        <f t="shared" si="0"/>
        <v>169</v>
      </c>
    </row>
    <row r="185" spans="1:12" ht="15.75" customHeight="1">
      <c r="A185" s="1">
        <v>209</v>
      </c>
      <c r="B185" s="26" t="s">
        <v>552</v>
      </c>
      <c r="C185" s="42" t="s">
        <v>532</v>
      </c>
      <c r="D185" s="37" t="s">
        <v>553</v>
      </c>
      <c r="E185" s="38"/>
      <c r="F185" s="3" t="b">
        <v>1</v>
      </c>
      <c r="G185" s="3" t="b">
        <v>0</v>
      </c>
      <c r="H185" s="40">
        <v>4.8</v>
      </c>
      <c r="I185" s="26">
        <v>322</v>
      </c>
      <c r="J185" s="26">
        <v>4</v>
      </c>
      <c r="K185" s="285">
        <v>119</v>
      </c>
      <c r="L185" s="4">
        <f t="shared" si="0"/>
        <v>170</v>
      </c>
    </row>
    <row r="186" spans="1:12" ht="15.75" customHeight="1">
      <c r="A186" s="1">
        <v>210</v>
      </c>
      <c r="B186" s="26" t="s">
        <v>554</v>
      </c>
      <c r="C186" s="42" t="s">
        <v>532</v>
      </c>
      <c r="D186" s="37" t="s">
        <v>555</v>
      </c>
      <c r="E186" s="38"/>
      <c r="F186" s="3" t="b">
        <v>1</v>
      </c>
      <c r="G186" s="3" t="b">
        <v>0</v>
      </c>
      <c r="H186" s="41">
        <v>4.3</v>
      </c>
      <c r="I186" s="26">
        <v>119</v>
      </c>
      <c r="J186" s="26">
        <v>3.5</v>
      </c>
      <c r="K186" s="285" t="s">
        <v>542</v>
      </c>
      <c r="L186" s="4">
        <f t="shared" si="0"/>
        <v>171</v>
      </c>
    </row>
    <row r="187" spans="1:12" ht="15.75" customHeight="1">
      <c r="A187" s="1">
        <v>211</v>
      </c>
      <c r="B187" s="26" t="s">
        <v>556</v>
      </c>
      <c r="C187" s="42" t="s">
        <v>557</v>
      </c>
      <c r="D187" s="37" t="s">
        <v>558</v>
      </c>
      <c r="E187" s="38"/>
      <c r="F187" s="3" t="b">
        <v>1</v>
      </c>
      <c r="G187" s="3" t="b">
        <v>0</v>
      </c>
      <c r="H187" s="41">
        <v>4.4000000000000004</v>
      </c>
      <c r="I187" s="26">
        <v>48063</v>
      </c>
      <c r="J187" s="26">
        <v>3</v>
      </c>
      <c r="K187" s="285" t="s">
        <v>559</v>
      </c>
      <c r="L187" s="4">
        <f t="shared" si="0"/>
        <v>172</v>
      </c>
    </row>
    <row r="188" spans="1:12" ht="15.75" customHeight="1">
      <c r="A188" s="1">
        <v>212</v>
      </c>
      <c r="B188" s="26" t="s">
        <v>560</v>
      </c>
      <c r="C188" s="42" t="s">
        <v>557</v>
      </c>
      <c r="D188" s="37" t="s">
        <v>561</v>
      </c>
      <c r="E188" s="38"/>
      <c r="F188" s="3" t="b">
        <v>1</v>
      </c>
      <c r="G188" s="3" t="b">
        <v>0</v>
      </c>
      <c r="H188" s="41">
        <v>4.4000000000000004</v>
      </c>
      <c r="I188" s="26">
        <v>8166</v>
      </c>
      <c r="J188" s="26">
        <v>8</v>
      </c>
      <c r="K188" s="285" t="s">
        <v>562</v>
      </c>
      <c r="L188" s="4">
        <f t="shared" si="0"/>
        <v>173</v>
      </c>
    </row>
    <row r="189" spans="1:12" ht="15.75" customHeight="1">
      <c r="A189" s="1">
        <v>213</v>
      </c>
      <c r="B189" s="26" t="s">
        <v>563</v>
      </c>
      <c r="C189" s="42" t="s">
        <v>557</v>
      </c>
      <c r="D189" s="37" t="s">
        <v>564</v>
      </c>
      <c r="E189" s="38"/>
      <c r="F189" s="3" t="b">
        <v>1</v>
      </c>
      <c r="G189" s="3" t="b">
        <v>0</v>
      </c>
      <c r="H189" s="41">
        <v>4.5999999999999996</v>
      </c>
      <c r="I189" s="26">
        <v>186821</v>
      </c>
      <c r="J189" s="26">
        <v>9</v>
      </c>
      <c r="K189" s="285" t="s">
        <v>562</v>
      </c>
      <c r="L189" s="4">
        <f t="shared" si="0"/>
        <v>174</v>
      </c>
    </row>
    <row r="190" spans="1:12" ht="15.75" customHeight="1">
      <c r="A190" s="1">
        <v>214</v>
      </c>
      <c r="B190" s="26" t="s">
        <v>565</v>
      </c>
      <c r="C190" s="42" t="s">
        <v>557</v>
      </c>
      <c r="D190" s="37" t="s">
        <v>566</v>
      </c>
      <c r="E190" s="38"/>
      <c r="F190" s="3" t="b">
        <v>1</v>
      </c>
      <c r="G190" s="3" t="b">
        <v>0</v>
      </c>
      <c r="H190" s="41">
        <v>4.3</v>
      </c>
      <c r="I190" s="26">
        <v>12029</v>
      </c>
      <c r="J190" s="26">
        <v>9</v>
      </c>
      <c r="K190" s="285" t="s">
        <v>567</v>
      </c>
      <c r="L190" s="4">
        <f t="shared" si="0"/>
        <v>175</v>
      </c>
    </row>
    <row r="191" spans="1:12" ht="15.75" customHeight="1">
      <c r="A191" s="1">
        <v>215</v>
      </c>
      <c r="B191" s="26" t="s">
        <v>568</v>
      </c>
      <c r="C191" s="42" t="s">
        <v>557</v>
      </c>
      <c r="D191" s="37" t="s">
        <v>569</v>
      </c>
      <c r="E191" s="38"/>
      <c r="F191" s="3" t="b">
        <v>1</v>
      </c>
      <c r="G191" s="3" t="b">
        <v>0</v>
      </c>
      <c r="H191" s="41">
        <v>4.4000000000000004</v>
      </c>
      <c r="I191" s="26">
        <v>17340</v>
      </c>
      <c r="J191" s="26">
        <v>2</v>
      </c>
      <c r="K191" s="285" t="s">
        <v>559</v>
      </c>
      <c r="L191" s="4">
        <f t="shared" si="0"/>
        <v>176</v>
      </c>
    </row>
    <row r="192" spans="1:12" ht="15.75" customHeight="1">
      <c r="A192" s="1">
        <v>216</v>
      </c>
      <c r="B192" s="26" t="s">
        <v>570</v>
      </c>
      <c r="C192" s="42" t="s">
        <v>557</v>
      </c>
      <c r="D192" s="37" t="s">
        <v>571</v>
      </c>
      <c r="E192" s="38"/>
      <c r="F192" s="3" t="b">
        <v>1</v>
      </c>
      <c r="G192" s="3" t="b">
        <v>0</v>
      </c>
      <c r="H192" s="41">
        <v>4.5</v>
      </c>
      <c r="I192" s="26">
        <v>11400</v>
      </c>
      <c r="J192" s="26">
        <v>12.5</v>
      </c>
      <c r="K192" s="285" t="s">
        <v>572</v>
      </c>
      <c r="L192" s="4">
        <f t="shared" si="0"/>
        <v>177</v>
      </c>
    </row>
    <row r="193" spans="1:12" ht="15.75" customHeight="1">
      <c r="A193" s="1">
        <v>217</v>
      </c>
      <c r="B193" s="26" t="s">
        <v>573</v>
      </c>
      <c r="C193" s="42" t="s">
        <v>557</v>
      </c>
      <c r="D193" s="37" t="s">
        <v>574</v>
      </c>
      <c r="E193" s="38"/>
      <c r="F193" s="3" t="b">
        <v>1</v>
      </c>
      <c r="G193" s="3" t="b">
        <v>0</v>
      </c>
      <c r="H193" s="41">
        <v>4.5</v>
      </c>
      <c r="I193" s="26">
        <v>5777</v>
      </c>
      <c r="J193" s="26">
        <v>1.5</v>
      </c>
      <c r="K193" s="285" t="s">
        <v>575</v>
      </c>
      <c r="L193" s="4">
        <f t="shared" si="0"/>
        <v>178</v>
      </c>
    </row>
    <row r="194" spans="1:12" ht="15.75" customHeight="1">
      <c r="A194" s="1">
        <v>218</v>
      </c>
      <c r="B194" s="26" t="s">
        <v>576</v>
      </c>
      <c r="C194" s="42" t="s">
        <v>557</v>
      </c>
      <c r="D194" s="37" t="s">
        <v>577</v>
      </c>
      <c r="E194" s="38"/>
      <c r="F194" s="3" t="b">
        <v>1</v>
      </c>
      <c r="G194" s="3" t="b">
        <v>0</v>
      </c>
      <c r="H194" s="41">
        <v>4.3</v>
      </c>
      <c r="I194" s="26">
        <v>1804</v>
      </c>
      <c r="J194" s="26">
        <v>2</v>
      </c>
      <c r="K194" s="285" t="s">
        <v>562</v>
      </c>
      <c r="L194" s="4">
        <f t="shared" si="0"/>
        <v>179</v>
      </c>
    </row>
    <row r="195" spans="1:12" ht="15.75" customHeight="1">
      <c r="A195" s="1">
        <v>219</v>
      </c>
      <c r="B195" s="26" t="s">
        <v>578</v>
      </c>
      <c r="C195" s="42" t="s">
        <v>557</v>
      </c>
      <c r="D195" s="37" t="s">
        <v>579</v>
      </c>
      <c r="E195" s="38"/>
      <c r="F195" s="3" t="b">
        <v>1</v>
      </c>
      <c r="G195" s="3" t="b">
        <v>0</v>
      </c>
      <c r="H195" s="41">
        <v>4.4000000000000004</v>
      </c>
      <c r="I195" s="26">
        <v>5569</v>
      </c>
      <c r="J195" s="26">
        <v>1.5</v>
      </c>
      <c r="K195" s="285" t="s">
        <v>580</v>
      </c>
      <c r="L195" s="4">
        <f t="shared" si="0"/>
        <v>180</v>
      </c>
    </row>
    <row r="196" spans="1:12" ht="15.75" customHeight="1">
      <c r="A196" s="1">
        <v>220</v>
      </c>
      <c r="B196" s="26" t="s">
        <v>581</v>
      </c>
      <c r="C196" s="42" t="s">
        <v>557</v>
      </c>
      <c r="D196" s="37" t="s">
        <v>582</v>
      </c>
      <c r="E196" s="38"/>
      <c r="F196" s="3" t="b">
        <v>1</v>
      </c>
      <c r="G196" s="3" t="b">
        <v>0</v>
      </c>
      <c r="H196" s="41">
        <v>4.2</v>
      </c>
      <c r="I196" s="26">
        <v>228</v>
      </c>
      <c r="J196" s="26">
        <v>6.5</v>
      </c>
      <c r="K196" s="285" t="s">
        <v>580</v>
      </c>
      <c r="L196" s="4">
        <f t="shared" si="0"/>
        <v>181</v>
      </c>
    </row>
    <row r="197" spans="1:12" ht="15.75" customHeight="1">
      <c r="A197" s="1">
        <v>222</v>
      </c>
      <c r="B197" s="26" t="s">
        <v>583</v>
      </c>
      <c r="C197" s="12" t="s">
        <v>584</v>
      </c>
      <c r="D197" s="37" t="s">
        <v>585</v>
      </c>
      <c r="E197" s="38"/>
      <c r="F197" s="3" t="b">
        <v>1</v>
      </c>
      <c r="G197" s="3" t="b">
        <v>0</v>
      </c>
      <c r="H197" s="26">
        <v>4.7</v>
      </c>
      <c r="I197" s="25">
        <v>89806</v>
      </c>
      <c r="J197" s="26">
        <v>4.2</v>
      </c>
      <c r="K197" s="285">
        <v>200</v>
      </c>
      <c r="L197" s="4">
        <f t="shared" si="0"/>
        <v>182</v>
      </c>
    </row>
    <row r="198" spans="1:12" ht="15.75" customHeight="1">
      <c r="A198" s="1">
        <v>223</v>
      </c>
      <c r="B198" s="26" t="s">
        <v>586</v>
      </c>
      <c r="C198" s="21" t="s">
        <v>51</v>
      </c>
      <c r="D198" s="37" t="s">
        <v>587</v>
      </c>
      <c r="E198" s="38"/>
      <c r="F198" s="3" t="b">
        <v>1</v>
      </c>
      <c r="G198" s="3" t="b">
        <v>0</v>
      </c>
      <c r="H198" s="26">
        <v>4.7</v>
      </c>
      <c r="I198" s="25">
        <v>210896</v>
      </c>
      <c r="J198" s="26">
        <v>5.95</v>
      </c>
      <c r="K198" s="287" t="s">
        <v>588</v>
      </c>
      <c r="L198" s="4">
        <f t="shared" si="0"/>
        <v>183</v>
      </c>
    </row>
    <row r="199" spans="1:12" ht="15.75" customHeight="1">
      <c r="A199" s="1">
        <v>224</v>
      </c>
      <c r="B199" s="26" t="s">
        <v>589</v>
      </c>
      <c r="C199" s="21" t="s">
        <v>51</v>
      </c>
      <c r="D199" s="37" t="s">
        <v>590</v>
      </c>
      <c r="E199" s="38"/>
      <c r="F199" s="3" t="b">
        <v>1</v>
      </c>
      <c r="G199" s="3" t="b">
        <v>0</v>
      </c>
      <c r="H199" s="26">
        <v>4.8</v>
      </c>
      <c r="I199" s="25">
        <v>68965</v>
      </c>
      <c r="J199" s="26">
        <v>6.6</v>
      </c>
      <c r="K199" s="285" t="s">
        <v>591</v>
      </c>
      <c r="L199" s="4">
        <f t="shared" si="0"/>
        <v>184</v>
      </c>
    </row>
    <row r="200" spans="1:12" ht="15.75" customHeight="1">
      <c r="A200" s="1">
        <v>225</v>
      </c>
      <c r="B200" s="26" t="s">
        <v>592</v>
      </c>
      <c r="C200" s="12" t="s">
        <v>593</v>
      </c>
      <c r="D200" s="37" t="s">
        <v>594</v>
      </c>
      <c r="E200" s="38"/>
      <c r="F200" s="3" t="b">
        <v>1</v>
      </c>
      <c r="G200" s="3" t="b">
        <v>0</v>
      </c>
      <c r="H200" s="26">
        <v>4.2</v>
      </c>
      <c r="I200" s="25">
        <v>233325</v>
      </c>
      <c r="J200" s="26">
        <v>2.5</v>
      </c>
      <c r="K200" s="285" t="s">
        <v>54</v>
      </c>
      <c r="L200" s="4">
        <f t="shared" si="0"/>
        <v>185</v>
      </c>
    </row>
    <row r="201" spans="1:12" ht="15.75" customHeight="1">
      <c r="A201" s="1">
        <v>226</v>
      </c>
      <c r="B201" s="26" t="s">
        <v>595</v>
      </c>
      <c r="C201" s="12" t="s">
        <v>596</v>
      </c>
      <c r="D201" s="37" t="s">
        <v>597</v>
      </c>
      <c r="E201" s="38"/>
      <c r="F201" s="3" t="b">
        <v>1</v>
      </c>
      <c r="G201" s="3" t="b">
        <v>0</v>
      </c>
      <c r="H201" s="26">
        <v>4.4000000000000004</v>
      </c>
      <c r="I201" s="25">
        <v>80514</v>
      </c>
      <c r="J201" s="26">
        <v>25.47</v>
      </c>
      <c r="K201" s="285" t="s">
        <v>598</v>
      </c>
      <c r="L201" s="4">
        <f t="shared" si="0"/>
        <v>186</v>
      </c>
    </row>
    <row r="202" spans="1:12" ht="15.75" customHeight="1">
      <c r="A202" s="1">
        <v>227</v>
      </c>
      <c r="B202" s="26" t="s">
        <v>599</v>
      </c>
      <c r="C202" s="21" t="s">
        <v>51</v>
      </c>
      <c r="D202" s="37" t="s">
        <v>600</v>
      </c>
      <c r="E202" s="38"/>
      <c r="F202" s="3" t="b">
        <v>1</v>
      </c>
      <c r="G202" s="3" t="b">
        <v>0</v>
      </c>
      <c r="H202" s="26">
        <v>4.5</v>
      </c>
      <c r="I202" s="25">
        <v>23918</v>
      </c>
      <c r="J202" s="26">
        <v>1.5</v>
      </c>
      <c r="K202" s="285" t="s">
        <v>601</v>
      </c>
      <c r="L202" s="4">
        <f t="shared" si="0"/>
        <v>187</v>
      </c>
    </row>
    <row r="203" spans="1:12" ht="15.75" customHeight="1">
      <c r="A203" s="1">
        <v>228</v>
      </c>
      <c r="B203" s="26" t="s">
        <v>602</v>
      </c>
      <c r="C203" s="12" t="s">
        <v>584</v>
      </c>
      <c r="D203" s="37" t="s">
        <v>603</v>
      </c>
      <c r="E203" s="38"/>
      <c r="F203" s="3" t="b">
        <v>1</v>
      </c>
      <c r="G203" s="3" t="b">
        <v>0</v>
      </c>
      <c r="H203" s="26">
        <v>4.5999999999999996</v>
      </c>
      <c r="I203" s="26">
        <v>6385</v>
      </c>
      <c r="J203" s="26">
        <v>12.37</v>
      </c>
      <c r="K203" s="285" t="s">
        <v>604</v>
      </c>
      <c r="L203" s="4">
        <f t="shared" si="0"/>
        <v>188</v>
      </c>
    </row>
    <row r="204" spans="1:12" ht="15.75" customHeight="1">
      <c r="A204" s="1">
        <v>229</v>
      </c>
      <c r="B204" s="26" t="s">
        <v>605</v>
      </c>
      <c r="C204" s="21" t="s">
        <v>51</v>
      </c>
      <c r="D204" s="37" t="s">
        <v>606</v>
      </c>
      <c r="E204" s="38"/>
      <c r="F204" s="3" t="b">
        <v>1</v>
      </c>
      <c r="G204" s="3" t="b">
        <v>0</v>
      </c>
      <c r="H204" s="26">
        <v>4.9000000000000004</v>
      </c>
      <c r="I204" s="26">
        <v>705.50900000000001</v>
      </c>
      <c r="J204" s="26">
        <v>8.3000000000000007</v>
      </c>
      <c r="K204" s="285" t="s">
        <v>607</v>
      </c>
      <c r="L204" s="4">
        <f t="shared" si="0"/>
        <v>189</v>
      </c>
    </row>
    <row r="205" spans="1:12" ht="15.75" customHeight="1">
      <c r="A205" s="1">
        <v>230</v>
      </c>
      <c r="B205" s="26" t="s">
        <v>608</v>
      </c>
      <c r="C205" s="12" t="s">
        <v>593</v>
      </c>
      <c r="D205" s="37" t="s">
        <v>609</v>
      </c>
      <c r="E205" s="38"/>
      <c r="F205" s="3" t="b">
        <v>1</v>
      </c>
      <c r="G205" s="3" t="b">
        <v>0</v>
      </c>
      <c r="H205" s="26">
        <v>4.0999999999999996</v>
      </c>
      <c r="I205" s="25">
        <v>43406</v>
      </c>
      <c r="J205" s="26">
        <v>6.17</v>
      </c>
      <c r="K205" s="285" t="s">
        <v>601</v>
      </c>
      <c r="L205" s="4">
        <f t="shared" si="0"/>
        <v>190</v>
      </c>
    </row>
    <row r="206" spans="1:12" ht="15.75" customHeight="1">
      <c r="A206" s="1">
        <v>231</v>
      </c>
      <c r="B206" s="26" t="s">
        <v>610</v>
      </c>
      <c r="C206" s="21" t="s">
        <v>51</v>
      </c>
      <c r="D206" s="37" t="s">
        <v>611</v>
      </c>
      <c r="E206" s="38"/>
      <c r="F206" s="3" t="b">
        <v>1</v>
      </c>
      <c r="G206" s="3" t="b">
        <v>0</v>
      </c>
      <c r="H206" s="26">
        <v>4.8</v>
      </c>
      <c r="I206" s="25">
        <v>1233</v>
      </c>
      <c r="J206" s="26">
        <v>18.329999999999998</v>
      </c>
      <c r="K206" s="285" t="s">
        <v>612</v>
      </c>
      <c r="L206" s="4">
        <f t="shared" si="0"/>
        <v>191</v>
      </c>
    </row>
    <row r="207" spans="1:12" ht="15.75" customHeight="1">
      <c r="A207" s="1">
        <v>232</v>
      </c>
      <c r="B207" s="26" t="s">
        <v>613</v>
      </c>
      <c r="C207" s="12" t="s">
        <v>614</v>
      </c>
      <c r="D207" s="37" t="s">
        <v>615</v>
      </c>
      <c r="E207" s="38"/>
      <c r="F207" s="3" t="b">
        <v>1</v>
      </c>
      <c r="G207" s="3" t="b">
        <v>0</v>
      </c>
      <c r="H207" s="26">
        <v>4.2</v>
      </c>
      <c r="I207" s="25">
        <v>11709</v>
      </c>
      <c r="J207" s="26">
        <v>30.15</v>
      </c>
      <c r="K207" s="285" t="s">
        <v>616</v>
      </c>
      <c r="L207" s="4">
        <f t="shared" si="0"/>
        <v>192</v>
      </c>
    </row>
    <row r="208" spans="1:12" ht="15.75" customHeight="1">
      <c r="A208" s="1">
        <v>233</v>
      </c>
      <c r="B208" s="26" t="s">
        <v>617</v>
      </c>
      <c r="C208" s="21" t="s">
        <v>84</v>
      </c>
      <c r="D208" s="37" t="s">
        <v>618</v>
      </c>
      <c r="E208" s="38"/>
      <c r="F208" s="3" t="b">
        <v>1</v>
      </c>
      <c r="G208" s="3" t="b">
        <v>0</v>
      </c>
      <c r="H208" s="26">
        <v>4.7</v>
      </c>
      <c r="I208" s="26">
        <v>142</v>
      </c>
      <c r="J208" s="26">
        <v>5.45</v>
      </c>
      <c r="K208" s="285" t="s">
        <v>619</v>
      </c>
      <c r="L208" s="4">
        <f t="shared" si="0"/>
        <v>193</v>
      </c>
    </row>
    <row r="209" spans="1:12" ht="15.75" customHeight="1">
      <c r="A209" s="1">
        <v>234</v>
      </c>
      <c r="B209" s="26" t="s">
        <v>620</v>
      </c>
      <c r="C209" s="12" t="s">
        <v>621</v>
      </c>
      <c r="D209" s="37" t="s">
        <v>622</v>
      </c>
      <c r="E209" s="38"/>
      <c r="F209" s="3" t="b">
        <v>1</v>
      </c>
      <c r="G209" s="3" t="b">
        <v>0</v>
      </c>
      <c r="H209" s="26">
        <v>4.5999999999999996</v>
      </c>
      <c r="I209" s="26">
        <v>106</v>
      </c>
      <c r="J209" s="26">
        <v>2.7</v>
      </c>
      <c r="K209" s="285">
        <v>44</v>
      </c>
      <c r="L209" s="4">
        <f t="shared" si="0"/>
        <v>194</v>
      </c>
    </row>
    <row r="210" spans="1:12" ht="15.75" customHeight="1">
      <c r="A210" s="1">
        <v>235</v>
      </c>
      <c r="B210" s="26" t="s">
        <v>623</v>
      </c>
      <c r="C210" s="21" t="s">
        <v>84</v>
      </c>
      <c r="D210" s="37" t="s">
        <v>624</v>
      </c>
      <c r="E210" s="38"/>
      <c r="F210" s="3" t="b">
        <v>1</v>
      </c>
      <c r="G210" s="3" t="b">
        <v>0</v>
      </c>
      <c r="H210" s="26">
        <v>4.9000000000000004</v>
      </c>
      <c r="I210" s="26">
        <v>31</v>
      </c>
      <c r="J210" s="26">
        <v>13.15</v>
      </c>
      <c r="K210" s="285" t="s">
        <v>625</v>
      </c>
      <c r="L210" s="4">
        <f t="shared" si="0"/>
        <v>195</v>
      </c>
    </row>
    <row r="211" spans="1:12" ht="15.75" customHeight="1">
      <c r="A211" s="1">
        <v>236</v>
      </c>
      <c r="B211" s="26" t="s">
        <v>626</v>
      </c>
      <c r="C211" s="42" t="s">
        <v>627</v>
      </c>
      <c r="D211" s="37" t="s">
        <v>628</v>
      </c>
      <c r="E211" s="38"/>
      <c r="F211" s="3" t="b">
        <v>1</v>
      </c>
      <c r="G211" s="3" t="b">
        <v>0</v>
      </c>
      <c r="H211" s="26">
        <v>4.5</v>
      </c>
      <c r="I211" s="26">
        <v>4224</v>
      </c>
      <c r="J211" s="26">
        <v>7.17</v>
      </c>
      <c r="K211" s="285" t="s">
        <v>629</v>
      </c>
      <c r="L211" s="4">
        <f t="shared" si="0"/>
        <v>196</v>
      </c>
    </row>
    <row r="212" spans="1:12" ht="15.75" customHeight="1">
      <c r="A212" s="1">
        <v>237</v>
      </c>
      <c r="B212" s="26" t="s">
        <v>630</v>
      </c>
      <c r="C212" s="42" t="s">
        <v>627</v>
      </c>
      <c r="D212" s="37" t="s">
        <v>631</v>
      </c>
      <c r="E212" s="38"/>
      <c r="F212" s="3" t="b">
        <v>1</v>
      </c>
      <c r="G212" s="3" t="b">
        <v>0</v>
      </c>
      <c r="H212" s="26">
        <v>3.5</v>
      </c>
      <c r="I212" s="26">
        <v>793</v>
      </c>
      <c r="J212" s="26">
        <v>7.5</v>
      </c>
      <c r="K212" s="285" t="s">
        <v>632</v>
      </c>
      <c r="L212" s="4">
        <f t="shared" si="0"/>
        <v>197</v>
      </c>
    </row>
    <row r="213" spans="1:12" ht="15.75" customHeight="1">
      <c r="A213" s="1">
        <v>238</v>
      </c>
      <c r="B213" s="26" t="s">
        <v>633</v>
      </c>
      <c r="C213" s="42" t="s">
        <v>627</v>
      </c>
      <c r="D213" s="37" t="s">
        <v>634</v>
      </c>
      <c r="E213" s="38"/>
      <c r="F213" s="3" t="b">
        <v>1</v>
      </c>
      <c r="G213" s="3" t="b">
        <v>0</v>
      </c>
      <c r="H213" s="26">
        <v>4.7</v>
      </c>
      <c r="I213" s="26">
        <v>53.606999999999999</v>
      </c>
      <c r="J213" s="26">
        <v>11.21</v>
      </c>
      <c r="K213" s="285">
        <v>223</v>
      </c>
      <c r="L213" s="4">
        <f t="shared" si="0"/>
        <v>198</v>
      </c>
    </row>
    <row r="214" spans="1:12" ht="15.75" customHeight="1">
      <c r="A214" s="1">
        <v>239</v>
      </c>
      <c r="B214" s="26" t="s">
        <v>635</v>
      </c>
      <c r="C214" s="42" t="s">
        <v>627</v>
      </c>
      <c r="D214" s="37" t="s">
        <v>636</v>
      </c>
      <c r="E214" s="38"/>
      <c r="F214" s="3" t="b">
        <v>1</v>
      </c>
      <c r="G214" s="3" t="b">
        <v>0</v>
      </c>
      <c r="H214" s="26">
        <v>4.5</v>
      </c>
      <c r="I214" s="26">
        <v>223</v>
      </c>
      <c r="J214" s="26">
        <v>8.6</v>
      </c>
      <c r="K214" s="285" t="s">
        <v>637</v>
      </c>
      <c r="L214" s="4">
        <f t="shared" si="0"/>
        <v>199</v>
      </c>
    </row>
    <row r="215" spans="1:12" ht="15.75" customHeight="1">
      <c r="A215" s="1">
        <v>240</v>
      </c>
      <c r="B215" s="26" t="s">
        <v>638</v>
      </c>
      <c r="C215" s="21" t="s">
        <v>51</v>
      </c>
      <c r="D215" s="37" t="s">
        <v>639</v>
      </c>
      <c r="E215" s="38"/>
      <c r="F215" s="3" t="b">
        <v>1</v>
      </c>
      <c r="G215" s="3" t="b">
        <v>0</v>
      </c>
      <c r="H215" s="26">
        <v>3.8</v>
      </c>
      <c r="I215" s="26">
        <v>207</v>
      </c>
      <c r="J215" s="26">
        <v>3.43</v>
      </c>
      <c r="K215" s="288" t="s">
        <v>640</v>
      </c>
      <c r="L215" s="4">
        <f t="shared" si="0"/>
        <v>200</v>
      </c>
    </row>
    <row r="216" spans="1:12" ht="15.75" customHeight="1">
      <c r="A216" s="1">
        <v>241</v>
      </c>
      <c r="B216" s="26" t="s">
        <v>641</v>
      </c>
      <c r="C216" s="12" t="s">
        <v>614</v>
      </c>
      <c r="D216" s="37" t="s">
        <v>642</v>
      </c>
      <c r="E216" s="38"/>
      <c r="F216" s="3" t="b">
        <v>1</v>
      </c>
      <c r="G216" s="3" t="b">
        <v>0</v>
      </c>
      <c r="H216" s="26">
        <v>3.9</v>
      </c>
      <c r="I216" s="26">
        <v>19</v>
      </c>
      <c r="J216" s="26">
        <v>4.4800000000000004</v>
      </c>
      <c r="K216" s="285" t="s">
        <v>643</v>
      </c>
      <c r="L216" s="4">
        <f t="shared" si="0"/>
        <v>201</v>
      </c>
    </row>
    <row r="217" spans="1:12" ht="15.75" customHeight="1">
      <c r="A217" s="1">
        <v>242</v>
      </c>
      <c r="B217" s="26" t="s">
        <v>644</v>
      </c>
      <c r="C217" s="21" t="s">
        <v>51</v>
      </c>
      <c r="D217" s="37" t="s">
        <v>645</v>
      </c>
      <c r="E217" s="38"/>
      <c r="F217" s="3" t="b">
        <v>1</v>
      </c>
      <c r="G217" s="3" t="b">
        <v>0</v>
      </c>
      <c r="H217" s="26">
        <v>4.5</v>
      </c>
      <c r="I217" s="25">
        <v>16127</v>
      </c>
      <c r="J217" s="26">
        <v>6.15</v>
      </c>
      <c r="K217" s="285" t="s">
        <v>646</v>
      </c>
      <c r="L217" s="4">
        <f t="shared" si="0"/>
        <v>202</v>
      </c>
    </row>
    <row r="218" spans="1:12" ht="15.75" customHeight="1">
      <c r="A218" s="1">
        <v>243</v>
      </c>
      <c r="B218" s="26" t="s">
        <v>647</v>
      </c>
      <c r="C218" s="21" t="s">
        <v>51</v>
      </c>
      <c r="D218" s="37" t="s">
        <v>648</v>
      </c>
      <c r="E218" s="38"/>
      <c r="F218" s="3" t="b">
        <v>1</v>
      </c>
      <c r="G218" s="3" t="b">
        <v>0</v>
      </c>
      <c r="H218" s="26">
        <v>4.4000000000000004</v>
      </c>
      <c r="I218" s="25">
        <v>30444</v>
      </c>
      <c r="J218" s="26">
        <v>16.489999999999998</v>
      </c>
      <c r="K218" s="285" t="s">
        <v>649</v>
      </c>
      <c r="L218" s="4">
        <f t="shared" si="0"/>
        <v>203</v>
      </c>
    </row>
    <row r="219" spans="1:12" ht="15.75" customHeight="1">
      <c r="A219" s="1">
        <v>244</v>
      </c>
      <c r="B219" s="26" t="s">
        <v>650</v>
      </c>
      <c r="C219" s="12" t="s">
        <v>651</v>
      </c>
      <c r="D219" s="37" t="s">
        <v>652</v>
      </c>
      <c r="E219" s="38"/>
      <c r="F219" s="3" t="b">
        <v>1</v>
      </c>
      <c r="G219" s="3" t="b">
        <v>0</v>
      </c>
      <c r="H219" s="26">
        <v>4.4000000000000004</v>
      </c>
      <c r="I219" s="25">
        <v>36269</v>
      </c>
      <c r="J219" s="26">
        <v>9.3800000000000008</v>
      </c>
      <c r="K219" s="285" t="s">
        <v>653</v>
      </c>
      <c r="L219" s="4">
        <f t="shared" si="0"/>
        <v>204</v>
      </c>
    </row>
    <row r="220" spans="1:12" ht="15.75" customHeight="1">
      <c r="A220" s="1">
        <v>245</v>
      </c>
      <c r="B220" s="26" t="s">
        <v>654</v>
      </c>
      <c r="C220" s="21" t="s">
        <v>51</v>
      </c>
      <c r="D220" s="37" t="s">
        <v>655</v>
      </c>
      <c r="E220" s="38"/>
      <c r="F220" s="3" t="b">
        <v>1</v>
      </c>
      <c r="G220" s="3" t="b">
        <v>0</v>
      </c>
      <c r="H220" s="26">
        <v>4.4000000000000004</v>
      </c>
      <c r="I220" s="26">
        <v>1.343</v>
      </c>
      <c r="J220" s="26">
        <v>2.11</v>
      </c>
      <c r="K220" s="285" t="s">
        <v>656</v>
      </c>
      <c r="L220" s="4">
        <f t="shared" si="0"/>
        <v>205</v>
      </c>
    </row>
    <row r="221" spans="1:12" ht="15.75" customHeight="1">
      <c r="A221" s="1">
        <v>246</v>
      </c>
      <c r="B221" s="26" t="s">
        <v>657</v>
      </c>
      <c r="C221" s="21" t="s">
        <v>51</v>
      </c>
      <c r="D221" s="37" t="s">
        <v>658</v>
      </c>
      <c r="E221" s="38"/>
      <c r="F221" s="3" t="b">
        <v>1</v>
      </c>
      <c r="G221" s="3" t="b">
        <v>0</v>
      </c>
      <c r="H221" s="26">
        <v>4.2</v>
      </c>
      <c r="I221" s="26">
        <v>3.5289999999999999</v>
      </c>
      <c r="J221" s="26">
        <v>2.29</v>
      </c>
      <c r="K221" s="285" t="s">
        <v>659</v>
      </c>
      <c r="L221" s="4">
        <f t="shared" si="0"/>
        <v>206</v>
      </c>
    </row>
    <row r="222" spans="1:12" ht="15.75" customHeight="1">
      <c r="A222" s="1">
        <v>247</v>
      </c>
      <c r="B222" s="26" t="s">
        <v>660</v>
      </c>
      <c r="C222" s="12" t="s">
        <v>651</v>
      </c>
      <c r="D222" s="37" t="s">
        <v>661</v>
      </c>
      <c r="E222" s="38"/>
      <c r="F222" s="3" t="b">
        <v>1</v>
      </c>
      <c r="G222" s="3" t="b">
        <v>0</v>
      </c>
      <c r="H222" s="26">
        <v>4.3</v>
      </c>
      <c r="I222" s="26">
        <v>10.398999999999999</v>
      </c>
      <c r="J222" s="26">
        <v>64.23</v>
      </c>
      <c r="K222" s="285" t="s">
        <v>662</v>
      </c>
      <c r="L222" s="4">
        <f t="shared" si="0"/>
        <v>207</v>
      </c>
    </row>
    <row r="223" spans="1:12" ht="15.75" customHeight="1">
      <c r="A223" s="1">
        <v>248</v>
      </c>
      <c r="B223" s="26" t="s">
        <v>663</v>
      </c>
      <c r="C223" s="21" t="s">
        <v>51</v>
      </c>
      <c r="D223" s="37" t="s">
        <v>664</v>
      </c>
      <c r="E223" s="38"/>
      <c r="F223" s="3" t="b">
        <v>1</v>
      </c>
      <c r="G223" s="3" t="b">
        <v>0</v>
      </c>
      <c r="H223" s="26">
        <v>3.8</v>
      </c>
      <c r="I223" s="26">
        <v>4987</v>
      </c>
      <c r="J223" s="26">
        <v>2.14</v>
      </c>
      <c r="K223" s="285" t="s">
        <v>665</v>
      </c>
      <c r="L223" s="4">
        <f t="shared" si="0"/>
        <v>208</v>
      </c>
    </row>
    <row r="224" spans="1:12" ht="15.75" customHeight="1">
      <c r="A224" s="1">
        <v>249</v>
      </c>
      <c r="B224" s="26" t="s">
        <v>666</v>
      </c>
      <c r="C224" s="12" t="s">
        <v>651</v>
      </c>
      <c r="D224" s="37" t="s">
        <v>667</v>
      </c>
      <c r="E224" s="38"/>
      <c r="F224" s="3" t="b">
        <v>1</v>
      </c>
      <c r="G224" s="3" t="b">
        <v>0</v>
      </c>
      <c r="H224" s="26" t="s">
        <v>668</v>
      </c>
      <c r="I224" s="26" t="s">
        <v>669</v>
      </c>
      <c r="J224" s="26">
        <v>7.23</v>
      </c>
      <c r="K224" s="285" t="s">
        <v>670</v>
      </c>
      <c r="L224" s="4">
        <f t="shared" si="0"/>
        <v>209</v>
      </c>
    </row>
    <row r="225" spans="1:12" ht="15.75" customHeight="1">
      <c r="A225" s="1">
        <v>250</v>
      </c>
      <c r="B225" s="26" t="s">
        <v>671</v>
      </c>
      <c r="C225" s="12" t="s">
        <v>596</v>
      </c>
      <c r="D225" s="37" t="s">
        <v>672</v>
      </c>
      <c r="E225" s="38"/>
      <c r="F225" s="3" t="b">
        <v>1</v>
      </c>
      <c r="G225" s="3" t="b">
        <v>0</v>
      </c>
      <c r="H225" s="26">
        <v>4.7</v>
      </c>
      <c r="I225" s="28">
        <v>9511</v>
      </c>
      <c r="J225" s="26">
        <v>1.47</v>
      </c>
      <c r="K225" s="285" t="s">
        <v>673</v>
      </c>
      <c r="L225" s="4">
        <f t="shared" si="0"/>
        <v>210</v>
      </c>
    </row>
    <row r="226" spans="1:12" ht="15.75" customHeight="1">
      <c r="A226" s="1">
        <v>251</v>
      </c>
      <c r="B226" s="26" t="s">
        <v>674</v>
      </c>
      <c r="C226" s="21" t="s">
        <v>51</v>
      </c>
      <c r="D226" s="37" t="s">
        <v>675</v>
      </c>
      <c r="E226" s="38"/>
      <c r="F226" s="3" t="b">
        <v>1</v>
      </c>
      <c r="G226" s="3" t="b">
        <v>0</v>
      </c>
      <c r="H226" s="26" t="s">
        <v>676</v>
      </c>
      <c r="I226" s="26" t="s">
        <v>677</v>
      </c>
      <c r="J226" s="26">
        <v>3.37</v>
      </c>
      <c r="K226" s="285" t="s">
        <v>678</v>
      </c>
      <c r="L226" s="4">
        <f t="shared" si="0"/>
        <v>211</v>
      </c>
    </row>
    <row r="227" spans="1:12" ht="15.75" customHeight="1">
      <c r="A227" s="1">
        <v>252</v>
      </c>
      <c r="B227" s="26" t="s">
        <v>679</v>
      </c>
      <c r="C227" s="12" t="s">
        <v>584</v>
      </c>
      <c r="D227" s="37" t="s">
        <v>680</v>
      </c>
      <c r="E227" s="38"/>
      <c r="F227" s="3" t="b">
        <v>1</v>
      </c>
      <c r="G227" s="3" t="b">
        <v>0</v>
      </c>
      <c r="H227" s="26" t="s">
        <v>668</v>
      </c>
      <c r="I227" s="26" t="s">
        <v>681</v>
      </c>
      <c r="J227" s="26">
        <v>4.12</v>
      </c>
      <c r="K227" s="285" t="s">
        <v>682</v>
      </c>
      <c r="L227" s="4">
        <f t="shared" si="0"/>
        <v>212</v>
      </c>
    </row>
    <row r="228" spans="1:12" ht="15.75" customHeight="1">
      <c r="A228" s="1">
        <v>253</v>
      </c>
      <c r="B228" s="26" t="s">
        <v>683</v>
      </c>
      <c r="C228" s="21" t="s">
        <v>51</v>
      </c>
      <c r="D228" s="37" t="s">
        <v>684</v>
      </c>
      <c r="E228" s="38"/>
      <c r="F228" s="3" t="b">
        <v>1</v>
      </c>
      <c r="G228" s="3" t="b">
        <v>0</v>
      </c>
      <c r="H228" s="26">
        <v>1</v>
      </c>
      <c r="I228" s="26">
        <v>10.398999999999999</v>
      </c>
      <c r="J228" s="26">
        <v>0.47</v>
      </c>
      <c r="K228" s="285" t="s">
        <v>685</v>
      </c>
      <c r="L228" s="4">
        <f t="shared" si="0"/>
        <v>213</v>
      </c>
    </row>
    <row r="229" spans="1:12" ht="15.75" customHeight="1">
      <c r="A229" s="1">
        <v>254</v>
      </c>
      <c r="B229" s="26" t="s">
        <v>686</v>
      </c>
      <c r="C229" s="12" t="s">
        <v>584</v>
      </c>
      <c r="D229" s="37" t="s">
        <v>687</v>
      </c>
      <c r="E229" s="38"/>
      <c r="F229" s="3" t="b">
        <v>1</v>
      </c>
      <c r="G229" s="3" t="b">
        <v>0</v>
      </c>
      <c r="H229" s="26">
        <v>4.5999999999999996</v>
      </c>
      <c r="I229" s="28">
        <v>1659</v>
      </c>
      <c r="J229" s="26">
        <v>9.17</v>
      </c>
      <c r="K229" s="285" t="s">
        <v>688</v>
      </c>
      <c r="L229" s="4">
        <f t="shared" si="0"/>
        <v>214</v>
      </c>
    </row>
    <row r="230" spans="1:12" ht="15.75" customHeight="1">
      <c r="A230" s="1">
        <v>255</v>
      </c>
      <c r="B230" s="26" t="s">
        <v>689</v>
      </c>
      <c r="C230" s="21" t="s">
        <v>51</v>
      </c>
      <c r="D230" s="37" t="s">
        <v>690</v>
      </c>
      <c r="E230" s="38"/>
      <c r="F230" s="3" t="b">
        <v>1</v>
      </c>
      <c r="G230" s="3" t="b">
        <v>0</v>
      </c>
      <c r="H230" s="26">
        <v>4.5</v>
      </c>
      <c r="I230" s="28">
        <v>4166</v>
      </c>
      <c r="J230" s="26">
        <v>8.5</v>
      </c>
      <c r="K230" s="285" t="s">
        <v>691</v>
      </c>
      <c r="L230" s="4">
        <f t="shared" si="0"/>
        <v>215</v>
      </c>
    </row>
    <row r="231" spans="1:12" ht="15.75" customHeight="1">
      <c r="A231" s="1">
        <v>256</v>
      </c>
      <c r="B231" s="25" t="s">
        <v>692</v>
      </c>
      <c r="C231" s="12" t="s">
        <v>584</v>
      </c>
      <c r="D231" s="37" t="s">
        <v>693</v>
      </c>
      <c r="E231" s="38"/>
      <c r="F231" s="3" t="b">
        <v>1</v>
      </c>
      <c r="G231" s="3" t="b">
        <v>0</v>
      </c>
      <c r="H231" s="26">
        <v>4.5999999999999996</v>
      </c>
      <c r="I231" s="26" t="s">
        <v>694</v>
      </c>
      <c r="J231" s="26">
        <v>18.39</v>
      </c>
      <c r="K231" s="285" t="s">
        <v>695</v>
      </c>
      <c r="L231" s="4">
        <f t="shared" si="0"/>
        <v>216</v>
      </c>
    </row>
    <row r="232" spans="1:12" ht="15.75" customHeight="1">
      <c r="A232" s="1">
        <v>257</v>
      </c>
      <c r="B232" s="26" t="s">
        <v>696</v>
      </c>
      <c r="C232" s="21" t="s">
        <v>51</v>
      </c>
      <c r="D232" s="37" t="s">
        <v>697</v>
      </c>
      <c r="E232" s="38"/>
      <c r="F232" s="3" t="b">
        <v>1</v>
      </c>
      <c r="G232" s="3" t="b">
        <v>0</v>
      </c>
      <c r="H232" s="26">
        <v>4.7</v>
      </c>
      <c r="I232" s="26">
        <v>235</v>
      </c>
      <c r="J232" s="26">
        <v>10.6</v>
      </c>
      <c r="K232" s="285" t="s">
        <v>698</v>
      </c>
      <c r="L232" s="4">
        <f t="shared" si="0"/>
        <v>217</v>
      </c>
    </row>
    <row r="233" spans="1:12" ht="15.75" customHeight="1">
      <c r="A233" s="1">
        <v>258</v>
      </c>
      <c r="B233" s="26" t="s">
        <v>699</v>
      </c>
      <c r="C233" s="12" t="s">
        <v>596</v>
      </c>
      <c r="D233" s="37" t="s">
        <v>700</v>
      </c>
      <c r="E233" s="38"/>
      <c r="F233" s="3" t="b">
        <v>1</v>
      </c>
      <c r="G233" s="3" t="b">
        <v>0</v>
      </c>
      <c r="H233" s="26" t="s">
        <v>701</v>
      </c>
      <c r="I233" s="26" t="s">
        <v>702</v>
      </c>
      <c r="J233" s="26">
        <v>11.7</v>
      </c>
      <c r="K233" s="285" t="s">
        <v>703</v>
      </c>
      <c r="L233" s="4">
        <f t="shared" si="0"/>
        <v>218</v>
      </c>
    </row>
    <row r="234" spans="1:12" ht="15.75" customHeight="1">
      <c r="A234" s="1">
        <v>259</v>
      </c>
      <c r="B234" s="26" t="s">
        <v>704</v>
      </c>
      <c r="C234" s="21" t="s">
        <v>51</v>
      </c>
      <c r="D234" s="37" t="s">
        <v>705</v>
      </c>
      <c r="E234" s="38"/>
      <c r="F234" s="3" t="b">
        <v>1</v>
      </c>
      <c r="G234" s="3" t="b">
        <v>0</v>
      </c>
      <c r="H234" s="26">
        <v>4.9000000000000004</v>
      </c>
      <c r="I234" s="26">
        <v>548</v>
      </c>
      <c r="J234" s="26">
        <v>8.4700000000000006</v>
      </c>
      <c r="K234" s="285" t="s">
        <v>706</v>
      </c>
      <c r="L234" s="4">
        <f t="shared" si="0"/>
        <v>219</v>
      </c>
    </row>
    <row r="235" spans="1:12" ht="15.75" customHeight="1">
      <c r="A235" s="1">
        <v>260</v>
      </c>
      <c r="B235" s="26" t="s">
        <v>707</v>
      </c>
      <c r="C235" s="12" t="s">
        <v>614</v>
      </c>
      <c r="D235" s="37" t="s">
        <v>708</v>
      </c>
      <c r="E235" s="38"/>
      <c r="F235" s="3" t="b">
        <v>1</v>
      </c>
      <c r="G235" s="3" t="b">
        <v>0</v>
      </c>
      <c r="H235" s="26">
        <v>4.4000000000000004</v>
      </c>
      <c r="I235" s="26" t="s">
        <v>709</v>
      </c>
      <c r="J235" s="26">
        <v>13.3</v>
      </c>
      <c r="K235" s="285" t="s">
        <v>710</v>
      </c>
      <c r="L235" s="4">
        <f t="shared" si="0"/>
        <v>220</v>
      </c>
    </row>
    <row r="236" spans="1:12" ht="15.75" customHeight="1">
      <c r="A236" s="1">
        <v>261</v>
      </c>
      <c r="B236" s="26" t="s">
        <v>711</v>
      </c>
      <c r="C236" s="12" t="s">
        <v>596</v>
      </c>
      <c r="D236" s="37" t="s">
        <v>712</v>
      </c>
      <c r="E236" s="38"/>
      <c r="F236" s="3" t="b">
        <v>1</v>
      </c>
      <c r="G236" s="3" t="b">
        <v>0</v>
      </c>
      <c r="H236" s="26" t="s">
        <v>713</v>
      </c>
      <c r="I236" s="26">
        <v>661</v>
      </c>
      <c r="J236" s="26">
        <v>10.31</v>
      </c>
      <c r="K236" s="285" t="s">
        <v>714</v>
      </c>
      <c r="L236" s="4">
        <f t="shared" si="0"/>
        <v>221</v>
      </c>
    </row>
    <row r="237" spans="1:12" ht="15.75" customHeight="1">
      <c r="A237" s="1">
        <v>262</v>
      </c>
      <c r="B237" s="26" t="s">
        <v>715</v>
      </c>
      <c r="C237" s="21" t="s">
        <v>51</v>
      </c>
      <c r="D237" s="37" t="s">
        <v>716</v>
      </c>
      <c r="E237" s="38"/>
      <c r="F237" s="3" t="b">
        <v>1</v>
      </c>
      <c r="G237" s="3" t="b">
        <v>0</v>
      </c>
      <c r="H237" s="26" t="s">
        <v>713</v>
      </c>
      <c r="I237" s="26" t="s">
        <v>717</v>
      </c>
      <c r="J237" s="26">
        <v>2.39</v>
      </c>
      <c r="K237" s="285" t="s">
        <v>718</v>
      </c>
      <c r="L237" s="4">
        <f t="shared" si="0"/>
        <v>222</v>
      </c>
    </row>
    <row r="238" spans="1:12" ht="15.75" customHeight="1">
      <c r="A238" s="1">
        <v>263</v>
      </c>
      <c r="B238" s="26" t="s">
        <v>719</v>
      </c>
      <c r="C238" s="12" t="s">
        <v>720</v>
      </c>
      <c r="D238" s="37" t="s">
        <v>721</v>
      </c>
      <c r="E238" s="38"/>
      <c r="F238" s="3" t="b">
        <v>1</v>
      </c>
      <c r="G238" s="3" t="b">
        <v>0</v>
      </c>
      <c r="H238" s="26">
        <v>4.7</v>
      </c>
      <c r="I238" s="26">
        <v>226</v>
      </c>
      <c r="J238" s="26">
        <v>2.17</v>
      </c>
      <c r="K238" s="285" t="s">
        <v>722</v>
      </c>
      <c r="L238" s="4">
        <f t="shared" si="0"/>
        <v>223</v>
      </c>
    </row>
    <row r="239" spans="1:12" ht="15.75" customHeight="1">
      <c r="A239" s="1">
        <v>264</v>
      </c>
      <c r="B239" s="26" t="s">
        <v>723</v>
      </c>
      <c r="C239" s="12" t="s">
        <v>724</v>
      </c>
      <c r="D239" s="37" t="s">
        <v>725</v>
      </c>
      <c r="E239" s="38"/>
      <c r="F239" s="3" t="b">
        <v>1</v>
      </c>
      <c r="G239" s="3" t="b">
        <v>0</v>
      </c>
      <c r="H239" s="26" t="s">
        <v>726</v>
      </c>
      <c r="I239" s="26" t="s">
        <v>727</v>
      </c>
      <c r="J239" s="26">
        <v>14.38</v>
      </c>
      <c r="K239" s="285" t="s">
        <v>728</v>
      </c>
      <c r="L239" s="4">
        <f t="shared" si="0"/>
        <v>224</v>
      </c>
    </row>
    <row r="240" spans="1:12" ht="15.75" customHeight="1">
      <c r="A240" s="1">
        <v>265</v>
      </c>
      <c r="B240" s="26" t="s">
        <v>729</v>
      </c>
      <c r="C240" s="12" t="s">
        <v>730</v>
      </c>
      <c r="D240" s="37" t="s">
        <v>731</v>
      </c>
      <c r="E240" s="38"/>
      <c r="F240" s="3" t="b">
        <v>1</v>
      </c>
      <c r="G240" s="3" t="b">
        <v>0</v>
      </c>
      <c r="H240" s="26">
        <v>3.9</v>
      </c>
      <c r="I240" s="26">
        <v>4382</v>
      </c>
      <c r="J240" s="26">
        <v>4.4000000000000004</v>
      </c>
      <c r="K240" s="285" t="s">
        <v>732</v>
      </c>
      <c r="L240" s="4">
        <f t="shared" si="0"/>
        <v>225</v>
      </c>
    </row>
    <row r="241" spans="1:12" ht="15.75" customHeight="1">
      <c r="A241" s="1">
        <v>266</v>
      </c>
      <c r="B241" s="26" t="s">
        <v>733</v>
      </c>
      <c r="C241" s="12" t="s">
        <v>734</v>
      </c>
      <c r="D241" s="37" t="s">
        <v>735</v>
      </c>
      <c r="E241" s="38"/>
      <c r="F241" s="3" t="b">
        <v>1</v>
      </c>
      <c r="G241" s="3" t="b">
        <v>0</v>
      </c>
      <c r="H241" s="26">
        <v>3.5</v>
      </c>
      <c r="I241" s="26">
        <v>17</v>
      </c>
      <c r="J241" s="26">
        <v>2.5099999999999998</v>
      </c>
      <c r="K241" s="288" t="s">
        <v>736</v>
      </c>
      <c r="L241" s="4">
        <f t="shared" si="0"/>
        <v>226</v>
      </c>
    </row>
    <row r="242" spans="1:12" ht="15.75" customHeight="1">
      <c r="A242" s="1">
        <v>267</v>
      </c>
      <c r="B242" s="26" t="s">
        <v>737</v>
      </c>
      <c r="C242" s="12" t="s">
        <v>724</v>
      </c>
      <c r="D242" s="37" t="s">
        <v>738</v>
      </c>
      <c r="E242" s="38"/>
      <c r="F242" s="3" t="b">
        <v>1</v>
      </c>
      <c r="G242" s="3" t="b">
        <v>0</v>
      </c>
      <c r="H242" s="26">
        <v>4.2</v>
      </c>
      <c r="I242" s="26">
        <v>22390</v>
      </c>
      <c r="J242" s="26">
        <v>8.11</v>
      </c>
      <c r="K242" s="287" t="s">
        <v>739</v>
      </c>
      <c r="L242" s="4">
        <f t="shared" si="0"/>
        <v>227</v>
      </c>
    </row>
    <row r="243" spans="1:12" ht="15.75" customHeight="1">
      <c r="A243" s="1">
        <v>268</v>
      </c>
      <c r="B243" s="26" t="s">
        <v>740</v>
      </c>
      <c r="C243" s="12" t="s">
        <v>730</v>
      </c>
      <c r="D243" s="37" t="s">
        <v>741</v>
      </c>
      <c r="E243" s="38"/>
      <c r="F243" s="3" t="b">
        <v>1</v>
      </c>
      <c r="G243" s="3" t="b">
        <v>0</v>
      </c>
      <c r="H243" s="26">
        <v>3.7</v>
      </c>
      <c r="I243" s="53">
        <v>142</v>
      </c>
      <c r="J243" s="26">
        <v>4.54</v>
      </c>
      <c r="K243" s="285">
        <v>440</v>
      </c>
      <c r="L243" s="4">
        <f t="shared" si="0"/>
        <v>228</v>
      </c>
    </row>
    <row r="244" spans="1:12" ht="15.75" customHeight="1">
      <c r="A244" s="1">
        <v>269</v>
      </c>
      <c r="B244" s="26" t="s">
        <v>742</v>
      </c>
      <c r="C244" s="12" t="s">
        <v>734</v>
      </c>
      <c r="D244" s="37" t="s">
        <v>743</v>
      </c>
      <c r="E244" s="38"/>
      <c r="F244" s="3" t="b">
        <v>1</v>
      </c>
      <c r="G244" s="3" t="b">
        <v>0</v>
      </c>
      <c r="H244" s="26">
        <v>4.5999999999999996</v>
      </c>
      <c r="I244" s="26">
        <v>10250</v>
      </c>
      <c r="J244" s="26">
        <v>21.54</v>
      </c>
      <c r="K244" s="285">
        <v>440</v>
      </c>
      <c r="L244" s="4">
        <f t="shared" si="0"/>
        <v>229</v>
      </c>
    </row>
    <row r="245" spans="1:12" ht="15.75" customHeight="1">
      <c r="A245" s="1">
        <v>270</v>
      </c>
      <c r="B245" s="26" t="s">
        <v>744</v>
      </c>
      <c r="C245" s="42" t="s">
        <v>627</v>
      </c>
      <c r="D245" s="37" t="s">
        <v>745</v>
      </c>
      <c r="E245" s="38"/>
      <c r="F245" s="3" t="b">
        <v>1</v>
      </c>
      <c r="G245" s="3" t="b">
        <v>0</v>
      </c>
      <c r="H245" s="26">
        <v>4.4000000000000004</v>
      </c>
      <c r="I245" s="26">
        <v>22480</v>
      </c>
      <c r="J245" s="26">
        <v>7.7</v>
      </c>
      <c r="K245" s="285" t="s">
        <v>746</v>
      </c>
      <c r="L245" s="4">
        <f t="shared" si="0"/>
        <v>230</v>
      </c>
    </row>
    <row r="246" spans="1:12" ht="15.75" customHeight="1">
      <c r="A246" s="1">
        <v>271</v>
      </c>
      <c r="B246" s="26" t="s">
        <v>747</v>
      </c>
      <c r="C246" s="42" t="s">
        <v>627</v>
      </c>
      <c r="D246" s="37" t="s">
        <v>748</v>
      </c>
      <c r="E246" s="38"/>
      <c r="F246" s="3" t="b">
        <v>1</v>
      </c>
      <c r="G246" s="3" t="b">
        <v>0</v>
      </c>
      <c r="H246" s="26">
        <v>4.2</v>
      </c>
      <c r="I246" s="26">
        <v>31972</v>
      </c>
      <c r="J246" s="26">
        <v>4.51</v>
      </c>
      <c r="K246" s="285" t="s">
        <v>746</v>
      </c>
      <c r="L246" s="4">
        <f t="shared" si="0"/>
        <v>231</v>
      </c>
    </row>
    <row r="247" spans="1:12" ht="15.75" customHeight="1">
      <c r="A247" s="1">
        <v>272</v>
      </c>
      <c r="B247" s="26" t="s">
        <v>749</v>
      </c>
      <c r="C247" s="12" t="s">
        <v>724</v>
      </c>
      <c r="D247" s="37" t="s">
        <v>750</v>
      </c>
      <c r="E247" s="38"/>
      <c r="F247" s="3" t="b">
        <v>1</v>
      </c>
      <c r="G247" s="3" t="b">
        <v>0</v>
      </c>
      <c r="H247" s="26">
        <v>4.7</v>
      </c>
      <c r="I247" s="26">
        <v>64143</v>
      </c>
      <c r="J247" s="26">
        <v>12.5</v>
      </c>
      <c r="K247" s="285">
        <v>440</v>
      </c>
      <c r="L247" s="4">
        <f t="shared" si="0"/>
        <v>232</v>
      </c>
    </row>
    <row r="248" spans="1:12" ht="15.75" customHeight="1">
      <c r="A248" s="1">
        <v>273</v>
      </c>
      <c r="B248" s="26" t="s">
        <v>751</v>
      </c>
      <c r="C248" s="12" t="s">
        <v>730</v>
      </c>
      <c r="D248" s="37" t="s">
        <v>752</v>
      </c>
      <c r="E248" s="38"/>
      <c r="F248" s="3" t="b">
        <v>1</v>
      </c>
      <c r="G248" s="3" t="b">
        <v>0</v>
      </c>
      <c r="H248" s="26">
        <v>4.5999999999999996</v>
      </c>
      <c r="I248" s="26">
        <v>57550</v>
      </c>
      <c r="J248" s="26">
        <v>19</v>
      </c>
      <c r="K248" s="285">
        <v>440445</v>
      </c>
      <c r="L248" s="4">
        <f t="shared" si="0"/>
        <v>233</v>
      </c>
    </row>
    <row r="249" spans="1:12" ht="15.75" customHeight="1">
      <c r="A249" s="1">
        <v>274</v>
      </c>
      <c r="B249" s="26" t="s">
        <v>753</v>
      </c>
      <c r="C249" s="12" t="s">
        <v>734</v>
      </c>
      <c r="D249" s="37" t="s">
        <v>754</v>
      </c>
      <c r="E249" s="38"/>
      <c r="F249" s="3" t="b">
        <v>1</v>
      </c>
      <c r="G249" s="3" t="b">
        <v>0</v>
      </c>
      <c r="H249" s="26">
        <v>3.9</v>
      </c>
      <c r="I249" s="26">
        <v>3072</v>
      </c>
      <c r="J249" s="26">
        <v>3</v>
      </c>
      <c r="K249" s="285">
        <v>440</v>
      </c>
      <c r="L249" s="4">
        <f t="shared" si="0"/>
        <v>234</v>
      </c>
    </row>
    <row r="250" spans="1:12" ht="15.75" customHeight="1">
      <c r="A250" s="1">
        <v>276</v>
      </c>
      <c r="B250" s="26" t="s">
        <v>755</v>
      </c>
      <c r="C250" s="42" t="s">
        <v>627</v>
      </c>
      <c r="D250" s="37" t="s">
        <v>756</v>
      </c>
      <c r="E250" s="38"/>
      <c r="F250" s="3" t="b">
        <v>1</v>
      </c>
      <c r="G250" s="3" t="b">
        <v>0</v>
      </c>
      <c r="H250" s="26">
        <v>3.5</v>
      </c>
      <c r="I250" s="26">
        <v>1903</v>
      </c>
      <c r="J250" s="26">
        <v>5</v>
      </c>
      <c r="K250" s="285">
        <v>440</v>
      </c>
      <c r="L250" s="4">
        <f t="shared" si="0"/>
        <v>235</v>
      </c>
    </row>
    <row r="251" spans="1:12" ht="15.75" customHeight="1">
      <c r="A251" s="1">
        <v>277</v>
      </c>
      <c r="B251" s="26" t="s">
        <v>757</v>
      </c>
      <c r="C251" s="42" t="s">
        <v>627</v>
      </c>
      <c r="D251" s="37" t="s">
        <v>758</v>
      </c>
      <c r="E251" s="38"/>
      <c r="F251" s="3" t="b">
        <v>1</v>
      </c>
      <c r="G251" s="3" t="b">
        <v>0</v>
      </c>
      <c r="H251" s="26">
        <v>4.8</v>
      </c>
      <c r="I251" s="26">
        <v>368</v>
      </c>
      <c r="J251" s="26">
        <v>14</v>
      </c>
      <c r="K251" s="285">
        <v>440</v>
      </c>
      <c r="L251" s="4">
        <f t="shared" si="0"/>
        <v>236</v>
      </c>
    </row>
    <row r="252" spans="1:12" ht="15.75" customHeight="1">
      <c r="A252" s="1">
        <v>278</v>
      </c>
      <c r="B252" s="26" t="s">
        <v>759</v>
      </c>
      <c r="C252" s="42" t="s">
        <v>627</v>
      </c>
      <c r="D252" s="37" t="s">
        <v>758</v>
      </c>
      <c r="E252" s="38"/>
      <c r="F252" s="3" t="b">
        <v>1</v>
      </c>
      <c r="G252" s="3" t="b">
        <v>0</v>
      </c>
      <c r="H252" s="26">
        <v>4.5</v>
      </c>
      <c r="I252" s="26">
        <v>38948</v>
      </c>
      <c r="J252" s="26">
        <v>11.5</v>
      </c>
      <c r="K252" s="285">
        <v>443</v>
      </c>
      <c r="L252" s="4">
        <f t="shared" si="0"/>
        <v>237</v>
      </c>
    </row>
    <row r="253" spans="1:12" ht="15.75" customHeight="1">
      <c r="A253" s="1">
        <v>279</v>
      </c>
      <c r="B253" s="26" t="s">
        <v>760</v>
      </c>
      <c r="C253" s="12" t="s">
        <v>720</v>
      </c>
      <c r="D253" s="37" t="s">
        <v>761</v>
      </c>
      <c r="E253" s="38"/>
      <c r="F253" s="3" t="b">
        <v>1</v>
      </c>
      <c r="G253" s="3" t="b">
        <v>0</v>
      </c>
      <c r="H253" s="26">
        <v>4.5999999999999996</v>
      </c>
      <c r="I253" s="26">
        <v>7140</v>
      </c>
      <c r="J253" s="26">
        <v>26</v>
      </c>
      <c r="K253" s="285" t="s">
        <v>762</v>
      </c>
      <c r="L253" s="4">
        <f t="shared" si="0"/>
        <v>238</v>
      </c>
    </row>
    <row r="254" spans="1:12" ht="15.75" customHeight="1">
      <c r="A254" s="1">
        <v>280</v>
      </c>
      <c r="B254" s="26" t="s">
        <v>763</v>
      </c>
      <c r="C254" s="12" t="s">
        <v>724</v>
      </c>
      <c r="D254" s="37" t="s">
        <v>764</v>
      </c>
      <c r="E254" s="38"/>
      <c r="F254" s="3" t="b">
        <v>1</v>
      </c>
      <c r="G254" s="3" t="b">
        <v>0</v>
      </c>
      <c r="H254" s="26">
        <v>4.7</v>
      </c>
      <c r="I254" s="26">
        <v>99479</v>
      </c>
      <c r="J254" s="26">
        <v>6</v>
      </c>
      <c r="K254" s="285" t="s">
        <v>765</v>
      </c>
      <c r="L254" s="4">
        <f t="shared" si="0"/>
        <v>239</v>
      </c>
    </row>
    <row r="255" spans="1:12" ht="15.75" customHeight="1">
      <c r="A255" s="1">
        <v>281</v>
      </c>
      <c r="B255" s="26" t="s">
        <v>766</v>
      </c>
      <c r="C255" s="12" t="s">
        <v>730</v>
      </c>
      <c r="D255" s="37" t="s">
        <v>767</v>
      </c>
      <c r="E255" s="38"/>
      <c r="F255" s="3" t="b">
        <v>1</v>
      </c>
      <c r="G255" s="3" t="b">
        <v>0</v>
      </c>
      <c r="H255" s="26">
        <v>4.8</v>
      </c>
      <c r="I255" s="26">
        <v>94947</v>
      </c>
      <c r="J255" s="26">
        <v>20</v>
      </c>
      <c r="K255" s="285" t="s">
        <v>768</v>
      </c>
      <c r="L255" s="4">
        <f t="shared" si="0"/>
        <v>240</v>
      </c>
    </row>
    <row r="256" spans="1:12" ht="15.75" customHeight="1">
      <c r="A256" s="1">
        <v>282</v>
      </c>
      <c r="B256" s="26" t="s">
        <v>769</v>
      </c>
      <c r="C256" s="12" t="s">
        <v>734</v>
      </c>
      <c r="D256" s="37" t="s">
        <v>770</v>
      </c>
      <c r="E256" s="38"/>
      <c r="F256" s="3" t="b">
        <v>1</v>
      </c>
      <c r="G256" s="3" t="b">
        <v>0</v>
      </c>
      <c r="H256" s="26">
        <v>4.7</v>
      </c>
      <c r="I256" s="26">
        <v>22480</v>
      </c>
      <c r="J256" s="26">
        <v>23</v>
      </c>
      <c r="K256" s="285" t="s">
        <v>771</v>
      </c>
      <c r="L256" s="4">
        <f t="shared" si="0"/>
        <v>241</v>
      </c>
    </row>
    <row r="257" spans="1:12" ht="15.75" customHeight="1">
      <c r="A257" s="1">
        <v>283</v>
      </c>
      <c r="B257" s="26" t="s">
        <v>772</v>
      </c>
      <c r="C257" s="12" t="s">
        <v>724</v>
      </c>
      <c r="D257" s="37" t="s">
        <v>773</v>
      </c>
      <c r="E257" s="38"/>
      <c r="F257" s="3" t="b">
        <v>1</v>
      </c>
      <c r="G257" s="3" t="b">
        <v>0</v>
      </c>
      <c r="H257" s="26">
        <v>4.7</v>
      </c>
      <c r="I257" s="26">
        <v>20235</v>
      </c>
      <c r="J257" s="26">
        <v>28</v>
      </c>
      <c r="K257" s="285" t="s">
        <v>774</v>
      </c>
      <c r="L257" s="4">
        <f t="shared" si="0"/>
        <v>242</v>
      </c>
    </row>
    <row r="258" spans="1:12" ht="15.75" customHeight="1">
      <c r="A258" s="1">
        <v>284</v>
      </c>
      <c r="B258" s="26" t="s">
        <v>775</v>
      </c>
      <c r="C258" s="12" t="s">
        <v>730</v>
      </c>
      <c r="D258" s="37" t="s">
        <v>776</v>
      </c>
      <c r="E258" s="38"/>
      <c r="F258" s="3" t="b">
        <v>1</v>
      </c>
      <c r="G258" s="3" t="b">
        <v>0</v>
      </c>
      <c r="H258" s="26">
        <v>4.7</v>
      </c>
      <c r="I258" s="26">
        <v>88892</v>
      </c>
      <c r="J258" s="26">
        <v>6</v>
      </c>
      <c r="K258" s="285" t="s">
        <v>777</v>
      </c>
      <c r="L258" s="4">
        <f t="shared" si="0"/>
        <v>243</v>
      </c>
    </row>
    <row r="259" spans="1:12" ht="15.75" customHeight="1">
      <c r="A259" s="1">
        <v>285</v>
      </c>
      <c r="B259" s="26" t="s">
        <v>778</v>
      </c>
      <c r="C259" s="12" t="s">
        <v>734</v>
      </c>
      <c r="D259" s="37" t="s">
        <v>779</v>
      </c>
      <c r="E259" s="38"/>
      <c r="F259" s="3" t="b">
        <v>1</v>
      </c>
      <c r="G259" s="3" t="b">
        <v>0</v>
      </c>
      <c r="H259" s="26">
        <v>4.8</v>
      </c>
      <c r="I259" s="26">
        <v>90938</v>
      </c>
      <c r="J259" s="26">
        <v>9</v>
      </c>
      <c r="K259" s="285">
        <v>414</v>
      </c>
      <c r="L259" s="4">
        <f t="shared" si="0"/>
        <v>244</v>
      </c>
    </row>
    <row r="260" spans="1:12" ht="15.75" customHeight="1">
      <c r="A260" s="1">
        <v>286</v>
      </c>
      <c r="B260" s="26" t="s">
        <v>780</v>
      </c>
      <c r="C260" s="12" t="s">
        <v>724</v>
      </c>
      <c r="D260" s="37" t="s">
        <v>781</v>
      </c>
      <c r="E260" s="38"/>
      <c r="F260" s="3" t="b">
        <v>1</v>
      </c>
      <c r="G260" s="3" t="b">
        <v>0</v>
      </c>
      <c r="H260" s="26">
        <v>4.7</v>
      </c>
      <c r="I260" s="26">
        <v>55015</v>
      </c>
      <c r="J260" s="26">
        <v>14</v>
      </c>
      <c r="K260" s="285" t="s">
        <v>782</v>
      </c>
      <c r="L260" s="4">
        <f t="shared" si="0"/>
        <v>245</v>
      </c>
    </row>
    <row r="261" spans="1:12" ht="15.75" customHeight="1">
      <c r="A261" s="1">
        <v>287</v>
      </c>
      <c r="B261" s="26" t="s">
        <v>783</v>
      </c>
      <c r="C261" s="12" t="s">
        <v>730</v>
      </c>
      <c r="D261" s="37" t="s">
        <v>784</v>
      </c>
      <c r="E261" s="38"/>
      <c r="F261" s="3" t="b">
        <v>1</v>
      </c>
      <c r="G261" s="3" t="b">
        <v>0</v>
      </c>
      <c r="H261" s="26">
        <v>4.8</v>
      </c>
      <c r="I261" s="26">
        <v>49916</v>
      </c>
      <c r="J261" s="26">
        <v>9</v>
      </c>
      <c r="K261" s="285" t="s">
        <v>785</v>
      </c>
      <c r="L261" s="4">
        <f t="shared" si="0"/>
        <v>246</v>
      </c>
    </row>
    <row r="262" spans="1:12" ht="15.75" customHeight="1">
      <c r="A262" s="1">
        <v>288</v>
      </c>
      <c r="B262" s="26" t="s">
        <v>786</v>
      </c>
      <c r="C262" s="35" t="s">
        <v>124</v>
      </c>
      <c r="D262" s="37" t="s">
        <v>787</v>
      </c>
      <c r="E262" s="38"/>
      <c r="F262" s="3" t="b">
        <v>1</v>
      </c>
      <c r="G262" s="3" t="b">
        <v>0</v>
      </c>
      <c r="H262" s="26">
        <v>4.7</v>
      </c>
      <c r="I262" s="26">
        <v>78764</v>
      </c>
      <c r="J262" s="26">
        <v>10</v>
      </c>
      <c r="K262" s="285" t="s">
        <v>788</v>
      </c>
      <c r="L262" s="4">
        <f t="shared" si="0"/>
        <v>247</v>
      </c>
    </row>
    <row r="263" spans="1:12" ht="15.75" customHeight="1">
      <c r="A263" s="1">
        <v>289</v>
      </c>
      <c r="B263" s="26" t="s">
        <v>789</v>
      </c>
      <c r="C263" s="35" t="s">
        <v>124</v>
      </c>
      <c r="D263" s="37" t="s">
        <v>790</v>
      </c>
      <c r="E263" s="38"/>
      <c r="F263" s="3" t="b">
        <v>1</v>
      </c>
      <c r="G263" s="3" t="b">
        <v>0</v>
      </c>
      <c r="H263" s="26">
        <v>4.9000000000000004</v>
      </c>
      <c r="I263" s="26">
        <v>24800</v>
      </c>
      <c r="J263" s="26">
        <v>6</v>
      </c>
      <c r="K263" s="285" t="s">
        <v>791</v>
      </c>
      <c r="L263" s="4">
        <f t="shared" si="0"/>
        <v>248</v>
      </c>
    </row>
    <row r="264" spans="1:12" ht="15.75" customHeight="1">
      <c r="A264" s="1">
        <v>290</v>
      </c>
      <c r="B264" s="26" t="s">
        <v>792</v>
      </c>
      <c r="C264" s="35" t="s">
        <v>124</v>
      </c>
      <c r="D264" s="37" t="s">
        <v>793</v>
      </c>
      <c r="E264" s="38"/>
      <c r="F264" s="3" t="b">
        <v>1</v>
      </c>
      <c r="G264" s="3" t="b">
        <v>0</v>
      </c>
      <c r="H264" s="26">
        <v>4.4000000000000004</v>
      </c>
      <c r="I264" s="26">
        <v>24</v>
      </c>
      <c r="J264" s="26">
        <v>8</v>
      </c>
      <c r="K264" s="285" t="s">
        <v>794</v>
      </c>
      <c r="L264" s="4">
        <f t="shared" si="0"/>
        <v>249</v>
      </c>
    </row>
    <row r="265" spans="1:12" ht="15.75" customHeight="1">
      <c r="A265" s="1">
        <v>291</v>
      </c>
      <c r="B265" s="26" t="s">
        <v>795</v>
      </c>
      <c r="C265" s="42" t="s">
        <v>194</v>
      </c>
      <c r="D265" s="37" t="s">
        <v>796</v>
      </c>
      <c r="E265" s="38"/>
      <c r="F265" s="3" t="b">
        <v>1</v>
      </c>
      <c r="G265" s="3" t="b">
        <v>0</v>
      </c>
      <c r="H265" s="26">
        <v>4.5999999999999996</v>
      </c>
      <c r="I265" s="26">
        <v>49198</v>
      </c>
      <c r="J265" s="26">
        <v>5</v>
      </c>
      <c r="K265" s="285" t="s">
        <v>797</v>
      </c>
      <c r="L265" s="4">
        <f t="shared" si="0"/>
        <v>250</v>
      </c>
    </row>
    <row r="266" spans="1:12" ht="15.75" customHeight="1">
      <c r="A266" s="1">
        <v>292</v>
      </c>
      <c r="B266" s="26" t="s">
        <v>798</v>
      </c>
      <c r="C266" s="42" t="s">
        <v>194</v>
      </c>
      <c r="D266" s="37" t="s">
        <v>799</v>
      </c>
      <c r="E266" s="38"/>
      <c r="F266" s="3" t="b">
        <v>1</v>
      </c>
      <c r="G266" s="3" t="b">
        <v>0</v>
      </c>
      <c r="H266" s="26">
        <v>4.7</v>
      </c>
      <c r="I266" s="26">
        <v>3540</v>
      </c>
      <c r="J266" s="26">
        <v>6</v>
      </c>
      <c r="K266" s="285" t="s">
        <v>800</v>
      </c>
      <c r="L266" s="4">
        <f t="shared" si="0"/>
        <v>251</v>
      </c>
    </row>
    <row r="267" spans="1:12" ht="15.75" customHeight="1">
      <c r="A267" s="1">
        <v>293</v>
      </c>
      <c r="B267" s="26" t="s">
        <v>801</v>
      </c>
      <c r="C267" s="42" t="s">
        <v>194</v>
      </c>
      <c r="D267" s="37" t="s">
        <v>802</v>
      </c>
      <c r="E267" s="38"/>
      <c r="F267" s="3" t="b">
        <v>1</v>
      </c>
      <c r="G267" s="3" t="b">
        <v>0</v>
      </c>
      <c r="H267" s="26">
        <v>4.5</v>
      </c>
      <c r="I267" s="26">
        <v>135642</v>
      </c>
      <c r="J267" s="26">
        <v>8</v>
      </c>
      <c r="K267" s="285" t="s">
        <v>803</v>
      </c>
      <c r="L267" s="4">
        <f t="shared" si="0"/>
        <v>252</v>
      </c>
    </row>
    <row r="268" spans="1:12" ht="15.75" customHeight="1">
      <c r="A268" s="1">
        <v>294</v>
      </c>
      <c r="B268" s="26" t="s">
        <v>804</v>
      </c>
      <c r="C268" s="12" t="s">
        <v>720</v>
      </c>
      <c r="D268" s="37" t="s">
        <v>805</v>
      </c>
      <c r="E268" s="38"/>
      <c r="F268" s="3" t="b">
        <v>1</v>
      </c>
      <c r="G268" s="3" t="b">
        <v>0</v>
      </c>
      <c r="H268" s="26">
        <v>4.5</v>
      </c>
      <c r="I268" s="26">
        <v>3930</v>
      </c>
      <c r="J268" s="26">
        <v>7</v>
      </c>
      <c r="K268" s="285" t="s">
        <v>806</v>
      </c>
      <c r="L268" s="4">
        <f t="shared" si="0"/>
        <v>253</v>
      </c>
    </row>
    <row r="269" spans="1:12" ht="15.75" customHeight="1">
      <c r="A269" s="1">
        <v>295</v>
      </c>
      <c r="B269" s="26" t="s">
        <v>807</v>
      </c>
      <c r="C269" s="42" t="s">
        <v>194</v>
      </c>
      <c r="D269" s="37" t="s">
        <v>808</v>
      </c>
      <c r="E269" s="38"/>
      <c r="F269" s="3" t="b">
        <v>1</v>
      </c>
      <c r="G269" s="3" t="b">
        <v>0</v>
      </c>
      <c r="H269" s="26">
        <v>4.4000000000000004</v>
      </c>
      <c r="I269" s="26">
        <v>1550</v>
      </c>
      <c r="J269" s="26">
        <v>5</v>
      </c>
      <c r="K269" s="285" t="s">
        <v>809</v>
      </c>
      <c r="L269" s="4">
        <f t="shared" si="0"/>
        <v>254</v>
      </c>
    </row>
    <row r="270" spans="1:12" ht="15.75" customHeight="1">
      <c r="A270" s="1">
        <v>296</v>
      </c>
      <c r="B270" s="26" t="s">
        <v>810</v>
      </c>
      <c r="C270" s="12" t="s">
        <v>720</v>
      </c>
      <c r="D270" s="37" t="s">
        <v>811</v>
      </c>
      <c r="E270" s="38"/>
      <c r="F270" s="3" t="b">
        <v>1</v>
      </c>
      <c r="G270" s="3" t="b">
        <v>0</v>
      </c>
      <c r="H270" s="26">
        <v>4.3</v>
      </c>
      <c r="I270" s="26">
        <v>62933</v>
      </c>
      <c r="J270" s="26">
        <v>6</v>
      </c>
      <c r="K270" s="285" t="s">
        <v>812</v>
      </c>
      <c r="L270" s="4">
        <f t="shared" si="0"/>
        <v>255</v>
      </c>
    </row>
    <row r="271" spans="1:12" ht="15" customHeight="1">
      <c r="A271" s="1">
        <v>297</v>
      </c>
      <c r="B271" s="54" t="s">
        <v>813</v>
      </c>
      <c r="C271" s="12" t="s">
        <v>724</v>
      </c>
      <c r="D271" s="37" t="s">
        <v>814</v>
      </c>
      <c r="E271" s="38"/>
      <c r="F271" s="3" t="b">
        <v>1</v>
      </c>
      <c r="G271" s="3" t="b">
        <v>0</v>
      </c>
      <c r="H271" s="26">
        <v>4.5999999999999996</v>
      </c>
      <c r="I271" s="26">
        <v>44303</v>
      </c>
      <c r="J271" s="26">
        <v>6</v>
      </c>
      <c r="K271" s="285" t="s">
        <v>812</v>
      </c>
      <c r="L271" s="4">
        <f t="shared" si="0"/>
        <v>256</v>
      </c>
    </row>
    <row r="272" spans="1:12" ht="15.75" customHeight="1">
      <c r="A272" s="1">
        <v>298</v>
      </c>
      <c r="B272" s="26" t="s">
        <v>815</v>
      </c>
      <c r="C272" s="12" t="s">
        <v>730</v>
      </c>
      <c r="D272" s="37" t="s">
        <v>816</v>
      </c>
      <c r="E272" s="38"/>
      <c r="F272" s="3" t="b">
        <v>1</v>
      </c>
      <c r="G272" s="3" t="b">
        <v>0</v>
      </c>
      <c r="H272" s="26">
        <v>4.5</v>
      </c>
      <c r="I272" s="26">
        <v>141101</v>
      </c>
      <c r="J272" s="26">
        <v>4</v>
      </c>
      <c r="K272" s="285" t="s">
        <v>812</v>
      </c>
      <c r="L272" s="4">
        <f t="shared" si="0"/>
        <v>257</v>
      </c>
    </row>
    <row r="273" spans="1:12" ht="15.75" customHeight="1">
      <c r="A273" s="1">
        <v>299</v>
      </c>
      <c r="B273" s="26" t="s">
        <v>817</v>
      </c>
      <c r="C273" s="12" t="s">
        <v>734</v>
      </c>
      <c r="D273" s="37" t="s">
        <v>818</v>
      </c>
      <c r="E273" s="38"/>
      <c r="F273" s="3" t="b">
        <v>1</v>
      </c>
      <c r="G273" s="3" t="b">
        <v>0</v>
      </c>
      <c r="H273" s="26">
        <v>4.5999999999999996</v>
      </c>
      <c r="I273" s="26">
        <v>69258</v>
      </c>
      <c r="J273" s="26">
        <v>8</v>
      </c>
      <c r="K273" s="285" t="s">
        <v>812</v>
      </c>
      <c r="L273" s="4">
        <f t="shared" si="0"/>
        <v>258</v>
      </c>
    </row>
    <row r="274" spans="1:12" ht="15.75" customHeight="1">
      <c r="A274" s="1">
        <v>300</v>
      </c>
      <c r="B274" s="26" t="s">
        <v>819</v>
      </c>
      <c r="C274" s="12" t="s">
        <v>724</v>
      </c>
      <c r="D274" s="37" t="s">
        <v>820</v>
      </c>
      <c r="E274" s="38"/>
      <c r="F274" s="3" t="b">
        <v>1</v>
      </c>
      <c r="G274" s="3" t="b">
        <v>0</v>
      </c>
      <c r="H274" s="26">
        <v>4.5999999999999996</v>
      </c>
      <c r="I274" s="26">
        <v>4832</v>
      </c>
      <c r="J274" s="26">
        <v>7</v>
      </c>
      <c r="K274" s="285" t="s">
        <v>821</v>
      </c>
      <c r="L274" s="4">
        <f t="shared" si="0"/>
        <v>259</v>
      </c>
    </row>
    <row r="275" spans="1:12" ht="15.75" customHeight="1">
      <c r="A275" s="1">
        <v>301</v>
      </c>
      <c r="B275" s="26" t="s">
        <v>822</v>
      </c>
      <c r="C275" s="12" t="s">
        <v>730</v>
      </c>
      <c r="D275" s="37" t="s">
        <v>823</v>
      </c>
      <c r="E275" s="38"/>
      <c r="F275" s="3" t="b">
        <v>1</v>
      </c>
      <c r="G275" s="3" t="b">
        <v>0</v>
      </c>
      <c r="H275" s="26">
        <v>3.9</v>
      </c>
      <c r="I275" s="26">
        <v>17356</v>
      </c>
      <c r="J275" s="26">
        <v>8</v>
      </c>
      <c r="K275" s="285" t="s">
        <v>821</v>
      </c>
      <c r="L275" s="4">
        <f t="shared" si="0"/>
        <v>260</v>
      </c>
    </row>
    <row r="276" spans="1:12" ht="15.75" customHeight="1">
      <c r="A276" s="1">
        <v>302</v>
      </c>
      <c r="B276" s="26" t="s">
        <v>824</v>
      </c>
      <c r="C276" s="12" t="s">
        <v>734</v>
      </c>
      <c r="D276" s="37" t="s">
        <v>825</v>
      </c>
      <c r="E276" s="38"/>
      <c r="F276" s="3" t="b">
        <v>1</v>
      </c>
      <c r="G276" s="3" t="b">
        <v>0</v>
      </c>
      <c r="H276" s="26">
        <v>4.7</v>
      </c>
      <c r="I276" s="26">
        <v>23998</v>
      </c>
      <c r="J276" s="26">
        <v>6</v>
      </c>
      <c r="K276" s="285" t="s">
        <v>826</v>
      </c>
      <c r="L276" s="4">
        <f t="shared" si="0"/>
        <v>261</v>
      </c>
    </row>
    <row r="277" spans="1:12" ht="15.75" customHeight="1">
      <c r="A277" s="1">
        <v>303</v>
      </c>
      <c r="B277" s="26" t="s">
        <v>827</v>
      </c>
      <c r="C277" s="12" t="s">
        <v>730</v>
      </c>
      <c r="D277" s="37" t="s">
        <v>828</v>
      </c>
      <c r="E277" s="38"/>
      <c r="F277" s="3" t="b">
        <v>1</v>
      </c>
      <c r="G277" s="3" t="b">
        <v>0</v>
      </c>
      <c r="H277" s="26">
        <v>4.7</v>
      </c>
      <c r="I277" s="26">
        <v>49465</v>
      </c>
      <c r="J277" s="26">
        <v>7</v>
      </c>
      <c r="K277" s="285" t="s">
        <v>826</v>
      </c>
      <c r="L277" s="4">
        <f t="shared" si="0"/>
        <v>262</v>
      </c>
    </row>
    <row r="278" spans="1:12" ht="15.75" customHeight="1">
      <c r="A278" s="1">
        <v>304</v>
      </c>
      <c r="B278" s="54" t="s">
        <v>829</v>
      </c>
      <c r="C278" s="42" t="s">
        <v>194</v>
      </c>
      <c r="D278" s="37" t="s">
        <v>830</v>
      </c>
      <c r="E278" s="38"/>
      <c r="F278" s="3" t="b">
        <v>1</v>
      </c>
      <c r="G278" s="3" t="b">
        <v>0</v>
      </c>
      <c r="H278" s="26">
        <v>4.3</v>
      </c>
      <c r="I278" s="26">
        <v>8126</v>
      </c>
      <c r="J278" s="26">
        <v>9</v>
      </c>
      <c r="K278" s="285" t="s">
        <v>831</v>
      </c>
      <c r="L278" s="4">
        <f t="shared" si="0"/>
        <v>263</v>
      </c>
    </row>
    <row r="279" spans="1:12" ht="15.75" customHeight="1">
      <c r="A279" s="1">
        <v>305</v>
      </c>
      <c r="B279" s="54" t="s">
        <v>832</v>
      </c>
      <c r="C279" s="12" t="s">
        <v>730</v>
      </c>
      <c r="D279" s="37" t="s">
        <v>833</v>
      </c>
      <c r="E279" s="38"/>
      <c r="F279" s="3" t="b">
        <v>1</v>
      </c>
      <c r="G279" s="3" t="b">
        <v>0</v>
      </c>
      <c r="H279" s="26">
        <v>4.7</v>
      </c>
      <c r="I279" s="26">
        <v>3930</v>
      </c>
      <c r="J279" s="26">
        <v>8</v>
      </c>
      <c r="K279" s="285" t="s">
        <v>834</v>
      </c>
      <c r="L279" s="4">
        <f t="shared" si="0"/>
        <v>264</v>
      </c>
    </row>
    <row r="280" spans="1:12" ht="15.75" customHeight="1">
      <c r="A280" s="1">
        <v>306</v>
      </c>
      <c r="B280" s="54" t="s">
        <v>835</v>
      </c>
      <c r="C280" s="21" t="s">
        <v>57</v>
      </c>
      <c r="D280" s="37" t="s">
        <v>836</v>
      </c>
      <c r="E280" s="38"/>
      <c r="F280" s="3" t="b">
        <v>1</v>
      </c>
      <c r="G280" s="3" t="b">
        <v>0</v>
      </c>
      <c r="H280" s="26">
        <v>4.8</v>
      </c>
      <c r="I280" s="26">
        <v>144759</v>
      </c>
      <c r="J280" s="26">
        <v>5</v>
      </c>
      <c r="K280" s="285" t="s">
        <v>837</v>
      </c>
      <c r="L280" s="4">
        <f t="shared" si="0"/>
        <v>265</v>
      </c>
    </row>
    <row r="281" spans="1:12" ht="15" customHeight="1">
      <c r="A281" s="1">
        <v>307</v>
      </c>
      <c r="B281" s="54" t="s">
        <v>838</v>
      </c>
      <c r="C281" s="21" t="s">
        <v>57</v>
      </c>
      <c r="D281" s="37" t="s">
        <v>839</v>
      </c>
      <c r="E281" s="38"/>
      <c r="F281" s="3" t="b">
        <v>1</v>
      </c>
      <c r="G281" s="3" t="b">
        <v>0</v>
      </c>
      <c r="H281" s="26">
        <v>4.7</v>
      </c>
      <c r="I281" s="26">
        <v>17356</v>
      </c>
      <c r="J281" s="26">
        <v>6</v>
      </c>
      <c r="K281" s="285" t="s">
        <v>840</v>
      </c>
      <c r="L281" s="4">
        <f t="shared" si="0"/>
        <v>266</v>
      </c>
    </row>
    <row r="282" spans="1:12" ht="15.75" customHeight="1">
      <c r="A282" s="1">
        <v>308</v>
      </c>
      <c r="B282" s="54" t="s">
        <v>841</v>
      </c>
      <c r="C282" s="21" t="s">
        <v>57</v>
      </c>
      <c r="D282" s="37" t="s">
        <v>842</v>
      </c>
      <c r="E282" s="38"/>
      <c r="F282" s="3" t="b">
        <v>1</v>
      </c>
      <c r="G282" s="3" t="b">
        <v>0</v>
      </c>
      <c r="H282" s="26">
        <v>4.7</v>
      </c>
      <c r="I282" s="26">
        <v>69262</v>
      </c>
      <c r="J282" s="26">
        <v>4</v>
      </c>
      <c r="K282" s="285" t="s">
        <v>843</v>
      </c>
      <c r="L282" s="4">
        <f t="shared" si="0"/>
        <v>267</v>
      </c>
    </row>
    <row r="283" spans="1:12" ht="15.75" customHeight="1">
      <c r="A283" s="1">
        <v>309</v>
      </c>
      <c r="B283" s="54" t="s">
        <v>844</v>
      </c>
      <c r="C283" s="12" t="s">
        <v>720</v>
      </c>
      <c r="D283" s="37" t="s">
        <v>845</v>
      </c>
      <c r="E283" s="38"/>
      <c r="F283" s="3" t="b">
        <v>1</v>
      </c>
      <c r="G283" s="3" t="b">
        <v>0</v>
      </c>
      <c r="H283" s="26">
        <v>4.5</v>
      </c>
      <c r="I283" s="26">
        <v>37264</v>
      </c>
      <c r="J283" s="26">
        <v>8</v>
      </c>
      <c r="K283" s="285" t="s">
        <v>812</v>
      </c>
      <c r="L283" s="4">
        <f t="shared" si="0"/>
        <v>268</v>
      </c>
    </row>
    <row r="284" spans="1:12" ht="15" customHeight="1">
      <c r="A284" s="1">
        <v>310</v>
      </c>
      <c r="B284" s="54" t="s">
        <v>813</v>
      </c>
      <c r="C284" s="12" t="s">
        <v>724</v>
      </c>
      <c r="D284" s="37" t="s">
        <v>814</v>
      </c>
      <c r="E284" s="38"/>
      <c r="F284" s="3" t="b">
        <v>1</v>
      </c>
      <c r="G284" s="3" t="b">
        <v>0</v>
      </c>
      <c r="H284" s="26">
        <v>4.5999999999999996</v>
      </c>
      <c r="I284" s="26">
        <v>44303</v>
      </c>
      <c r="J284" s="26">
        <v>7</v>
      </c>
      <c r="K284" s="285" t="s">
        <v>812</v>
      </c>
      <c r="L284" s="4">
        <f t="shared" si="0"/>
        <v>269</v>
      </c>
    </row>
    <row r="285" spans="1:12" ht="15.75" customHeight="1">
      <c r="A285" s="1">
        <v>311</v>
      </c>
      <c r="B285" s="26" t="s">
        <v>846</v>
      </c>
      <c r="C285" s="12" t="s">
        <v>730</v>
      </c>
      <c r="D285" s="37" t="s">
        <v>847</v>
      </c>
      <c r="E285" s="38"/>
      <c r="F285" s="3" t="b">
        <v>1</v>
      </c>
      <c r="G285" s="3" t="b">
        <v>0</v>
      </c>
      <c r="H285" s="26">
        <v>3.9</v>
      </c>
      <c r="I285" s="26">
        <v>44303</v>
      </c>
      <c r="J285" s="26">
        <v>5</v>
      </c>
      <c r="K285" s="285" t="s">
        <v>848</v>
      </c>
      <c r="L285" s="4">
        <f t="shared" si="0"/>
        <v>270</v>
      </c>
    </row>
    <row r="286" spans="1:12" ht="15.75" customHeight="1">
      <c r="A286" s="1">
        <v>312</v>
      </c>
      <c r="B286" s="26" t="s">
        <v>849</v>
      </c>
      <c r="C286" s="12" t="s">
        <v>734</v>
      </c>
      <c r="D286" s="37" t="s">
        <v>850</v>
      </c>
      <c r="E286" s="38"/>
      <c r="F286" s="3" t="b">
        <v>1</v>
      </c>
      <c r="G286" s="3" t="b">
        <v>0</v>
      </c>
      <c r="H286" s="26">
        <v>4.4000000000000004</v>
      </c>
      <c r="I286" s="26">
        <v>14441</v>
      </c>
      <c r="J286" s="26">
        <v>6</v>
      </c>
      <c r="K286" s="285" t="s">
        <v>851</v>
      </c>
      <c r="L286" s="4">
        <f t="shared" si="0"/>
        <v>271</v>
      </c>
    </row>
    <row r="287" spans="1:12" ht="15.75" customHeight="1">
      <c r="A287" s="1">
        <v>313</v>
      </c>
      <c r="B287" s="26" t="s">
        <v>852</v>
      </c>
      <c r="C287" s="12" t="s">
        <v>724</v>
      </c>
      <c r="D287" s="37" t="s">
        <v>853</v>
      </c>
      <c r="E287" s="38"/>
      <c r="F287" s="3" t="b">
        <v>1</v>
      </c>
      <c r="G287" s="3" t="b">
        <v>0</v>
      </c>
      <c r="H287" s="26">
        <v>4.7</v>
      </c>
      <c r="I287" s="26">
        <v>102505</v>
      </c>
      <c r="J287" s="26">
        <v>8</v>
      </c>
      <c r="K287" s="285" t="s">
        <v>854</v>
      </c>
      <c r="L287" s="4">
        <f t="shared" si="0"/>
        <v>272</v>
      </c>
    </row>
    <row r="288" spans="1:12" ht="15.75" customHeight="1">
      <c r="A288" s="1">
        <v>314</v>
      </c>
      <c r="B288" s="26" t="s">
        <v>855</v>
      </c>
      <c r="C288" s="12" t="s">
        <v>730</v>
      </c>
      <c r="D288" s="37" t="s">
        <v>856</v>
      </c>
      <c r="E288" s="38"/>
      <c r="F288" s="3" t="b">
        <v>1</v>
      </c>
      <c r="G288" s="3" t="b">
        <v>0</v>
      </c>
      <c r="H288" s="26">
        <v>4.7</v>
      </c>
      <c r="I288" s="25">
        <v>1505</v>
      </c>
      <c r="J288" s="26">
        <v>7</v>
      </c>
      <c r="K288" s="285" t="s">
        <v>854</v>
      </c>
      <c r="L288" s="4">
        <f t="shared" si="0"/>
        <v>273</v>
      </c>
    </row>
    <row r="289" spans="1:30" ht="13.5" customHeight="1">
      <c r="A289" s="1">
        <v>315</v>
      </c>
      <c r="B289" s="54" t="s">
        <v>857</v>
      </c>
      <c r="C289" s="12" t="s">
        <v>734</v>
      </c>
      <c r="D289" s="37" t="s">
        <v>858</v>
      </c>
      <c r="E289" s="38"/>
      <c r="F289" s="3" t="b">
        <v>1</v>
      </c>
      <c r="G289" s="3" t="b">
        <v>0</v>
      </c>
      <c r="H289" s="26">
        <v>4.5</v>
      </c>
      <c r="I289" s="26">
        <v>32677</v>
      </c>
      <c r="J289" s="26">
        <v>8</v>
      </c>
      <c r="K289" s="285" t="s">
        <v>854</v>
      </c>
      <c r="L289" s="4">
        <f t="shared" si="0"/>
        <v>274</v>
      </c>
    </row>
    <row r="290" spans="1:30" ht="14.25" customHeight="1">
      <c r="A290" s="55">
        <v>316</v>
      </c>
      <c r="B290" s="56" t="s">
        <v>859</v>
      </c>
      <c r="C290" s="21" t="s">
        <v>51</v>
      </c>
      <c r="D290" s="57" t="s">
        <v>860</v>
      </c>
      <c r="E290" s="58"/>
      <c r="F290" s="59" t="b">
        <v>1</v>
      </c>
      <c r="G290" s="59" t="b">
        <v>0</v>
      </c>
      <c r="H290" s="60">
        <v>4.9000000000000004</v>
      </c>
      <c r="I290" s="61">
        <v>58388</v>
      </c>
      <c r="J290" s="62">
        <v>8</v>
      </c>
      <c r="K290" s="289" t="s">
        <v>861</v>
      </c>
      <c r="L290" s="63">
        <v>275</v>
      </c>
      <c r="M290" s="64"/>
      <c r="N290" s="64"/>
      <c r="O290" s="64"/>
      <c r="P290" s="64"/>
      <c r="Q290" s="64"/>
      <c r="R290" s="64"/>
      <c r="S290" s="64"/>
      <c r="T290" s="64"/>
      <c r="U290" s="64"/>
      <c r="V290" s="64"/>
      <c r="W290" s="64"/>
      <c r="X290" s="64"/>
      <c r="Y290" s="64"/>
      <c r="Z290" s="64"/>
      <c r="AA290" s="64"/>
      <c r="AB290" s="64"/>
      <c r="AC290" s="64"/>
      <c r="AD290" s="64"/>
    </row>
    <row r="291" spans="1:30" ht="14.25" customHeight="1">
      <c r="A291" s="7">
        <v>317</v>
      </c>
      <c r="B291" s="65" t="s">
        <v>862</v>
      </c>
      <c r="C291" s="12" t="s">
        <v>593</v>
      </c>
      <c r="D291" s="57" t="s">
        <v>863</v>
      </c>
      <c r="E291" s="58"/>
      <c r="F291" s="59" t="b">
        <v>1</v>
      </c>
      <c r="G291" s="59" t="b">
        <v>0</v>
      </c>
      <c r="H291" s="60">
        <v>3.5</v>
      </c>
      <c r="I291" s="25">
        <v>500</v>
      </c>
      <c r="J291" s="61">
        <v>6</v>
      </c>
      <c r="K291" s="290" t="s">
        <v>864</v>
      </c>
      <c r="L291" s="67">
        <v>276</v>
      </c>
    </row>
    <row r="292" spans="1:30" ht="14.25" customHeight="1">
      <c r="A292" s="7">
        <v>318</v>
      </c>
      <c r="B292" s="24" t="s">
        <v>686</v>
      </c>
      <c r="C292" s="21" t="s">
        <v>75</v>
      </c>
      <c r="D292" s="57" t="s">
        <v>865</v>
      </c>
      <c r="E292" s="38"/>
      <c r="F292" s="59" t="b">
        <v>1</v>
      </c>
      <c r="G292" s="59" t="b">
        <v>0</v>
      </c>
      <c r="H292" s="26">
        <v>4.5999999999999996</v>
      </c>
      <c r="I292" s="26">
        <v>24</v>
      </c>
      <c r="J292" s="26">
        <v>4</v>
      </c>
      <c r="K292" s="289" t="s">
        <v>866</v>
      </c>
      <c r="L292" s="67">
        <v>277</v>
      </c>
    </row>
    <row r="293" spans="1:30" ht="14.25" customHeight="1">
      <c r="A293" s="7">
        <v>319</v>
      </c>
      <c r="B293" s="24" t="s">
        <v>704</v>
      </c>
      <c r="C293" s="69" t="s">
        <v>651</v>
      </c>
      <c r="D293" s="57" t="s">
        <v>867</v>
      </c>
      <c r="E293" s="38"/>
      <c r="F293" s="59" t="b">
        <v>1</v>
      </c>
      <c r="G293" s="59" t="b">
        <v>0</v>
      </c>
      <c r="H293" s="25">
        <v>3.7</v>
      </c>
      <c r="I293" s="25">
        <v>90</v>
      </c>
      <c r="J293" s="26">
        <v>8</v>
      </c>
      <c r="K293" s="289" t="s">
        <v>868</v>
      </c>
      <c r="L293" s="67">
        <v>278</v>
      </c>
    </row>
    <row r="294" spans="1:30" ht="14.25" customHeight="1">
      <c r="A294" s="7">
        <v>320</v>
      </c>
      <c r="B294" s="24" t="s">
        <v>869</v>
      </c>
      <c r="C294" s="21" t="s">
        <v>51</v>
      </c>
      <c r="D294" s="57" t="s">
        <v>860</v>
      </c>
      <c r="E294" s="38"/>
      <c r="F294" s="59" t="b">
        <v>1</v>
      </c>
      <c r="G294" s="59" t="b">
        <v>0</v>
      </c>
      <c r="H294" s="25">
        <v>3.5</v>
      </c>
      <c r="I294" s="25">
        <v>23</v>
      </c>
      <c r="J294" s="26">
        <v>7</v>
      </c>
      <c r="K294" s="289" t="s">
        <v>870</v>
      </c>
      <c r="L294" s="67">
        <v>279</v>
      </c>
    </row>
    <row r="295" spans="1:30" ht="13.5" customHeight="1">
      <c r="A295" s="7">
        <v>321</v>
      </c>
      <c r="B295" s="65" t="s">
        <v>871</v>
      </c>
      <c r="C295" s="12" t="s">
        <v>593</v>
      </c>
      <c r="D295" s="57" t="s">
        <v>872</v>
      </c>
      <c r="E295" s="38"/>
      <c r="F295" s="59" t="b">
        <v>1</v>
      </c>
      <c r="G295" s="59" t="b">
        <v>0</v>
      </c>
      <c r="H295" s="25">
        <v>4.0999999999999996</v>
      </c>
      <c r="I295" s="25">
        <v>111</v>
      </c>
      <c r="J295" s="26">
        <v>8</v>
      </c>
      <c r="K295" s="289" t="s">
        <v>873</v>
      </c>
      <c r="L295" s="67">
        <v>280</v>
      </c>
    </row>
    <row r="296" spans="1:30" ht="13.5" customHeight="1">
      <c r="A296" s="7">
        <v>322</v>
      </c>
      <c r="B296" s="65" t="s">
        <v>874</v>
      </c>
      <c r="C296" s="21" t="s">
        <v>75</v>
      </c>
      <c r="D296" s="57" t="s">
        <v>875</v>
      </c>
      <c r="E296" s="38"/>
      <c r="F296" s="59" t="b">
        <v>1</v>
      </c>
      <c r="G296" s="59" t="b">
        <v>0</v>
      </c>
      <c r="H296" s="26">
        <v>4.3</v>
      </c>
      <c r="I296" s="25">
        <v>2222</v>
      </c>
      <c r="J296" s="26">
        <v>6</v>
      </c>
      <c r="K296" s="289" t="s">
        <v>876</v>
      </c>
      <c r="L296" s="67">
        <v>281</v>
      </c>
    </row>
    <row r="297" spans="1:30" ht="13.5" customHeight="1">
      <c r="A297" s="7">
        <v>323</v>
      </c>
      <c r="B297" s="65" t="s">
        <v>877</v>
      </c>
      <c r="C297" s="12" t="s">
        <v>651</v>
      </c>
      <c r="D297" s="57" t="s">
        <v>878</v>
      </c>
      <c r="E297" s="38"/>
      <c r="F297" s="59" t="b">
        <v>1</v>
      </c>
      <c r="G297" s="59" t="b">
        <v>0</v>
      </c>
      <c r="H297" s="25">
        <v>4.2</v>
      </c>
      <c r="I297" s="25">
        <v>5436</v>
      </c>
      <c r="J297" s="26">
        <v>7</v>
      </c>
      <c r="K297" s="289" t="s">
        <v>879</v>
      </c>
      <c r="L297" s="67">
        <v>282</v>
      </c>
    </row>
    <row r="298" spans="1:30" ht="13.5" customHeight="1">
      <c r="A298" s="7">
        <v>324</v>
      </c>
      <c r="B298" s="65" t="s">
        <v>880</v>
      </c>
      <c r="C298" s="70" t="s">
        <v>51</v>
      </c>
      <c r="D298" s="57" t="s">
        <v>860</v>
      </c>
      <c r="E298" s="38"/>
      <c r="F298" s="59" t="b">
        <v>1</v>
      </c>
      <c r="G298" s="59" t="b">
        <v>0</v>
      </c>
      <c r="H298" s="25">
        <v>4.2</v>
      </c>
      <c r="I298" s="25">
        <v>173</v>
      </c>
      <c r="J298" s="26">
        <v>9</v>
      </c>
      <c r="K298" s="289" t="s">
        <v>881</v>
      </c>
      <c r="L298" s="67">
        <v>283</v>
      </c>
    </row>
    <row r="299" spans="1:30" ht="15" customHeight="1">
      <c r="A299" s="7">
        <v>325</v>
      </c>
      <c r="B299" s="65" t="s">
        <v>882</v>
      </c>
      <c r="C299" s="12" t="s">
        <v>593</v>
      </c>
      <c r="D299" s="57" t="s">
        <v>860</v>
      </c>
      <c r="E299" s="38"/>
      <c r="F299" s="59" t="b">
        <v>1</v>
      </c>
      <c r="G299" s="59" t="b">
        <v>0</v>
      </c>
      <c r="H299" s="39">
        <v>3.2</v>
      </c>
      <c r="I299" s="25">
        <v>483</v>
      </c>
      <c r="J299" s="26">
        <v>8</v>
      </c>
      <c r="K299" s="289" t="s">
        <v>883</v>
      </c>
      <c r="L299" s="67">
        <v>284</v>
      </c>
    </row>
    <row r="300" spans="1:30" ht="15.75" customHeight="1">
      <c r="A300" s="19"/>
      <c r="B300" s="71"/>
      <c r="C300" s="72"/>
      <c r="D300" s="73"/>
      <c r="E300" s="38"/>
      <c r="F300" s="3"/>
      <c r="G300" s="3"/>
      <c r="H300" s="74"/>
      <c r="I300" s="74"/>
      <c r="J300" s="26"/>
      <c r="K300" s="289"/>
      <c r="L300" s="38"/>
    </row>
    <row r="301" spans="1:30" ht="15.75" customHeight="1">
      <c r="A301" s="19"/>
      <c r="B301" s="71"/>
      <c r="C301" s="72"/>
      <c r="D301" s="73"/>
      <c r="E301" s="38"/>
      <c r="F301" s="3"/>
      <c r="G301" s="3"/>
      <c r="H301" s="74"/>
      <c r="I301" s="74"/>
      <c r="J301" s="74"/>
      <c r="K301" s="289"/>
      <c r="L301" s="38"/>
    </row>
    <row r="302" spans="1:30" ht="15.75" customHeight="1">
      <c r="A302" s="19"/>
      <c r="B302" s="71"/>
      <c r="C302" s="38"/>
      <c r="D302" s="73"/>
      <c r="E302" s="38"/>
      <c r="F302" s="3"/>
      <c r="G302" s="3"/>
      <c r="H302" s="74"/>
      <c r="I302" s="74"/>
      <c r="J302" s="74"/>
      <c r="K302" s="289"/>
      <c r="L302" s="38"/>
    </row>
    <row r="303" spans="1:30" ht="15.75" customHeight="1">
      <c r="A303" s="19"/>
      <c r="B303" s="75"/>
      <c r="C303" s="38"/>
      <c r="D303" s="73"/>
      <c r="E303" s="38"/>
      <c r="F303" s="3"/>
      <c r="G303" s="3"/>
      <c r="H303" s="74"/>
      <c r="I303" s="74"/>
      <c r="J303" s="74"/>
      <c r="K303" s="289"/>
      <c r="L303" s="38"/>
    </row>
    <row r="304" spans="1:30" ht="15.75" customHeight="1">
      <c r="A304" s="19"/>
      <c r="B304" s="75"/>
      <c r="C304" s="38"/>
      <c r="D304" s="73"/>
      <c r="E304" s="38"/>
      <c r="F304" s="3"/>
      <c r="G304" s="3"/>
      <c r="H304" s="74"/>
      <c r="I304" s="74"/>
      <c r="J304" s="74"/>
      <c r="K304" s="289"/>
      <c r="L304" s="38"/>
    </row>
    <row r="305" spans="1:12" ht="15.75" customHeight="1">
      <c r="A305" s="19"/>
      <c r="B305" s="71"/>
      <c r="C305" s="38"/>
      <c r="D305" s="73"/>
      <c r="E305" s="38"/>
      <c r="F305" s="3"/>
      <c r="G305" s="3"/>
      <c r="H305" s="74"/>
      <c r="I305" s="74"/>
      <c r="J305" s="74"/>
      <c r="K305" s="289"/>
      <c r="L305" s="38"/>
    </row>
    <row r="306" spans="1:12" ht="15.75" customHeight="1">
      <c r="A306" s="19"/>
      <c r="B306" s="76"/>
      <c r="C306" s="38"/>
      <c r="D306" s="73"/>
      <c r="E306" s="38"/>
      <c r="F306" s="3"/>
      <c r="G306" s="3"/>
      <c r="H306" s="74"/>
      <c r="I306" s="74"/>
      <c r="J306" s="74"/>
      <c r="K306" s="289"/>
      <c r="L306" s="38"/>
    </row>
    <row r="307" spans="1:12" ht="15.75" customHeight="1">
      <c r="A307" s="19"/>
      <c r="B307" s="76"/>
      <c r="C307" s="38"/>
      <c r="D307" s="73"/>
      <c r="E307" s="38"/>
      <c r="F307" s="3"/>
      <c r="G307" s="3"/>
      <c r="H307" s="77"/>
      <c r="I307" s="74"/>
      <c r="J307" s="74"/>
      <c r="K307" s="289"/>
      <c r="L307" s="38"/>
    </row>
    <row r="308" spans="1:12" ht="15.75" customHeight="1">
      <c r="A308" s="19"/>
      <c r="B308" s="76"/>
      <c r="C308" s="38"/>
      <c r="D308" s="73"/>
      <c r="E308" s="38"/>
      <c r="F308" s="3"/>
      <c r="G308" s="3"/>
      <c r="H308" s="74"/>
      <c r="I308" s="74"/>
      <c r="J308" s="74"/>
      <c r="K308" s="289"/>
      <c r="L308" s="38"/>
    </row>
    <row r="309" spans="1:12" ht="15.75" customHeight="1">
      <c r="A309" s="19"/>
      <c r="B309" s="76"/>
      <c r="C309" s="38"/>
      <c r="D309" s="78"/>
      <c r="E309" s="38"/>
      <c r="F309" s="3"/>
      <c r="G309" s="3"/>
      <c r="H309" s="74"/>
      <c r="I309" s="74"/>
      <c r="J309" s="74"/>
      <c r="K309" s="289"/>
      <c r="L309" s="38"/>
    </row>
    <row r="310" spans="1:12" ht="15.75" customHeight="1">
      <c r="A310" s="19"/>
      <c r="B310" s="76"/>
      <c r="C310" s="38"/>
      <c r="D310" s="79"/>
      <c r="E310" s="38"/>
      <c r="F310" s="3"/>
      <c r="G310" s="3"/>
      <c r="H310" s="80"/>
      <c r="I310" s="74"/>
      <c r="J310" s="74"/>
      <c r="K310" s="289"/>
      <c r="L310" s="38"/>
    </row>
    <row r="311" spans="1:12" ht="15.75" customHeight="1">
      <c r="A311" s="19"/>
      <c r="B311" s="76"/>
      <c r="C311" s="38"/>
      <c r="D311" s="73"/>
      <c r="E311" s="38"/>
      <c r="F311" s="3"/>
      <c r="G311" s="3"/>
      <c r="H311" s="74"/>
      <c r="I311" s="74"/>
      <c r="J311" s="74"/>
      <c r="K311" s="289"/>
      <c r="L311" s="38"/>
    </row>
    <row r="312" spans="1:12" ht="15.75" customHeight="1">
      <c r="A312" s="19"/>
      <c r="B312" s="76"/>
      <c r="C312" s="38"/>
      <c r="D312" s="73"/>
      <c r="E312" s="38"/>
      <c r="F312" s="3"/>
      <c r="G312" s="3"/>
      <c r="H312" s="74"/>
      <c r="I312" s="74"/>
      <c r="J312" s="74"/>
      <c r="K312" s="289"/>
      <c r="L312" s="38"/>
    </row>
    <row r="313" spans="1:12" ht="15.75" customHeight="1">
      <c r="A313" s="19"/>
      <c r="B313" s="76"/>
      <c r="C313" s="38"/>
      <c r="D313" s="73"/>
      <c r="E313" s="38"/>
      <c r="F313" s="3"/>
      <c r="G313" s="3"/>
      <c r="H313" s="74"/>
      <c r="I313" s="74"/>
      <c r="J313" s="74"/>
      <c r="K313" s="289"/>
      <c r="L313" s="38"/>
    </row>
    <row r="314" spans="1:12" ht="15.75" customHeight="1">
      <c r="A314" s="19"/>
      <c r="B314" s="76"/>
      <c r="C314" s="38"/>
      <c r="D314" s="73"/>
      <c r="E314" s="38"/>
      <c r="F314" s="3"/>
      <c r="G314" s="3"/>
      <c r="H314" s="74"/>
      <c r="I314" s="74"/>
      <c r="J314" s="74"/>
      <c r="K314" s="289"/>
      <c r="L314" s="38"/>
    </row>
    <row r="315" spans="1:12" ht="15.75" customHeight="1">
      <c r="A315" s="19"/>
      <c r="B315" s="76"/>
      <c r="C315" s="38"/>
      <c r="D315" s="73"/>
      <c r="E315" s="38"/>
      <c r="F315" s="3"/>
      <c r="G315" s="3"/>
      <c r="H315" s="74"/>
      <c r="I315" s="74"/>
      <c r="J315" s="74"/>
      <c r="K315" s="289"/>
      <c r="L315" s="38"/>
    </row>
    <row r="316" spans="1:12" ht="15.75" customHeight="1">
      <c r="A316" s="19"/>
      <c r="B316" s="76"/>
      <c r="C316" s="38"/>
      <c r="D316" s="73"/>
      <c r="E316" s="38"/>
      <c r="F316" s="3"/>
      <c r="G316" s="3"/>
      <c r="H316" s="74"/>
      <c r="I316" s="74"/>
      <c r="J316" s="74"/>
      <c r="K316" s="289"/>
      <c r="L316" s="38"/>
    </row>
    <row r="317" spans="1:12" ht="15.75" customHeight="1">
      <c r="A317" s="19"/>
      <c r="B317" s="76"/>
      <c r="C317" s="38"/>
      <c r="D317" s="73"/>
      <c r="E317" s="38"/>
      <c r="F317" s="3"/>
      <c r="G317" s="3"/>
      <c r="H317" s="74"/>
      <c r="I317" s="74"/>
      <c r="J317" s="74"/>
      <c r="K317" s="289"/>
      <c r="L317" s="38"/>
    </row>
    <row r="318" spans="1:12" ht="15.75" customHeight="1">
      <c r="A318" s="19"/>
      <c r="B318" s="76"/>
      <c r="C318" s="38"/>
      <c r="D318" s="38"/>
      <c r="E318" s="38"/>
      <c r="F318" s="38"/>
      <c r="G318" s="23"/>
      <c r="H318" s="76"/>
      <c r="I318" s="27"/>
      <c r="J318" s="27"/>
      <c r="K318" s="291"/>
      <c r="L318" s="38"/>
    </row>
    <row r="319" spans="1:12" ht="15.75" customHeight="1">
      <c r="A319" s="19"/>
      <c r="B319" s="76"/>
      <c r="C319" s="38"/>
      <c r="D319" s="38"/>
      <c r="E319" s="38"/>
      <c r="F319" s="38"/>
      <c r="G319" s="23"/>
      <c r="H319" s="76"/>
      <c r="I319" s="27"/>
      <c r="J319" s="27"/>
      <c r="K319" s="291"/>
      <c r="L319" s="38"/>
    </row>
    <row r="320" spans="1:12" ht="15.75" customHeight="1">
      <c r="A320" s="19"/>
      <c r="B320" s="76"/>
      <c r="C320" s="38"/>
      <c r="D320" s="38"/>
      <c r="E320" s="38"/>
      <c r="F320" s="38"/>
      <c r="G320" s="23"/>
      <c r="H320" s="76"/>
      <c r="I320" s="27"/>
      <c r="J320" s="27"/>
      <c r="K320" s="291"/>
      <c r="L320" s="38"/>
    </row>
    <row r="321" spans="1:12" ht="15.75" customHeight="1">
      <c r="A321" s="19"/>
      <c r="B321" s="76"/>
      <c r="C321" s="38"/>
      <c r="D321" s="38"/>
      <c r="E321" s="38"/>
      <c r="F321" s="38"/>
      <c r="G321" s="23"/>
      <c r="H321" s="76"/>
      <c r="I321" s="27"/>
      <c r="J321" s="27"/>
      <c r="K321" s="291"/>
      <c r="L321" s="38"/>
    </row>
    <row r="322" spans="1:12" ht="15.75" customHeight="1">
      <c r="A322" s="19"/>
      <c r="B322" s="76"/>
      <c r="C322" s="38"/>
      <c r="D322" s="38"/>
      <c r="E322" s="38"/>
      <c r="F322" s="38"/>
      <c r="G322" s="23"/>
      <c r="H322" s="76"/>
      <c r="I322" s="27"/>
      <c r="J322" s="27"/>
      <c r="K322" s="291"/>
      <c r="L322" s="38"/>
    </row>
    <row r="323" spans="1:12" ht="15.75" customHeight="1">
      <c r="A323" s="19"/>
      <c r="B323" s="76"/>
      <c r="C323" s="38"/>
      <c r="D323" s="38"/>
      <c r="E323" s="38"/>
      <c r="F323" s="38"/>
      <c r="G323" s="23"/>
      <c r="H323" s="76"/>
      <c r="I323" s="27"/>
      <c r="J323" s="27"/>
      <c r="K323" s="291"/>
      <c r="L323" s="38"/>
    </row>
    <row r="324" spans="1:12" ht="15.75" customHeight="1">
      <c r="A324" s="19"/>
      <c r="B324" s="76"/>
      <c r="C324" s="38"/>
      <c r="D324" s="38"/>
      <c r="E324" s="38"/>
      <c r="F324" s="38"/>
      <c r="G324" s="23"/>
      <c r="H324" s="76"/>
      <c r="I324" s="27"/>
      <c r="J324" s="27"/>
      <c r="K324" s="291"/>
      <c r="L324" s="38"/>
    </row>
    <row r="325" spans="1:12" ht="15.75" customHeight="1">
      <c r="A325" s="19"/>
      <c r="B325" s="76"/>
      <c r="C325" s="38"/>
      <c r="D325" s="38"/>
      <c r="E325" s="38"/>
      <c r="F325" s="38"/>
      <c r="G325" s="23"/>
      <c r="H325" s="76"/>
      <c r="I325" s="27"/>
      <c r="J325" s="27"/>
      <c r="K325" s="291"/>
      <c r="L325" s="38"/>
    </row>
    <row r="326" spans="1:12" ht="15.75" customHeight="1">
      <c r="A326" s="19"/>
      <c r="B326" s="76"/>
      <c r="C326" s="38"/>
      <c r="D326" s="38"/>
      <c r="E326" s="38"/>
      <c r="F326" s="38"/>
      <c r="G326" s="23"/>
      <c r="H326" s="76"/>
      <c r="I326" s="27"/>
      <c r="J326" s="27"/>
      <c r="K326" s="291"/>
      <c r="L326" s="38"/>
    </row>
    <row r="327" spans="1:12" ht="15.75" customHeight="1">
      <c r="A327" s="19"/>
      <c r="B327" s="76"/>
      <c r="C327" s="38"/>
      <c r="D327" s="38"/>
      <c r="E327" s="38"/>
      <c r="F327" s="38"/>
      <c r="G327" s="23"/>
      <c r="H327" s="76"/>
      <c r="I327" s="27"/>
      <c r="J327" s="27"/>
      <c r="K327" s="291"/>
      <c r="L327" s="38"/>
    </row>
    <row r="328" spans="1:12" ht="15.75" customHeight="1">
      <c r="A328" s="19"/>
      <c r="B328" s="76"/>
      <c r="C328" s="38"/>
      <c r="D328" s="38"/>
      <c r="E328" s="38"/>
      <c r="F328" s="38"/>
      <c r="G328" s="23"/>
      <c r="H328" s="76"/>
      <c r="I328" s="27"/>
      <c r="J328" s="27"/>
      <c r="K328" s="291"/>
      <c r="L328" s="38"/>
    </row>
    <row r="329" spans="1:12" ht="15.75" customHeight="1">
      <c r="A329" s="19"/>
      <c r="B329" s="76"/>
      <c r="C329" s="38"/>
      <c r="D329" s="38"/>
      <c r="E329" s="38"/>
      <c r="F329" s="38"/>
      <c r="G329" s="23"/>
      <c r="H329" s="76"/>
      <c r="I329" s="27"/>
      <c r="J329" s="27"/>
      <c r="K329" s="291"/>
      <c r="L329" s="38"/>
    </row>
    <row r="330" spans="1:12" ht="15.75" customHeight="1">
      <c r="A330" s="19"/>
      <c r="B330" s="76"/>
      <c r="C330" s="38"/>
      <c r="D330" s="38"/>
      <c r="E330" s="38"/>
      <c r="F330" s="38"/>
      <c r="G330" s="23"/>
      <c r="H330" s="76"/>
      <c r="I330" s="27"/>
      <c r="J330" s="27"/>
      <c r="K330" s="291"/>
      <c r="L330" s="38"/>
    </row>
    <row r="331" spans="1:12" ht="15.75" customHeight="1">
      <c r="A331" s="19"/>
      <c r="B331" s="76"/>
      <c r="C331" s="38"/>
      <c r="D331" s="38"/>
      <c r="E331" s="38"/>
      <c r="F331" s="38"/>
      <c r="G331" s="23"/>
      <c r="H331" s="76"/>
      <c r="I331" s="27"/>
      <c r="J331" s="27"/>
      <c r="K331" s="291"/>
      <c r="L331" s="38"/>
    </row>
    <row r="332" spans="1:12" ht="15.75" customHeight="1">
      <c r="A332" s="19"/>
      <c r="B332" s="76"/>
      <c r="C332" s="38"/>
      <c r="D332" s="38"/>
      <c r="E332" s="38"/>
      <c r="F332" s="38"/>
      <c r="G332" s="23"/>
      <c r="H332" s="76"/>
      <c r="I332" s="27"/>
      <c r="J332" s="27"/>
      <c r="K332" s="291"/>
      <c r="L332" s="38"/>
    </row>
    <row r="333" spans="1:12" ht="15.75" customHeight="1">
      <c r="A333" s="19"/>
      <c r="B333" s="76"/>
      <c r="C333" s="38"/>
      <c r="D333" s="38"/>
      <c r="E333" s="38"/>
      <c r="F333" s="38"/>
      <c r="G333" s="23"/>
      <c r="H333" s="76"/>
      <c r="I333" s="27"/>
      <c r="J333" s="27"/>
      <c r="K333" s="291"/>
      <c r="L333" s="38"/>
    </row>
    <row r="334" spans="1:12" ht="15.75" customHeight="1">
      <c r="A334" s="19"/>
      <c r="B334" s="76"/>
      <c r="C334" s="38"/>
      <c r="D334" s="38"/>
      <c r="E334" s="38"/>
      <c r="F334" s="38"/>
      <c r="G334" s="23"/>
      <c r="H334" s="76"/>
      <c r="I334" s="27"/>
      <c r="J334" s="27"/>
      <c r="K334" s="291"/>
      <c r="L334" s="38"/>
    </row>
    <row r="335" spans="1:12" ht="15.75" customHeight="1">
      <c r="A335" s="19"/>
      <c r="B335" s="76"/>
      <c r="C335" s="38"/>
      <c r="D335" s="38"/>
      <c r="E335" s="38"/>
      <c r="F335" s="38"/>
      <c r="G335" s="23"/>
      <c r="H335" s="76"/>
      <c r="I335" s="27"/>
      <c r="J335" s="27"/>
      <c r="K335" s="291"/>
      <c r="L335" s="38"/>
    </row>
    <row r="336" spans="1:12" ht="15.75" customHeight="1">
      <c r="A336" s="19"/>
      <c r="B336" s="76"/>
      <c r="C336" s="38"/>
      <c r="D336" s="38"/>
      <c r="E336" s="38"/>
      <c r="F336" s="38"/>
      <c r="G336" s="23"/>
      <c r="H336" s="76"/>
      <c r="I336" s="27"/>
      <c r="J336" s="27"/>
      <c r="K336" s="291"/>
      <c r="L336" s="38"/>
    </row>
    <row r="337" spans="1:12" ht="15.75" customHeight="1">
      <c r="A337" s="19"/>
      <c r="B337" s="76"/>
      <c r="C337" s="38"/>
      <c r="D337" s="38"/>
      <c r="E337" s="38"/>
      <c r="F337" s="38"/>
      <c r="G337" s="23"/>
      <c r="H337" s="76"/>
      <c r="I337" s="27"/>
      <c r="J337" s="27"/>
      <c r="K337" s="291"/>
      <c r="L337" s="38"/>
    </row>
    <row r="338" spans="1:12" ht="15.75" customHeight="1">
      <c r="A338" s="19"/>
      <c r="B338" s="76"/>
      <c r="C338" s="38"/>
      <c r="D338" s="38"/>
      <c r="E338" s="38"/>
      <c r="F338" s="38"/>
      <c r="G338" s="23"/>
      <c r="H338" s="76"/>
      <c r="I338" s="27"/>
      <c r="J338" s="27"/>
      <c r="K338" s="291"/>
      <c r="L338" s="38"/>
    </row>
    <row r="339" spans="1:12" ht="15.75" customHeight="1">
      <c r="A339" s="19"/>
      <c r="B339" s="76"/>
      <c r="C339" s="38"/>
      <c r="D339" s="38"/>
      <c r="E339" s="38"/>
      <c r="F339" s="38"/>
      <c r="G339" s="23"/>
      <c r="H339" s="76"/>
      <c r="I339" s="27"/>
      <c r="J339" s="27"/>
      <c r="K339" s="291"/>
      <c r="L339" s="38"/>
    </row>
    <row r="340" spans="1:12" ht="15.75" customHeight="1">
      <c r="A340" s="19"/>
      <c r="B340" s="76"/>
      <c r="C340" s="38"/>
      <c r="D340" s="38"/>
      <c r="E340" s="38"/>
      <c r="F340" s="38"/>
      <c r="G340" s="23"/>
      <c r="H340" s="76"/>
      <c r="I340" s="27"/>
      <c r="J340" s="27"/>
      <c r="K340" s="291"/>
      <c r="L340" s="38"/>
    </row>
    <row r="341" spans="1:12" ht="15.75" customHeight="1">
      <c r="A341" s="19"/>
      <c r="B341" s="76"/>
      <c r="C341" s="38"/>
      <c r="D341" s="38"/>
      <c r="E341" s="38"/>
      <c r="F341" s="38"/>
      <c r="G341" s="23"/>
      <c r="H341" s="76"/>
      <c r="I341" s="27"/>
      <c r="J341" s="27"/>
      <c r="K341" s="291"/>
      <c r="L341" s="38"/>
    </row>
    <row r="342" spans="1:12" ht="15.75" customHeight="1">
      <c r="A342" s="19"/>
      <c r="B342" s="76"/>
      <c r="C342" s="38"/>
      <c r="D342" s="38"/>
      <c r="E342" s="38"/>
      <c r="F342" s="38"/>
      <c r="G342" s="23"/>
      <c r="H342" s="76"/>
      <c r="I342" s="27"/>
      <c r="J342" s="27"/>
      <c r="K342" s="291"/>
      <c r="L342" s="38"/>
    </row>
    <row r="343" spans="1:12" ht="15.75" customHeight="1">
      <c r="A343" s="19"/>
      <c r="B343" s="76"/>
      <c r="C343" s="38"/>
      <c r="D343" s="38"/>
      <c r="E343" s="38"/>
      <c r="F343" s="38"/>
      <c r="G343" s="23"/>
      <c r="H343" s="76"/>
      <c r="I343" s="27"/>
      <c r="J343" s="27"/>
      <c r="K343" s="291"/>
      <c r="L343" s="38"/>
    </row>
    <row r="344" spans="1:12" ht="15.75" customHeight="1">
      <c r="A344" s="19"/>
      <c r="B344" s="76"/>
      <c r="C344" s="38"/>
      <c r="D344" s="38"/>
      <c r="E344" s="38"/>
      <c r="F344" s="38"/>
      <c r="G344" s="23"/>
      <c r="H344" s="76"/>
      <c r="I344" s="27"/>
      <c r="J344" s="27"/>
      <c r="K344" s="291"/>
      <c r="L344" s="38"/>
    </row>
    <row r="345" spans="1:12" ht="15.75" customHeight="1">
      <c r="A345" s="19"/>
      <c r="B345" s="76"/>
      <c r="C345" s="38"/>
      <c r="D345" s="38"/>
      <c r="E345" s="38"/>
      <c r="F345" s="38"/>
      <c r="G345" s="23"/>
      <c r="H345" s="76"/>
      <c r="I345" s="27"/>
      <c r="J345" s="27"/>
      <c r="K345" s="291"/>
      <c r="L345" s="38"/>
    </row>
    <row r="346" spans="1:12" ht="15.75" customHeight="1">
      <c r="A346" s="19"/>
      <c r="B346" s="76"/>
      <c r="C346" s="38"/>
      <c r="D346" s="38"/>
      <c r="E346" s="38"/>
      <c r="F346" s="38"/>
      <c r="G346" s="23"/>
      <c r="H346" s="76"/>
      <c r="I346" s="27"/>
      <c r="J346" s="27"/>
      <c r="K346" s="291"/>
      <c r="L346" s="38"/>
    </row>
    <row r="347" spans="1:12" ht="15.75" customHeight="1">
      <c r="A347" s="19"/>
      <c r="B347" s="76"/>
      <c r="C347" s="38"/>
      <c r="D347" s="38"/>
      <c r="E347" s="38"/>
      <c r="F347" s="38"/>
      <c r="G347" s="23"/>
      <c r="H347" s="76"/>
      <c r="I347" s="27"/>
      <c r="J347" s="27"/>
      <c r="K347" s="291"/>
      <c r="L347" s="38"/>
    </row>
    <row r="348" spans="1:12" ht="15.75" customHeight="1">
      <c r="A348" s="19"/>
      <c r="B348" s="76"/>
      <c r="C348" s="38"/>
      <c r="D348" s="38"/>
      <c r="E348" s="38"/>
      <c r="F348" s="38"/>
      <c r="G348" s="23"/>
      <c r="H348" s="76"/>
      <c r="I348" s="27"/>
      <c r="J348" s="27"/>
      <c r="K348" s="291"/>
      <c r="L348" s="38"/>
    </row>
    <row r="349" spans="1:12" ht="15.75" customHeight="1">
      <c r="A349" s="19"/>
      <c r="B349" s="76"/>
      <c r="C349" s="38"/>
      <c r="D349" s="38"/>
      <c r="E349" s="38"/>
      <c r="F349" s="38"/>
      <c r="G349" s="23"/>
      <c r="H349" s="76"/>
      <c r="I349" s="27"/>
      <c r="J349" s="27"/>
      <c r="K349" s="291"/>
      <c r="L349" s="38"/>
    </row>
    <row r="350" spans="1:12" ht="15.75" customHeight="1">
      <c r="A350" s="19"/>
      <c r="B350" s="76"/>
      <c r="C350" s="38"/>
      <c r="D350" s="38"/>
      <c r="E350" s="38"/>
      <c r="F350" s="38"/>
      <c r="G350" s="23"/>
      <c r="H350" s="76"/>
      <c r="I350" s="27"/>
      <c r="J350" s="27"/>
      <c r="K350" s="291"/>
      <c r="L350" s="38"/>
    </row>
    <row r="351" spans="1:12" ht="15.75" customHeight="1">
      <c r="A351" s="19"/>
      <c r="B351" s="76"/>
      <c r="C351" s="38"/>
      <c r="D351" s="38"/>
      <c r="E351" s="38"/>
      <c r="F351" s="38"/>
      <c r="G351" s="23"/>
      <c r="H351" s="76"/>
      <c r="I351" s="27"/>
      <c r="J351" s="27"/>
      <c r="K351" s="291"/>
      <c r="L351" s="38"/>
    </row>
    <row r="352" spans="1:12" ht="15.75" customHeight="1">
      <c r="A352" s="19"/>
      <c r="B352" s="76"/>
      <c r="C352" s="38"/>
      <c r="D352" s="38"/>
      <c r="E352" s="38"/>
      <c r="F352" s="38"/>
      <c r="G352" s="23"/>
      <c r="H352" s="76"/>
      <c r="I352" s="27"/>
      <c r="J352" s="27"/>
      <c r="K352" s="291"/>
      <c r="L352" s="38"/>
    </row>
    <row r="353" spans="1:12" ht="15.75" customHeight="1">
      <c r="A353" s="19"/>
      <c r="B353" s="76"/>
      <c r="C353" s="38"/>
      <c r="D353" s="38"/>
      <c r="E353" s="38"/>
      <c r="F353" s="38"/>
      <c r="G353" s="23"/>
      <c r="H353" s="76"/>
      <c r="I353" s="27"/>
      <c r="J353" s="27"/>
      <c r="K353" s="291"/>
      <c r="L353" s="38"/>
    </row>
    <row r="354" spans="1:12" ht="15.75" customHeight="1">
      <c r="A354" s="19"/>
      <c r="B354" s="76"/>
      <c r="C354" s="38"/>
      <c r="D354" s="38"/>
      <c r="E354" s="38"/>
      <c r="F354" s="38"/>
      <c r="G354" s="23"/>
      <c r="H354" s="76"/>
      <c r="I354" s="27"/>
      <c r="J354" s="27"/>
      <c r="K354" s="291"/>
      <c r="L354" s="38"/>
    </row>
    <row r="355" spans="1:12" ht="15.75" customHeight="1">
      <c r="A355" s="19"/>
      <c r="B355" s="76"/>
      <c r="C355" s="38"/>
      <c r="D355" s="38"/>
      <c r="E355" s="38"/>
      <c r="F355" s="38"/>
      <c r="G355" s="23"/>
      <c r="H355" s="76"/>
      <c r="I355" s="27"/>
      <c r="J355" s="27"/>
      <c r="K355" s="291"/>
      <c r="L355" s="38"/>
    </row>
    <row r="356" spans="1:12" ht="15.75" customHeight="1">
      <c r="A356" s="19"/>
      <c r="B356" s="76"/>
      <c r="C356" s="38"/>
      <c r="D356" s="38"/>
      <c r="E356" s="38"/>
      <c r="F356" s="38"/>
      <c r="G356" s="23"/>
      <c r="H356" s="76"/>
      <c r="I356" s="27"/>
      <c r="J356" s="27"/>
      <c r="K356" s="291"/>
      <c r="L356" s="38"/>
    </row>
    <row r="357" spans="1:12" ht="15.75" customHeight="1">
      <c r="A357" s="19"/>
      <c r="B357" s="76"/>
      <c r="C357" s="38"/>
      <c r="D357" s="38"/>
      <c r="E357" s="38"/>
      <c r="F357" s="38"/>
      <c r="G357" s="23"/>
      <c r="H357" s="76"/>
      <c r="I357" s="27"/>
      <c r="J357" s="27"/>
      <c r="K357" s="291"/>
      <c r="L357" s="38"/>
    </row>
    <row r="358" spans="1:12" ht="15.75" customHeight="1">
      <c r="A358" s="19"/>
      <c r="B358" s="76"/>
      <c r="C358" s="38"/>
      <c r="D358" s="38"/>
      <c r="E358" s="38"/>
      <c r="F358" s="38"/>
      <c r="G358" s="23"/>
      <c r="H358" s="76"/>
      <c r="I358" s="27"/>
      <c r="J358" s="27"/>
      <c r="K358" s="291"/>
      <c r="L358" s="38"/>
    </row>
    <row r="359" spans="1:12" ht="15.75" customHeight="1">
      <c r="A359" s="19"/>
      <c r="B359" s="76"/>
      <c r="C359" s="38"/>
      <c r="D359" s="38"/>
      <c r="E359" s="38"/>
      <c r="F359" s="38"/>
      <c r="G359" s="23"/>
      <c r="H359" s="76"/>
      <c r="I359" s="27"/>
      <c r="J359" s="27"/>
      <c r="K359" s="291"/>
      <c r="L359" s="38"/>
    </row>
    <row r="360" spans="1:12" ht="15.75" customHeight="1">
      <c r="A360" s="19"/>
      <c r="B360" s="76"/>
      <c r="C360" s="38"/>
      <c r="D360" s="38"/>
      <c r="E360" s="38"/>
      <c r="F360" s="38"/>
      <c r="G360" s="23"/>
      <c r="H360" s="76"/>
      <c r="I360" s="27"/>
      <c r="J360" s="27"/>
      <c r="K360" s="291"/>
      <c r="L360" s="38"/>
    </row>
    <row r="361" spans="1:12" ht="15.75" customHeight="1">
      <c r="A361" s="19"/>
      <c r="B361" s="76"/>
      <c r="C361" s="38"/>
      <c r="D361" s="38"/>
      <c r="E361" s="38"/>
      <c r="F361" s="38"/>
      <c r="G361" s="23"/>
      <c r="H361" s="76"/>
      <c r="I361" s="27"/>
      <c r="J361" s="27"/>
      <c r="K361" s="291"/>
      <c r="L361" s="38"/>
    </row>
    <row r="362" spans="1:12" ht="15.75" customHeight="1">
      <c r="A362" s="19"/>
      <c r="B362" s="76"/>
      <c r="C362" s="38"/>
      <c r="D362" s="38"/>
      <c r="E362" s="38"/>
      <c r="F362" s="38"/>
      <c r="G362" s="23"/>
      <c r="H362" s="76"/>
      <c r="I362" s="27"/>
      <c r="J362" s="27"/>
      <c r="K362" s="291"/>
      <c r="L362" s="38"/>
    </row>
    <row r="363" spans="1:12" ht="15.75" customHeight="1">
      <c r="A363" s="19"/>
      <c r="B363" s="76"/>
      <c r="C363" s="38"/>
      <c r="D363" s="38"/>
      <c r="E363" s="38"/>
      <c r="F363" s="38"/>
      <c r="G363" s="23"/>
      <c r="H363" s="76"/>
      <c r="I363" s="27"/>
      <c r="J363" s="27"/>
      <c r="K363" s="291"/>
      <c r="L363" s="38"/>
    </row>
    <row r="364" spans="1:12" ht="15.75" customHeight="1">
      <c r="A364" s="19"/>
      <c r="B364" s="76"/>
      <c r="C364" s="38"/>
      <c r="D364" s="38"/>
      <c r="E364" s="38"/>
      <c r="F364" s="38"/>
      <c r="G364" s="23"/>
      <c r="H364" s="76"/>
      <c r="I364" s="27"/>
      <c r="J364" s="27"/>
      <c r="K364" s="291"/>
      <c r="L364" s="38"/>
    </row>
    <row r="365" spans="1:12" ht="15.75" customHeight="1">
      <c r="A365" s="19"/>
      <c r="B365" s="76"/>
      <c r="C365" s="38"/>
      <c r="D365" s="38"/>
      <c r="E365" s="38"/>
      <c r="F365" s="38"/>
      <c r="G365" s="23"/>
      <c r="H365" s="76"/>
      <c r="I365" s="27"/>
      <c r="J365" s="27"/>
      <c r="K365" s="291"/>
      <c r="L365" s="38"/>
    </row>
    <row r="366" spans="1:12" ht="15.75" customHeight="1">
      <c r="A366" s="19"/>
      <c r="B366" s="76"/>
      <c r="C366" s="38"/>
      <c r="D366" s="38"/>
      <c r="E366" s="38"/>
      <c r="F366" s="38"/>
      <c r="G366" s="23"/>
      <c r="H366" s="76"/>
      <c r="I366" s="27"/>
      <c r="J366" s="27"/>
      <c r="K366" s="291"/>
      <c r="L366" s="38"/>
    </row>
    <row r="367" spans="1:12" ht="15.75" customHeight="1">
      <c r="A367" s="19"/>
      <c r="B367" s="76"/>
      <c r="C367" s="38"/>
      <c r="D367" s="38"/>
      <c r="E367" s="38"/>
      <c r="F367" s="38"/>
      <c r="G367" s="23"/>
      <c r="H367" s="76"/>
      <c r="I367" s="27"/>
      <c r="J367" s="27"/>
      <c r="K367" s="291"/>
      <c r="L367" s="38"/>
    </row>
    <row r="368" spans="1:12" ht="15.75" customHeight="1">
      <c r="A368" s="19"/>
      <c r="B368" s="76"/>
      <c r="C368" s="38"/>
      <c r="D368" s="38"/>
      <c r="E368" s="38"/>
      <c r="F368" s="38"/>
      <c r="G368" s="23"/>
      <c r="H368" s="76"/>
      <c r="I368" s="27"/>
      <c r="J368" s="27"/>
      <c r="K368" s="291"/>
      <c r="L368" s="38"/>
    </row>
    <row r="369" spans="1:12" ht="15.75" customHeight="1">
      <c r="A369" s="19"/>
      <c r="B369" s="76"/>
      <c r="C369" s="38"/>
      <c r="D369" s="38"/>
      <c r="E369" s="38"/>
      <c r="F369" s="38"/>
      <c r="G369" s="23"/>
      <c r="H369" s="76"/>
      <c r="I369" s="27"/>
      <c r="J369" s="27"/>
      <c r="K369" s="291"/>
      <c r="L369" s="38"/>
    </row>
    <row r="370" spans="1:12" ht="15.75" customHeight="1">
      <c r="A370" s="19"/>
      <c r="B370" s="76"/>
      <c r="C370" s="38"/>
      <c r="D370" s="38"/>
      <c r="E370" s="38"/>
      <c r="F370" s="38"/>
      <c r="G370" s="23"/>
      <c r="H370" s="76"/>
      <c r="I370" s="27"/>
      <c r="J370" s="27"/>
      <c r="K370" s="291"/>
      <c r="L370" s="38"/>
    </row>
    <row r="371" spans="1:12" ht="15.75" customHeight="1">
      <c r="A371" s="19"/>
      <c r="B371" s="76"/>
      <c r="C371" s="38"/>
      <c r="D371" s="38"/>
      <c r="E371" s="38"/>
      <c r="F371" s="38"/>
      <c r="G371" s="23"/>
      <c r="H371" s="76"/>
      <c r="I371" s="27"/>
      <c r="J371" s="27"/>
      <c r="K371" s="291"/>
      <c r="L371" s="38"/>
    </row>
    <row r="372" spans="1:12" ht="15.75" customHeight="1">
      <c r="A372" s="19"/>
      <c r="B372" s="76"/>
      <c r="C372" s="38"/>
      <c r="D372" s="38"/>
      <c r="E372" s="38"/>
      <c r="F372" s="38"/>
      <c r="G372" s="23"/>
      <c r="H372" s="76"/>
      <c r="I372" s="27"/>
      <c r="J372" s="27"/>
      <c r="K372" s="291"/>
      <c r="L372" s="38"/>
    </row>
    <row r="373" spans="1:12" ht="15.75" customHeight="1">
      <c r="A373" s="19"/>
      <c r="B373" s="76"/>
      <c r="C373" s="38"/>
      <c r="D373" s="38"/>
      <c r="E373" s="38"/>
      <c r="F373" s="38"/>
      <c r="G373" s="23"/>
      <c r="H373" s="76"/>
      <c r="I373" s="27"/>
      <c r="J373" s="27"/>
      <c r="K373" s="291"/>
      <c r="L373" s="38"/>
    </row>
    <row r="374" spans="1:12" ht="15.75" customHeight="1">
      <c r="A374" s="19"/>
      <c r="B374" s="76"/>
      <c r="C374" s="38"/>
      <c r="D374" s="38"/>
      <c r="E374" s="38"/>
      <c r="F374" s="38"/>
      <c r="G374" s="23"/>
      <c r="H374" s="76"/>
      <c r="I374" s="27"/>
      <c r="J374" s="27"/>
      <c r="K374" s="291"/>
      <c r="L374" s="38"/>
    </row>
    <row r="375" spans="1:12" ht="15.75" customHeight="1">
      <c r="A375" s="19"/>
      <c r="B375" s="76"/>
      <c r="C375" s="38"/>
      <c r="D375" s="38"/>
      <c r="E375" s="38"/>
      <c r="F375" s="38"/>
      <c r="G375" s="23"/>
      <c r="H375" s="76"/>
      <c r="I375" s="27"/>
      <c r="J375" s="27"/>
      <c r="K375" s="291"/>
      <c r="L375" s="38"/>
    </row>
    <row r="376" spans="1:12" ht="15.75" customHeight="1">
      <c r="A376" s="19"/>
      <c r="B376" s="76"/>
      <c r="C376" s="38"/>
      <c r="D376" s="38"/>
      <c r="E376" s="38"/>
      <c r="F376" s="38"/>
      <c r="G376" s="23"/>
      <c r="H376" s="76"/>
      <c r="I376" s="27"/>
      <c r="J376" s="27"/>
      <c r="K376" s="291"/>
      <c r="L376" s="38"/>
    </row>
    <row r="377" spans="1:12" ht="15.75" customHeight="1">
      <c r="A377" s="19"/>
      <c r="B377" s="76"/>
      <c r="C377" s="38"/>
      <c r="D377" s="38"/>
      <c r="E377" s="38"/>
      <c r="F377" s="38"/>
      <c r="G377" s="23"/>
      <c r="H377" s="76"/>
      <c r="I377" s="27"/>
      <c r="J377" s="27"/>
      <c r="K377" s="291"/>
      <c r="L377" s="38"/>
    </row>
    <row r="378" spans="1:12" ht="15.75" customHeight="1">
      <c r="A378" s="19"/>
      <c r="B378" s="76"/>
      <c r="C378" s="38"/>
      <c r="D378" s="38"/>
      <c r="E378" s="38"/>
      <c r="F378" s="38"/>
      <c r="G378" s="23"/>
      <c r="H378" s="76"/>
      <c r="I378" s="27"/>
      <c r="J378" s="27"/>
      <c r="K378" s="291"/>
      <c r="L378" s="38"/>
    </row>
    <row r="379" spans="1:12" ht="15.75" customHeight="1">
      <c r="A379" s="19"/>
      <c r="B379" s="76"/>
      <c r="C379" s="38"/>
      <c r="D379" s="38"/>
      <c r="E379" s="38"/>
      <c r="F379" s="38"/>
      <c r="G379" s="23"/>
      <c r="H379" s="76"/>
      <c r="I379" s="27"/>
      <c r="J379" s="27"/>
      <c r="K379" s="291"/>
      <c r="L379" s="38"/>
    </row>
    <row r="380" spans="1:12" ht="15.75" customHeight="1">
      <c r="A380" s="19"/>
      <c r="B380" s="76"/>
      <c r="C380" s="38"/>
      <c r="D380" s="38"/>
      <c r="E380" s="38"/>
      <c r="F380" s="38"/>
      <c r="G380" s="23"/>
      <c r="H380" s="76"/>
      <c r="I380" s="27"/>
      <c r="J380" s="27"/>
      <c r="K380" s="291"/>
      <c r="L380" s="38"/>
    </row>
    <row r="381" spans="1:12" ht="15.75" customHeight="1">
      <c r="A381" s="19"/>
      <c r="B381" s="76"/>
      <c r="C381" s="38"/>
      <c r="D381" s="38"/>
      <c r="E381" s="38"/>
      <c r="F381" s="38"/>
      <c r="G381" s="23"/>
      <c r="H381" s="76"/>
      <c r="I381" s="27"/>
      <c r="J381" s="27"/>
      <c r="K381" s="291"/>
      <c r="L381" s="38"/>
    </row>
    <row r="382" spans="1:12" ht="15.75" customHeight="1">
      <c r="A382" s="19"/>
      <c r="B382" s="76"/>
      <c r="C382" s="38"/>
      <c r="D382" s="38"/>
      <c r="E382" s="38"/>
      <c r="F382" s="38"/>
      <c r="G382" s="23"/>
      <c r="H382" s="76"/>
      <c r="I382" s="27"/>
      <c r="J382" s="27"/>
      <c r="K382" s="291"/>
      <c r="L382" s="38"/>
    </row>
    <row r="383" spans="1:12" ht="15.75" customHeight="1">
      <c r="A383" s="19"/>
      <c r="B383" s="76"/>
      <c r="C383" s="38"/>
      <c r="D383" s="38"/>
      <c r="E383" s="38"/>
      <c r="F383" s="38"/>
      <c r="G383" s="23"/>
      <c r="H383" s="76"/>
      <c r="I383" s="27"/>
      <c r="J383" s="27"/>
      <c r="K383" s="291"/>
      <c r="L383" s="38"/>
    </row>
    <row r="384" spans="1:12" ht="15.75" customHeight="1">
      <c r="A384" s="19"/>
      <c r="B384" s="76"/>
      <c r="C384" s="38"/>
      <c r="D384" s="38"/>
      <c r="E384" s="38"/>
      <c r="F384" s="38"/>
      <c r="G384" s="23"/>
      <c r="H384" s="76"/>
      <c r="I384" s="27"/>
      <c r="J384" s="27"/>
      <c r="K384" s="291"/>
      <c r="L384" s="38"/>
    </row>
    <row r="385" spans="1:12" ht="15.75" customHeight="1">
      <c r="A385" s="19"/>
      <c r="B385" s="76"/>
      <c r="C385" s="38"/>
      <c r="D385" s="38"/>
      <c r="E385" s="38"/>
      <c r="F385" s="38"/>
      <c r="G385" s="23"/>
      <c r="H385" s="76"/>
      <c r="I385" s="27"/>
      <c r="J385" s="27"/>
      <c r="K385" s="291"/>
      <c r="L385" s="38"/>
    </row>
    <row r="386" spans="1:12" ht="15.75" customHeight="1">
      <c r="A386" s="19"/>
      <c r="B386" s="76"/>
      <c r="C386" s="38"/>
      <c r="D386" s="38"/>
      <c r="E386" s="38"/>
      <c r="F386" s="38"/>
      <c r="G386" s="23"/>
      <c r="H386" s="76"/>
      <c r="I386" s="27"/>
      <c r="J386" s="27"/>
      <c r="K386" s="291"/>
      <c r="L386" s="38"/>
    </row>
    <row r="387" spans="1:12" ht="15.75" customHeight="1">
      <c r="A387" s="19"/>
      <c r="B387" s="76"/>
      <c r="C387" s="38"/>
      <c r="D387" s="38"/>
      <c r="E387" s="38"/>
      <c r="F387" s="38"/>
      <c r="G387" s="23"/>
      <c r="H387" s="76"/>
      <c r="I387" s="27"/>
      <c r="J387" s="27"/>
      <c r="K387" s="291"/>
      <c r="L387" s="38"/>
    </row>
    <row r="388" spans="1:12" ht="15.75" customHeight="1">
      <c r="A388" s="19"/>
      <c r="B388" s="76"/>
      <c r="C388" s="38"/>
      <c r="D388" s="38"/>
      <c r="E388" s="38"/>
      <c r="F388" s="38"/>
      <c r="G388" s="23"/>
      <c r="H388" s="76"/>
      <c r="I388" s="27"/>
      <c r="J388" s="27"/>
      <c r="K388" s="291"/>
      <c r="L388" s="38"/>
    </row>
    <row r="389" spans="1:12" ht="15.75" customHeight="1">
      <c r="A389" s="19"/>
      <c r="B389" s="76"/>
      <c r="C389" s="38"/>
      <c r="D389" s="38"/>
      <c r="E389" s="38"/>
      <c r="F389" s="38"/>
      <c r="G389" s="23"/>
      <c r="H389" s="76"/>
      <c r="I389" s="27"/>
      <c r="J389" s="27"/>
      <c r="K389" s="291"/>
      <c r="L389" s="38"/>
    </row>
    <row r="390" spans="1:12" ht="15.75" customHeight="1">
      <c r="A390" s="19"/>
      <c r="B390" s="76"/>
      <c r="C390" s="38"/>
      <c r="D390" s="38"/>
      <c r="E390" s="38"/>
      <c r="F390" s="38"/>
      <c r="G390" s="23"/>
      <c r="H390" s="76"/>
      <c r="I390" s="27"/>
      <c r="J390" s="27"/>
      <c r="K390" s="291"/>
      <c r="L390" s="38"/>
    </row>
    <row r="391" spans="1:12" ht="15.75" customHeight="1">
      <c r="A391" s="19"/>
      <c r="B391" s="76"/>
      <c r="C391" s="38"/>
      <c r="D391" s="38"/>
      <c r="E391" s="38"/>
      <c r="F391" s="38"/>
      <c r="G391" s="23"/>
      <c r="H391" s="76"/>
      <c r="I391" s="27"/>
      <c r="J391" s="27"/>
      <c r="K391" s="291"/>
      <c r="L391" s="38"/>
    </row>
    <row r="392" spans="1:12" ht="15.75" customHeight="1">
      <c r="A392" s="19"/>
      <c r="B392" s="76"/>
      <c r="C392" s="38"/>
      <c r="D392" s="38"/>
      <c r="E392" s="38"/>
      <c r="F392" s="38"/>
      <c r="G392" s="23"/>
      <c r="H392" s="76"/>
      <c r="I392" s="27"/>
      <c r="J392" s="27"/>
      <c r="K392" s="291"/>
      <c r="L392" s="38"/>
    </row>
    <row r="393" spans="1:12" ht="15.75" customHeight="1">
      <c r="A393" s="19"/>
      <c r="B393" s="76"/>
      <c r="C393" s="38"/>
      <c r="D393" s="38"/>
      <c r="E393" s="38"/>
      <c r="F393" s="38"/>
      <c r="G393" s="23"/>
      <c r="H393" s="76"/>
      <c r="I393" s="27"/>
      <c r="J393" s="27"/>
      <c r="K393" s="291"/>
      <c r="L393" s="38"/>
    </row>
    <row r="394" spans="1:12" ht="15.75" customHeight="1">
      <c r="A394" s="19"/>
      <c r="B394" s="76"/>
      <c r="C394" s="38"/>
      <c r="D394" s="38"/>
      <c r="E394" s="38"/>
      <c r="F394" s="38"/>
      <c r="G394" s="23"/>
      <c r="H394" s="76"/>
      <c r="I394" s="27"/>
      <c r="J394" s="27"/>
      <c r="K394" s="291"/>
      <c r="L394" s="38"/>
    </row>
    <row r="395" spans="1:12" ht="15.75" customHeight="1">
      <c r="A395" s="19"/>
      <c r="B395" s="76"/>
      <c r="C395" s="38"/>
      <c r="D395" s="38"/>
      <c r="E395" s="38"/>
      <c r="F395" s="38"/>
      <c r="G395" s="23"/>
      <c r="H395" s="76"/>
      <c r="I395" s="27"/>
      <c r="J395" s="27"/>
      <c r="K395" s="291"/>
      <c r="L395" s="38"/>
    </row>
    <row r="396" spans="1:12" ht="15.75" customHeight="1">
      <c r="A396" s="19"/>
      <c r="B396" s="76"/>
      <c r="C396" s="38"/>
      <c r="D396" s="38"/>
      <c r="E396" s="38"/>
      <c r="F396" s="38"/>
      <c r="G396" s="23"/>
      <c r="H396" s="76"/>
      <c r="I396" s="27"/>
      <c r="J396" s="27"/>
      <c r="K396" s="291"/>
      <c r="L396" s="38"/>
    </row>
    <row r="397" spans="1:12" ht="15.75" customHeight="1">
      <c r="A397" s="19"/>
      <c r="B397" s="76"/>
      <c r="C397" s="38"/>
      <c r="D397" s="38"/>
      <c r="E397" s="38"/>
      <c r="F397" s="38"/>
      <c r="G397" s="23"/>
      <c r="H397" s="76"/>
      <c r="I397" s="27"/>
      <c r="J397" s="27"/>
      <c r="K397" s="291"/>
      <c r="L397" s="38"/>
    </row>
    <row r="398" spans="1:12" ht="15.75" customHeight="1">
      <c r="A398" s="19"/>
      <c r="B398" s="76"/>
      <c r="C398" s="38"/>
      <c r="D398" s="38"/>
      <c r="E398" s="38"/>
      <c r="F398" s="38"/>
      <c r="G398" s="23"/>
      <c r="H398" s="76"/>
      <c r="I398" s="27"/>
      <c r="J398" s="27"/>
      <c r="K398" s="291"/>
      <c r="L398" s="38"/>
    </row>
    <row r="399" spans="1:12" ht="15.75" customHeight="1">
      <c r="A399" s="19"/>
      <c r="B399" s="76"/>
      <c r="C399" s="38"/>
      <c r="D399" s="38"/>
      <c r="E399" s="38"/>
      <c r="F399" s="38"/>
      <c r="G399" s="23"/>
      <c r="H399" s="76"/>
      <c r="I399" s="27"/>
      <c r="J399" s="27"/>
      <c r="K399" s="291"/>
      <c r="L399" s="38"/>
    </row>
    <row r="400" spans="1:12" ht="15.75" customHeight="1">
      <c r="A400" s="19"/>
      <c r="B400" s="76"/>
      <c r="C400" s="38"/>
      <c r="D400" s="38"/>
      <c r="E400" s="38"/>
      <c r="F400" s="38"/>
      <c r="G400" s="23"/>
      <c r="H400" s="76"/>
      <c r="I400" s="27"/>
      <c r="J400" s="27"/>
      <c r="K400" s="291"/>
      <c r="L400" s="38"/>
    </row>
    <row r="401" spans="1:12" ht="15.75" customHeight="1">
      <c r="A401" s="19"/>
      <c r="B401" s="76"/>
      <c r="C401" s="38"/>
      <c r="D401" s="38"/>
      <c r="E401" s="38"/>
      <c r="F401" s="38"/>
      <c r="G401" s="23"/>
      <c r="H401" s="76"/>
      <c r="I401" s="27"/>
      <c r="J401" s="27"/>
      <c r="K401" s="291"/>
      <c r="L401" s="38"/>
    </row>
    <row r="402" spans="1:12" ht="15.75" customHeight="1">
      <c r="A402" s="19"/>
      <c r="B402" s="76"/>
      <c r="C402" s="38"/>
      <c r="D402" s="38"/>
      <c r="E402" s="38"/>
      <c r="F402" s="38"/>
      <c r="G402" s="23"/>
      <c r="H402" s="76"/>
      <c r="I402" s="27"/>
      <c r="J402" s="27"/>
      <c r="K402" s="291"/>
      <c r="L402" s="38"/>
    </row>
    <row r="403" spans="1:12" ht="15.75" customHeight="1">
      <c r="A403" s="19"/>
      <c r="B403" s="76"/>
      <c r="C403" s="38"/>
      <c r="D403" s="38"/>
      <c r="E403" s="38"/>
      <c r="F403" s="38"/>
      <c r="G403" s="23"/>
      <c r="H403" s="76"/>
      <c r="I403" s="27"/>
      <c r="J403" s="27"/>
      <c r="K403" s="291"/>
      <c r="L403" s="38"/>
    </row>
    <row r="404" spans="1:12" ht="15.75" customHeight="1">
      <c r="A404" s="19"/>
      <c r="B404" s="76"/>
      <c r="C404" s="38"/>
      <c r="D404" s="38"/>
      <c r="E404" s="38"/>
      <c r="F404" s="38"/>
      <c r="G404" s="23"/>
      <c r="H404" s="76"/>
      <c r="I404" s="27"/>
      <c r="J404" s="27"/>
      <c r="K404" s="291"/>
      <c r="L404" s="38"/>
    </row>
    <row r="405" spans="1:12" ht="15.75" customHeight="1">
      <c r="A405" s="19"/>
      <c r="B405" s="76"/>
      <c r="C405" s="38"/>
      <c r="D405" s="38"/>
      <c r="E405" s="38"/>
      <c r="F405" s="38"/>
      <c r="G405" s="23"/>
      <c r="H405" s="76"/>
      <c r="I405" s="27"/>
      <c r="J405" s="27"/>
      <c r="K405" s="291"/>
      <c r="L405" s="38"/>
    </row>
    <row r="406" spans="1:12" ht="15.75" customHeight="1">
      <c r="A406" s="19"/>
      <c r="B406" s="76"/>
      <c r="C406" s="38"/>
      <c r="D406" s="38"/>
      <c r="E406" s="38"/>
      <c r="F406" s="38"/>
      <c r="G406" s="23"/>
      <c r="H406" s="76"/>
      <c r="I406" s="27"/>
      <c r="J406" s="27"/>
      <c r="K406" s="291"/>
      <c r="L406" s="38"/>
    </row>
    <row r="407" spans="1:12" ht="15.75" customHeight="1">
      <c r="A407" s="19"/>
      <c r="B407" s="76"/>
      <c r="C407" s="38"/>
      <c r="D407" s="38"/>
      <c r="E407" s="38"/>
      <c r="F407" s="38"/>
      <c r="G407" s="23"/>
      <c r="H407" s="76"/>
      <c r="I407" s="27"/>
      <c r="J407" s="27"/>
      <c r="K407" s="291"/>
      <c r="L407" s="38"/>
    </row>
    <row r="408" spans="1:12" ht="15.75" customHeight="1">
      <c r="A408" s="19"/>
      <c r="B408" s="76"/>
      <c r="C408" s="38"/>
      <c r="D408" s="38"/>
      <c r="E408" s="38"/>
      <c r="F408" s="38"/>
      <c r="G408" s="23"/>
      <c r="H408" s="76"/>
      <c r="I408" s="27"/>
      <c r="J408" s="27"/>
      <c r="K408" s="291"/>
      <c r="L408" s="38"/>
    </row>
    <row r="409" spans="1:12" ht="15.75" customHeight="1">
      <c r="A409" s="19"/>
      <c r="B409" s="76"/>
      <c r="C409" s="38"/>
      <c r="D409" s="38"/>
      <c r="E409" s="38"/>
      <c r="F409" s="38"/>
      <c r="G409" s="23"/>
      <c r="H409" s="76"/>
      <c r="I409" s="27"/>
      <c r="J409" s="27"/>
      <c r="K409" s="291"/>
      <c r="L409" s="38"/>
    </row>
    <row r="410" spans="1:12" ht="15.75" customHeight="1">
      <c r="A410" s="19"/>
      <c r="B410" s="76"/>
      <c r="C410" s="38"/>
      <c r="D410" s="38"/>
      <c r="E410" s="38"/>
      <c r="F410" s="38"/>
      <c r="G410" s="23"/>
      <c r="H410" s="76"/>
      <c r="I410" s="27"/>
      <c r="J410" s="27"/>
      <c r="K410" s="291"/>
      <c r="L410" s="38"/>
    </row>
    <row r="411" spans="1:12" ht="15.75" customHeight="1">
      <c r="A411" s="19"/>
      <c r="B411" s="76"/>
      <c r="C411" s="38"/>
      <c r="D411" s="38"/>
      <c r="E411" s="38"/>
      <c r="F411" s="38"/>
      <c r="G411" s="23"/>
      <c r="H411" s="76"/>
      <c r="I411" s="27"/>
      <c r="J411" s="27"/>
      <c r="K411" s="291"/>
      <c r="L411" s="38"/>
    </row>
    <row r="412" spans="1:12" ht="15.75" customHeight="1">
      <c r="A412" s="19"/>
      <c r="B412" s="76"/>
      <c r="C412" s="38"/>
      <c r="D412" s="38"/>
      <c r="E412" s="38"/>
      <c r="F412" s="38"/>
      <c r="G412" s="23"/>
      <c r="H412" s="76"/>
      <c r="I412" s="27"/>
      <c r="J412" s="27"/>
      <c r="K412" s="291"/>
      <c r="L412" s="38"/>
    </row>
    <row r="413" spans="1:12" ht="15.75" customHeight="1">
      <c r="A413" s="19"/>
      <c r="B413" s="76"/>
      <c r="C413" s="38"/>
      <c r="D413" s="38"/>
      <c r="E413" s="38"/>
      <c r="F413" s="38"/>
      <c r="G413" s="23"/>
      <c r="H413" s="76"/>
      <c r="I413" s="27"/>
      <c r="J413" s="27"/>
      <c r="K413" s="291"/>
      <c r="L413" s="38"/>
    </row>
    <row r="414" spans="1:12" ht="15.75" customHeight="1">
      <c r="A414" s="19"/>
      <c r="B414" s="76"/>
      <c r="C414" s="38"/>
      <c r="D414" s="38"/>
      <c r="E414" s="38"/>
      <c r="F414" s="38"/>
      <c r="G414" s="23"/>
      <c r="H414" s="76"/>
      <c r="I414" s="27"/>
      <c r="J414" s="27"/>
      <c r="K414" s="291"/>
      <c r="L414" s="38"/>
    </row>
    <row r="415" spans="1:12" ht="15.75" customHeight="1">
      <c r="A415" s="19"/>
      <c r="B415" s="76"/>
      <c r="C415" s="38"/>
      <c r="D415" s="38"/>
      <c r="E415" s="38"/>
      <c r="F415" s="38"/>
      <c r="G415" s="23"/>
      <c r="H415" s="76"/>
      <c r="I415" s="27"/>
      <c r="J415" s="27"/>
      <c r="K415" s="291"/>
      <c r="L415" s="38"/>
    </row>
    <row r="416" spans="1:12" ht="15.75" customHeight="1">
      <c r="A416" s="19"/>
      <c r="B416" s="76"/>
      <c r="C416" s="38"/>
      <c r="D416" s="38"/>
      <c r="E416" s="38"/>
      <c r="F416" s="38"/>
      <c r="G416" s="23"/>
      <c r="H416" s="76"/>
      <c r="I416" s="27"/>
      <c r="J416" s="27"/>
      <c r="K416" s="291"/>
      <c r="L416" s="38"/>
    </row>
    <row r="417" spans="1:12" ht="15.75" customHeight="1">
      <c r="A417" s="19"/>
      <c r="B417" s="76"/>
      <c r="C417" s="38"/>
      <c r="D417" s="38"/>
      <c r="E417" s="38"/>
      <c r="F417" s="38"/>
      <c r="G417" s="23"/>
      <c r="H417" s="76"/>
      <c r="I417" s="27"/>
      <c r="J417" s="27"/>
      <c r="K417" s="291"/>
      <c r="L417" s="38"/>
    </row>
    <row r="418" spans="1:12" ht="15.75" customHeight="1">
      <c r="A418" s="19"/>
      <c r="B418" s="76"/>
      <c r="C418" s="38"/>
      <c r="D418" s="38"/>
      <c r="E418" s="38"/>
      <c r="F418" s="38"/>
      <c r="G418" s="23"/>
      <c r="H418" s="76"/>
      <c r="I418" s="27"/>
      <c r="J418" s="27"/>
      <c r="K418" s="291"/>
      <c r="L418" s="38"/>
    </row>
    <row r="419" spans="1:12" ht="15.75" customHeight="1">
      <c r="A419" s="19"/>
      <c r="B419" s="76"/>
      <c r="C419" s="38"/>
      <c r="D419" s="38"/>
      <c r="E419" s="38"/>
      <c r="F419" s="38"/>
      <c r="G419" s="23"/>
      <c r="H419" s="76"/>
      <c r="I419" s="27"/>
      <c r="J419" s="27"/>
      <c r="K419" s="291"/>
      <c r="L419" s="38"/>
    </row>
    <row r="420" spans="1:12" ht="15.75" customHeight="1">
      <c r="A420" s="19"/>
      <c r="B420" s="76"/>
      <c r="C420" s="38"/>
      <c r="D420" s="38"/>
      <c r="E420" s="38"/>
      <c r="F420" s="38"/>
      <c r="G420" s="23"/>
      <c r="H420" s="76"/>
      <c r="I420" s="27"/>
      <c r="J420" s="27"/>
      <c r="K420" s="291"/>
      <c r="L420" s="38"/>
    </row>
    <row r="421" spans="1:12" ht="15.75" customHeight="1">
      <c r="A421" s="19"/>
      <c r="B421" s="76"/>
      <c r="C421" s="38"/>
      <c r="D421" s="38"/>
      <c r="E421" s="38"/>
      <c r="F421" s="38"/>
      <c r="G421" s="23"/>
      <c r="H421" s="76"/>
      <c r="I421" s="27"/>
      <c r="J421" s="27"/>
      <c r="K421" s="291"/>
      <c r="L421" s="38"/>
    </row>
    <row r="422" spans="1:12" ht="15.75" customHeight="1">
      <c r="A422" s="19"/>
      <c r="B422" s="76"/>
      <c r="C422" s="38"/>
      <c r="D422" s="38"/>
      <c r="E422" s="38"/>
      <c r="F422" s="38"/>
      <c r="G422" s="23"/>
      <c r="H422" s="76"/>
      <c r="I422" s="27"/>
      <c r="J422" s="27"/>
      <c r="K422" s="291"/>
      <c r="L422" s="38"/>
    </row>
    <row r="423" spans="1:12" ht="15.75" customHeight="1">
      <c r="A423" s="19"/>
      <c r="B423" s="76"/>
      <c r="C423" s="38"/>
      <c r="D423" s="38"/>
      <c r="E423" s="38"/>
      <c r="F423" s="38"/>
      <c r="G423" s="23"/>
      <c r="H423" s="76"/>
      <c r="I423" s="27"/>
      <c r="J423" s="27"/>
      <c r="K423" s="291"/>
      <c r="L423" s="38"/>
    </row>
    <row r="424" spans="1:12" ht="15.75" customHeight="1">
      <c r="A424" s="19"/>
      <c r="B424" s="76"/>
      <c r="C424" s="38"/>
      <c r="D424" s="38"/>
      <c r="E424" s="38"/>
      <c r="F424" s="38"/>
      <c r="G424" s="23"/>
      <c r="H424" s="76"/>
      <c r="I424" s="27"/>
      <c r="J424" s="27"/>
      <c r="K424" s="291"/>
      <c r="L424" s="38"/>
    </row>
    <row r="425" spans="1:12" ht="15.75" customHeight="1">
      <c r="A425" s="19"/>
      <c r="B425" s="76"/>
      <c r="C425" s="38"/>
      <c r="D425" s="38"/>
      <c r="E425" s="38"/>
      <c r="F425" s="38"/>
      <c r="G425" s="23"/>
      <c r="H425" s="76"/>
      <c r="I425" s="27"/>
      <c r="J425" s="27"/>
      <c r="K425" s="291"/>
      <c r="L425" s="38"/>
    </row>
    <row r="426" spans="1:12" ht="15.75" customHeight="1">
      <c r="A426" s="19"/>
      <c r="B426" s="76"/>
      <c r="C426" s="38"/>
      <c r="D426" s="38"/>
      <c r="E426" s="38"/>
      <c r="F426" s="38"/>
      <c r="G426" s="23"/>
      <c r="H426" s="76"/>
      <c r="I426" s="27"/>
      <c r="J426" s="27"/>
      <c r="K426" s="291"/>
      <c r="L426" s="38"/>
    </row>
    <row r="427" spans="1:12" ht="15.75" customHeight="1">
      <c r="A427" s="19"/>
      <c r="B427" s="76"/>
      <c r="C427" s="38"/>
      <c r="D427" s="38"/>
      <c r="E427" s="38"/>
      <c r="F427" s="38"/>
      <c r="G427" s="23"/>
      <c r="H427" s="76"/>
      <c r="I427" s="27"/>
      <c r="J427" s="27"/>
      <c r="K427" s="291"/>
      <c r="L427" s="38"/>
    </row>
    <row r="428" spans="1:12" ht="15.75" customHeight="1">
      <c r="A428" s="19"/>
      <c r="B428" s="76"/>
      <c r="C428" s="38"/>
      <c r="D428" s="38"/>
      <c r="E428" s="38"/>
      <c r="F428" s="38"/>
      <c r="G428" s="23"/>
      <c r="H428" s="76"/>
      <c r="I428" s="27"/>
      <c r="J428" s="27"/>
      <c r="K428" s="291"/>
      <c r="L428" s="38"/>
    </row>
    <row r="429" spans="1:12" ht="15.75" customHeight="1">
      <c r="A429" s="19"/>
      <c r="B429" s="76"/>
      <c r="C429" s="38"/>
      <c r="D429" s="38"/>
      <c r="E429" s="38"/>
      <c r="F429" s="38"/>
      <c r="G429" s="23"/>
      <c r="H429" s="76"/>
      <c r="I429" s="27"/>
      <c r="J429" s="27"/>
      <c r="K429" s="291"/>
      <c r="L429" s="38"/>
    </row>
    <row r="430" spans="1:12" ht="15.75" customHeight="1">
      <c r="A430" s="19"/>
      <c r="B430" s="76"/>
      <c r="C430" s="38"/>
      <c r="D430" s="38"/>
      <c r="E430" s="38"/>
      <c r="F430" s="38"/>
      <c r="G430" s="23"/>
      <c r="H430" s="76"/>
      <c r="I430" s="27"/>
      <c r="J430" s="27"/>
      <c r="K430" s="291"/>
      <c r="L430" s="38"/>
    </row>
    <row r="431" spans="1:12" ht="15.75" customHeight="1">
      <c r="A431" s="19"/>
      <c r="B431" s="76"/>
      <c r="C431" s="38"/>
      <c r="D431" s="38"/>
      <c r="E431" s="38"/>
      <c r="F431" s="38"/>
      <c r="G431" s="23"/>
      <c r="H431" s="76"/>
      <c r="I431" s="27"/>
      <c r="J431" s="27"/>
      <c r="K431" s="291"/>
      <c r="L431" s="38"/>
    </row>
    <row r="432" spans="1:12" ht="15.75" customHeight="1">
      <c r="A432" s="19"/>
      <c r="B432" s="76"/>
      <c r="C432" s="38"/>
      <c r="D432" s="38"/>
      <c r="E432" s="38"/>
      <c r="F432" s="38"/>
      <c r="G432" s="23"/>
      <c r="H432" s="76"/>
      <c r="I432" s="27"/>
      <c r="J432" s="27"/>
      <c r="K432" s="291"/>
      <c r="L432" s="38"/>
    </row>
    <row r="433" spans="1:12" ht="15.75" customHeight="1">
      <c r="A433" s="19"/>
      <c r="B433" s="76"/>
      <c r="C433" s="38"/>
      <c r="D433" s="38"/>
      <c r="E433" s="38"/>
      <c r="F433" s="38"/>
      <c r="G433" s="23"/>
      <c r="H433" s="76"/>
      <c r="I433" s="27"/>
      <c r="J433" s="27"/>
      <c r="K433" s="291"/>
      <c r="L433" s="38"/>
    </row>
    <row r="434" spans="1:12" ht="15.75" customHeight="1">
      <c r="A434" s="19"/>
      <c r="B434" s="76"/>
      <c r="C434" s="38"/>
      <c r="D434" s="38"/>
      <c r="E434" s="38"/>
      <c r="F434" s="38"/>
      <c r="G434" s="23"/>
      <c r="H434" s="76"/>
      <c r="I434" s="27"/>
      <c r="J434" s="27"/>
      <c r="K434" s="291"/>
      <c r="L434" s="38"/>
    </row>
    <row r="435" spans="1:12" ht="15.75" customHeight="1">
      <c r="A435" s="19"/>
      <c r="B435" s="76"/>
      <c r="C435" s="38"/>
      <c r="D435" s="38"/>
      <c r="E435" s="38"/>
      <c r="F435" s="38"/>
      <c r="G435" s="23"/>
      <c r="H435" s="76"/>
      <c r="I435" s="27"/>
      <c r="J435" s="27"/>
      <c r="K435" s="291"/>
      <c r="L435" s="38"/>
    </row>
    <row r="436" spans="1:12" ht="15.75" customHeight="1">
      <c r="A436" s="19"/>
      <c r="B436" s="76"/>
      <c r="C436" s="38"/>
      <c r="D436" s="38"/>
      <c r="E436" s="38"/>
      <c r="F436" s="38"/>
      <c r="G436" s="23"/>
      <c r="H436" s="76"/>
      <c r="I436" s="27"/>
      <c r="J436" s="27"/>
      <c r="K436" s="291"/>
      <c r="L436" s="38"/>
    </row>
    <row r="437" spans="1:12" ht="15.75" customHeight="1">
      <c r="A437" s="19"/>
      <c r="B437" s="76"/>
      <c r="C437" s="38"/>
      <c r="D437" s="38"/>
      <c r="E437" s="38"/>
      <c r="F437" s="38"/>
      <c r="G437" s="23"/>
      <c r="H437" s="76"/>
      <c r="I437" s="27"/>
      <c r="J437" s="27"/>
      <c r="K437" s="291"/>
      <c r="L437" s="38"/>
    </row>
    <row r="438" spans="1:12" ht="15.75" customHeight="1">
      <c r="A438" s="19"/>
      <c r="B438" s="76"/>
      <c r="C438" s="38"/>
      <c r="D438" s="38"/>
      <c r="E438" s="38"/>
      <c r="F438" s="38"/>
      <c r="G438" s="23"/>
      <c r="H438" s="76"/>
      <c r="I438" s="27"/>
      <c r="J438" s="27"/>
      <c r="K438" s="291"/>
      <c r="L438" s="38"/>
    </row>
    <row r="439" spans="1:12" ht="15.75" customHeight="1">
      <c r="A439" s="19"/>
      <c r="B439" s="76"/>
      <c r="C439" s="38"/>
      <c r="D439" s="38"/>
      <c r="E439" s="38"/>
      <c r="F439" s="38"/>
      <c r="G439" s="23"/>
      <c r="H439" s="76"/>
      <c r="I439" s="27"/>
      <c r="J439" s="27"/>
      <c r="K439" s="291"/>
      <c r="L439" s="38"/>
    </row>
    <row r="440" spans="1:12" ht="15.75" customHeight="1">
      <c r="A440" s="19"/>
      <c r="B440" s="76"/>
      <c r="C440" s="38"/>
      <c r="D440" s="38"/>
      <c r="E440" s="38"/>
      <c r="F440" s="38"/>
      <c r="G440" s="23"/>
      <c r="H440" s="76"/>
      <c r="I440" s="27"/>
      <c r="J440" s="27"/>
      <c r="K440" s="291"/>
      <c r="L440" s="38"/>
    </row>
    <row r="441" spans="1:12" ht="15.75" customHeight="1">
      <c r="A441" s="19"/>
      <c r="B441" s="76"/>
      <c r="C441" s="38"/>
      <c r="D441" s="38"/>
      <c r="E441" s="38"/>
      <c r="F441" s="38"/>
      <c r="G441" s="23"/>
      <c r="H441" s="76"/>
      <c r="I441" s="27"/>
      <c r="J441" s="27"/>
      <c r="K441" s="291"/>
      <c r="L441" s="38"/>
    </row>
    <row r="442" spans="1:12" ht="15.75" customHeight="1">
      <c r="A442" s="19"/>
      <c r="B442" s="76"/>
      <c r="C442" s="38"/>
      <c r="D442" s="38"/>
      <c r="E442" s="38"/>
      <c r="F442" s="38"/>
      <c r="G442" s="23"/>
      <c r="H442" s="76"/>
      <c r="I442" s="27"/>
      <c r="J442" s="27"/>
      <c r="K442" s="291"/>
      <c r="L442" s="38"/>
    </row>
    <row r="443" spans="1:12" ht="15.75" customHeight="1">
      <c r="A443" s="19"/>
      <c r="B443" s="76"/>
      <c r="C443" s="38"/>
      <c r="D443" s="38"/>
      <c r="E443" s="38"/>
      <c r="F443" s="38"/>
      <c r="G443" s="23"/>
      <c r="H443" s="76"/>
      <c r="I443" s="27"/>
      <c r="J443" s="27"/>
      <c r="K443" s="291"/>
      <c r="L443" s="38"/>
    </row>
    <row r="444" spans="1:12" ht="15.75" customHeight="1">
      <c r="A444" s="19"/>
      <c r="B444" s="76"/>
      <c r="C444" s="38"/>
      <c r="D444" s="38"/>
      <c r="E444" s="38"/>
      <c r="F444" s="38"/>
      <c r="G444" s="23"/>
      <c r="H444" s="76"/>
      <c r="I444" s="27"/>
      <c r="J444" s="27"/>
      <c r="K444" s="291"/>
      <c r="L444" s="38"/>
    </row>
    <row r="445" spans="1:12" ht="15.75" customHeight="1">
      <c r="A445" s="19"/>
      <c r="B445" s="76"/>
      <c r="C445" s="38"/>
      <c r="D445" s="38"/>
      <c r="E445" s="38"/>
      <c r="F445" s="38"/>
      <c r="G445" s="23"/>
      <c r="H445" s="76"/>
      <c r="I445" s="27"/>
      <c r="J445" s="27"/>
      <c r="K445" s="291"/>
      <c r="L445" s="38"/>
    </row>
    <row r="446" spans="1:12" ht="15.75" customHeight="1">
      <c r="A446" s="19"/>
      <c r="B446" s="76"/>
      <c r="C446" s="38"/>
      <c r="D446" s="38"/>
      <c r="E446" s="38"/>
      <c r="F446" s="38"/>
      <c r="G446" s="23"/>
      <c r="H446" s="76"/>
      <c r="I446" s="27"/>
      <c r="J446" s="27"/>
      <c r="K446" s="291"/>
      <c r="L446" s="38"/>
    </row>
    <row r="447" spans="1:12" ht="15.75" customHeight="1">
      <c r="A447" s="19"/>
      <c r="B447" s="76"/>
      <c r="C447" s="38"/>
      <c r="D447" s="38"/>
      <c r="E447" s="38"/>
      <c r="F447" s="38"/>
      <c r="G447" s="23"/>
      <c r="H447" s="76"/>
      <c r="I447" s="27"/>
      <c r="J447" s="27"/>
      <c r="K447" s="291"/>
      <c r="L447" s="38"/>
    </row>
    <row r="448" spans="1:12" ht="15.75" customHeight="1">
      <c r="A448" s="19"/>
      <c r="B448" s="76"/>
      <c r="C448" s="38"/>
      <c r="D448" s="38"/>
      <c r="E448" s="38"/>
      <c r="F448" s="38"/>
      <c r="G448" s="23"/>
      <c r="H448" s="76"/>
      <c r="I448" s="27"/>
      <c r="J448" s="27"/>
      <c r="K448" s="291"/>
      <c r="L448" s="38"/>
    </row>
    <row r="449" spans="1:12" ht="15.75" customHeight="1">
      <c r="A449" s="19"/>
      <c r="B449" s="76"/>
      <c r="C449" s="38"/>
      <c r="D449" s="38"/>
      <c r="E449" s="38"/>
      <c r="F449" s="38"/>
      <c r="G449" s="23"/>
      <c r="H449" s="76"/>
      <c r="I449" s="27"/>
      <c r="J449" s="27"/>
      <c r="K449" s="291"/>
      <c r="L449" s="38"/>
    </row>
    <row r="450" spans="1:12" ht="15.75" customHeight="1">
      <c r="A450" s="19"/>
      <c r="B450" s="76"/>
      <c r="C450" s="38"/>
      <c r="D450" s="38"/>
      <c r="E450" s="38"/>
      <c r="F450" s="38"/>
      <c r="G450" s="23"/>
      <c r="H450" s="76"/>
      <c r="I450" s="27"/>
      <c r="J450" s="27"/>
      <c r="K450" s="291"/>
      <c r="L450" s="38"/>
    </row>
    <row r="451" spans="1:12" ht="15.75" customHeight="1">
      <c r="A451" s="19"/>
      <c r="B451" s="76"/>
      <c r="C451" s="38"/>
      <c r="D451" s="38"/>
      <c r="E451" s="38"/>
      <c r="F451" s="38"/>
      <c r="G451" s="23"/>
      <c r="H451" s="76"/>
      <c r="I451" s="27"/>
      <c r="J451" s="27"/>
      <c r="K451" s="291"/>
      <c r="L451" s="38"/>
    </row>
    <row r="452" spans="1:12" ht="15.75" customHeight="1">
      <c r="A452" s="19"/>
      <c r="B452" s="76"/>
      <c r="C452" s="38"/>
      <c r="D452" s="38"/>
      <c r="E452" s="38"/>
      <c r="F452" s="38"/>
      <c r="G452" s="23"/>
      <c r="H452" s="76"/>
      <c r="I452" s="27"/>
      <c r="J452" s="27"/>
      <c r="K452" s="291"/>
      <c r="L452" s="38"/>
    </row>
    <row r="453" spans="1:12" ht="15.75" customHeight="1">
      <c r="A453" s="19"/>
      <c r="B453" s="76"/>
      <c r="C453" s="38"/>
      <c r="D453" s="38"/>
      <c r="E453" s="38"/>
      <c r="F453" s="38"/>
      <c r="G453" s="23"/>
      <c r="H453" s="76"/>
      <c r="I453" s="27"/>
      <c r="J453" s="27"/>
      <c r="K453" s="291"/>
      <c r="L453" s="38"/>
    </row>
    <row r="454" spans="1:12" ht="15.75" customHeight="1">
      <c r="A454" s="19"/>
      <c r="B454" s="76"/>
      <c r="C454" s="38"/>
      <c r="D454" s="38"/>
      <c r="E454" s="38"/>
      <c r="F454" s="38"/>
      <c r="G454" s="23"/>
      <c r="H454" s="76"/>
      <c r="I454" s="27"/>
      <c r="J454" s="27"/>
      <c r="K454" s="291"/>
      <c r="L454" s="38"/>
    </row>
    <row r="455" spans="1:12" ht="15.75" customHeight="1">
      <c r="A455" s="19"/>
      <c r="B455" s="76"/>
      <c r="C455" s="38"/>
      <c r="D455" s="38"/>
      <c r="E455" s="38"/>
      <c r="F455" s="38"/>
      <c r="G455" s="23"/>
      <c r="H455" s="76"/>
      <c r="I455" s="27"/>
      <c r="J455" s="27"/>
      <c r="K455" s="291"/>
      <c r="L455" s="38"/>
    </row>
    <row r="456" spans="1:12" ht="15.75" customHeight="1">
      <c r="A456" s="19"/>
      <c r="B456" s="76"/>
      <c r="C456" s="38"/>
      <c r="D456" s="38"/>
      <c r="E456" s="38"/>
      <c r="F456" s="38"/>
      <c r="G456" s="23"/>
      <c r="H456" s="76"/>
      <c r="I456" s="27"/>
      <c r="J456" s="27"/>
      <c r="K456" s="291"/>
      <c r="L456" s="38"/>
    </row>
    <row r="457" spans="1:12" ht="15.75" customHeight="1">
      <c r="A457" s="19"/>
      <c r="B457" s="76"/>
      <c r="C457" s="38"/>
      <c r="D457" s="38"/>
      <c r="E457" s="38"/>
      <c r="F457" s="38"/>
      <c r="G457" s="23"/>
      <c r="H457" s="76"/>
      <c r="I457" s="27"/>
      <c r="J457" s="27"/>
      <c r="K457" s="291"/>
      <c r="L457" s="38"/>
    </row>
    <row r="458" spans="1:12" ht="15.75" customHeight="1">
      <c r="A458" s="19"/>
      <c r="B458" s="76"/>
      <c r="C458" s="38"/>
      <c r="D458" s="38"/>
      <c r="E458" s="38"/>
      <c r="F458" s="38"/>
      <c r="G458" s="23"/>
      <c r="H458" s="76"/>
      <c r="I458" s="27"/>
      <c r="J458" s="27"/>
      <c r="K458" s="291"/>
      <c r="L458" s="38"/>
    </row>
    <row r="459" spans="1:12" ht="15.75" customHeight="1">
      <c r="A459" s="19"/>
      <c r="B459" s="76"/>
      <c r="C459" s="38"/>
      <c r="D459" s="38"/>
      <c r="E459" s="38"/>
      <c r="F459" s="38"/>
      <c r="G459" s="23"/>
      <c r="H459" s="76"/>
      <c r="I459" s="27"/>
      <c r="J459" s="27"/>
      <c r="K459" s="291"/>
      <c r="L459" s="38"/>
    </row>
    <row r="460" spans="1:12" ht="15.75" customHeight="1">
      <c r="A460" s="19"/>
      <c r="B460" s="76"/>
      <c r="C460" s="38"/>
      <c r="D460" s="38"/>
      <c r="E460" s="38"/>
      <c r="F460" s="38"/>
      <c r="G460" s="23"/>
      <c r="H460" s="76"/>
      <c r="I460" s="27"/>
      <c r="J460" s="27"/>
      <c r="K460" s="291"/>
      <c r="L460" s="38"/>
    </row>
    <row r="461" spans="1:12" ht="15.75" customHeight="1">
      <c r="A461" s="19"/>
      <c r="B461" s="76"/>
      <c r="C461" s="38"/>
      <c r="D461" s="38"/>
      <c r="E461" s="38"/>
      <c r="F461" s="38"/>
      <c r="G461" s="23"/>
      <c r="H461" s="76"/>
      <c r="I461" s="27"/>
      <c r="J461" s="27"/>
      <c r="K461" s="291"/>
      <c r="L461" s="38"/>
    </row>
    <row r="462" spans="1:12" ht="15.75" customHeight="1">
      <c r="A462" s="19"/>
      <c r="B462" s="76"/>
      <c r="C462" s="38"/>
      <c r="D462" s="38"/>
      <c r="E462" s="38"/>
      <c r="F462" s="38"/>
      <c r="G462" s="23"/>
      <c r="H462" s="76"/>
      <c r="I462" s="27"/>
      <c r="J462" s="27"/>
      <c r="K462" s="291"/>
      <c r="L462" s="38"/>
    </row>
    <row r="463" spans="1:12" ht="15.75" customHeight="1">
      <c r="A463" s="19"/>
      <c r="B463" s="76"/>
      <c r="C463" s="38"/>
      <c r="D463" s="38"/>
      <c r="E463" s="38"/>
      <c r="F463" s="38"/>
      <c r="G463" s="23"/>
      <c r="H463" s="76"/>
      <c r="I463" s="27"/>
      <c r="J463" s="27"/>
      <c r="K463" s="291"/>
      <c r="L463" s="38"/>
    </row>
    <row r="464" spans="1:12" ht="15.75" customHeight="1">
      <c r="A464" s="19"/>
      <c r="B464" s="76"/>
      <c r="C464" s="38"/>
      <c r="D464" s="38"/>
      <c r="E464" s="38"/>
      <c r="F464" s="38"/>
      <c r="G464" s="23"/>
      <c r="H464" s="76"/>
      <c r="I464" s="27"/>
      <c r="J464" s="27"/>
      <c r="K464" s="291"/>
      <c r="L464" s="38"/>
    </row>
    <row r="465" spans="1:12" ht="15.75" customHeight="1">
      <c r="A465" s="19"/>
      <c r="B465" s="76"/>
      <c r="C465" s="38"/>
      <c r="D465" s="38"/>
      <c r="E465" s="38"/>
      <c r="F465" s="38"/>
      <c r="G465" s="23"/>
      <c r="H465" s="76"/>
      <c r="I465" s="27"/>
      <c r="J465" s="27"/>
      <c r="K465" s="291"/>
      <c r="L465" s="38"/>
    </row>
    <row r="466" spans="1:12" ht="15.75" customHeight="1">
      <c r="A466" s="19"/>
      <c r="B466" s="76"/>
      <c r="C466" s="38"/>
      <c r="D466" s="38"/>
      <c r="E466" s="38"/>
      <c r="F466" s="38"/>
      <c r="G466" s="23"/>
      <c r="H466" s="76"/>
      <c r="I466" s="27"/>
      <c r="J466" s="27"/>
      <c r="K466" s="291"/>
      <c r="L466" s="38"/>
    </row>
    <row r="467" spans="1:12" ht="15.75" customHeight="1">
      <c r="A467" s="19"/>
      <c r="B467" s="76"/>
      <c r="C467" s="38"/>
      <c r="D467" s="38"/>
      <c r="E467" s="38"/>
      <c r="F467" s="38"/>
      <c r="G467" s="23"/>
      <c r="H467" s="76"/>
      <c r="I467" s="27"/>
      <c r="J467" s="27"/>
      <c r="K467" s="291"/>
      <c r="L467" s="38"/>
    </row>
    <row r="468" spans="1:12" ht="15.75" customHeight="1">
      <c r="A468" s="19"/>
      <c r="B468" s="76"/>
      <c r="C468" s="38"/>
      <c r="D468" s="38"/>
      <c r="E468" s="38"/>
      <c r="F468" s="38"/>
      <c r="G468" s="23"/>
      <c r="H468" s="76"/>
      <c r="I468" s="27"/>
      <c r="J468" s="27"/>
      <c r="K468" s="291"/>
      <c r="L468" s="38"/>
    </row>
    <row r="469" spans="1:12" ht="15.75" customHeight="1">
      <c r="A469" s="19"/>
      <c r="B469" s="76"/>
      <c r="C469" s="38"/>
      <c r="D469" s="38"/>
      <c r="E469" s="38"/>
      <c r="F469" s="38"/>
      <c r="G469" s="23"/>
      <c r="H469" s="76"/>
      <c r="I469" s="27"/>
      <c r="J469" s="27"/>
      <c r="K469" s="291"/>
      <c r="L469" s="38"/>
    </row>
    <row r="470" spans="1:12" ht="15.75" customHeight="1">
      <c r="A470" s="19"/>
      <c r="B470" s="76"/>
      <c r="C470" s="38"/>
      <c r="D470" s="38"/>
      <c r="E470" s="38"/>
      <c r="F470" s="38"/>
      <c r="G470" s="23"/>
      <c r="H470" s="76"/>
      <c r="I470" s="27"/>
      <c r="J470" s="27"/>
      <c r="K470" s="291"/>
      <c r="L470" s="38"/>
    </row>
    <row r="471" spans="1:12" ht="15.75" customHeight="1">
      <c r="A471" s="19"/>
      <c r="B471" s="76"/>
      <c r="C471" s="38"/>
      <c r="D471" s="38"/>
      <c r="E471" s="38"/>
      <c r="F471" s="38"/>
      <c r="G471" s="23"/>
      <c r="H471" s="76"/>
      <c r="I471" s="27"/>
      <c r="J471" s="27"/>
      <c r="K471" s="291"/>
      <c r="L471" s="38"/>
    </row>
    <row r="472" spans="1:12" ht="15.75" customHeight="1">
      <c r="A472" s="19"/>
      <c r="B472" s="76"/>
      <c r="C472" s="38"/>
      <c r="D472" s="38"/>
      <c r="E472" s="38"/>
      <c r="F472" s="38"/>
      <c r="G472" s="23"/>
      <c r="H472" s="76"/>
      <c r="I472" s="27"/>
      <c r="J472" s="27"/>
      <c r="K472" s="291"/>
      <c r="L472" s="38"/>
    </row>
    <row r="473" spans="1:12" ht="15.75" customHeight="1">
      <c r="A473" s="19"/>
      <c r="B473" s="76"/>
      <c r="C473" s="38"/>
      <c r="D473" s="38"/>
      <c r="E473" s="38"/>
      <c r="F473" s="38"/>
      <c r="G473" s="23"/>
      <c r="H473" s="76"/>
      <c r="I473" s="27"/>
      <c r="J473" s="27"/>
      <c r="K473" s="291"/>
      <c r="L473" s="38"/>
    </row>
    <row r="474" spans="1:12" ht="15.75" customHeight="1">
      <c r="A474" s="19"/>
      <c r="B474" s="76"/>
      <c r="C474" s="38"/>
      <c r="D474" s="38"/>
      <c r="E474" s="38"/>
      <c r="F474" s="38"/>
      <c r="G474" s="23"/>
      <c r="H474" s="76"/>
      <c r="I474" s="27"/>
      <c r="J474" s="27"/>
      <c r="K474" s="291"/>
      <c r="L474" s="38"/>
    </row>
    <row r="475" spans="1:12" ht="15.75" customHeight="1">
      <c r="A475" s="19"/>
      <c r="B475" s="76"/>
      <c r="C475" s="38"/>
      <c r="D475" s="38"/>
      <c r="E475" s="38"/>
      <c r="F475" s="38"/>
      <c r="G475" s="23"/>
      <c r="H475" s="76"/>
      <c r="I475" s="27"/>
      <c r="J475" s="27"/>
      <c r="K475" s="291"/>
      <c r="L475" s="38"/>
    </row>
    <row r="476" spans="1:12" ht="15.75" customHeight="1">
      <c r="A476" s="19"/>
      <c r="B476" s="76"/>
      <c r="C476" s="38"/>
      <c r="D476" s="38"/>
      <c r="E476" s="38"/>
      <c r="F476" s="38"/>
      <c r="G476" s="23"/>
      <c r="H476" s="76"/>
      <c r="I476" s="27"/>
      <c r="J476" s="27"/>
      <c r="K476" s="291"/>
      <c r="L476" s="38"/>
    </row>
    <row r="477" spans="1:12" ht="15.75" customHeight="1">
      <c r="A477" s="19"/>
      <c r="B477" s="76"/>
      <c r="C477" s="38"/>
      <c r="D477" s="38"/>
      <c r="E477" s="38"/>
      <c r="F477" s="38"/>
      <c r="G477" s="23"/>
      <c r="H477" s="76"/>
      <c r="I477" s="27"/>
      <c r="J477" s="27"/>
      <c r="K477" s="291"/>
      <c r="L477" s="38"/>
    </row>
    <row r="478" spans="1:12" ht="15.75" customHeight="1">
      <c r="A478" s="19"/>
      <c r="B478" s="76"/>
      <c r="C478" s="38"/>
      <c r="D478" s="38"/>
      <c r="E478" s="38"/>
      <c r="F478" s="38"/>
      <c r="G478" s="23"/>
      <c r="H478" s="76"/>
      <c r="I478" s="27"/>
      <c r="J478" s="27"/>
      <c r="K478" s="291"/>
      <c r="L478" s="38"/>
    </row>
    <row r="479" spans="1:12" ht="15.75" customHeight="1">
      <c r="A479" s="19"/>
      <c r="B479" s="76"/>
      <c r="C479" s="38"/>
      <c r="D479" s="38"/>
      <c r="E479" s="38"/>
      <c r="F479" s="38"/>
      <c r="G479" s="23"/>
      <c r="H479" s="76"/>
      <c r="I479" s="27"/>
      <c r="J479" s="27"/>
      <c r="K479" s="291"/>
      <c r="L479" s="38"/>
    </row>
    <row r="480" spans="1:12" ht="15.75" customHeight="1">
      <c r="A480" s="19"/>
      <c r="B480" s="76"/>
      <c r="C480" s="38"/>
      <c r="D480" s="38"/>
      <c r="E480" s="38"/>
      <c r="F480" s="38"/>
      <c r="G480" s="23"/>
      <c r="H480" s="76"/>
      <c r="I480" s="27"/>
      <c r="J480" s="27"/>
      <c r="K480" s="291"/>
      <c r="L480" s="38"/>
    </row>
    <row r="481" spans="1:12" ht="15.75" customHeight="1">
      <c r="A481" s="19"/>
      <c r="B481" s="76"/>
      <c r="C481" s="38"/>
      <c r="D481" s="38"/>
      <c r="E481" s="38"/>
      <c r="F481" s="38"/>
      <c r="G481" s="23"/>
      <c r="H481" s="76"/>
      <c r="I481" s="27"/>
      <c r="J481" s="27"/>
      <c r="K481" s="291"/>
      <c r="L481" s="38"/>
    </row>
    <row r="482" spans="1:12" ht="15.75" customHeight="1">
      <c r="A482" s="19"/>
      <c r="B482" s="76"/>
      <c r="C482" s="38"/>
      <c r="D482" s="38"/>
      <c r="E482" s="38"/>
      <c r="F482" s="38"/>
      <c r="G482" s="23"/>
      <c r="H482" s="76"/>
      <c r="I482" s="27"/>
      <c r="J482" s="27"/>
      <c r="K482" s="291"/>
      <c r="L482" s="38"/>
    </row>
    <row r="483" spans="1:12" ht="15.75" customHeight="1">
      <c r="A483" s="19"/>
      <c r="B483" s="76"/>
      <c r="C483" s="38"/>
      <c r="D483" s="38"/>
      <c r="E483" s="38"/>
      <c r="F483" s="38"/>
      <c r="G483" s="23"/>
      <c r="H483" s="76"/>
      <c r="I483" s="27"/>
      <c r="J483" s="27"/>
      <c r="K483" s="291"/>
      <c r="L483" s="38"/>
    </row>
    <row r="484" spans="1:12" ht="15.75" customHeight="1">
      <c r="A484" s="19"/>
      <c r="B484" s="76"/>
      <c r="C484" s="38"/>
      <c r="D484" s="38"/>
      <c r="E484" s="38"/>
      <c r="F484" s="38"/>
      <c r="G484" s="23"/>
      <c r="H484" s="76"/>
      <c r="I484" s="27"/>
      <c r="J484" s="27"/>
      <c r="K484" s="291"/>
      <c r="L484" s="38"/>
    </row>
    <row r="485" spans="1:12" ht="15.75" customHeight="1">
      <c r="A485" s="19"/>
      <c r="B485" s="76"/>
      <c r="C485" s="38"/>
      <c r="D485" s="38"/>
      <c r="E485" s="38"/>
      <c r="F485" s="38"/>
      <c r="G485" s="23"/>
      <c r="H485" s="76"/>
      <c r="I485" s="27"/>
      <c r="J485" s="27"/>
      <c r="K485" s="291"/>
      <c r="L485" s="38"/>
    </row>
    <row r="486" spans="1:12" ht="15.75" customHeight="1">
      <c r="A486" s="19"/>
      <c r="B486" s="76"/>
      <c r="C486" s="38"/>
      <c r="D486" s="38"/>
      <c r="E486" s="38"/>
      <c r="F486" s="38"/>
      <c r="G486" s="23"/>
      <c r="H486" s="76"/>
      <c r="I486" s="27"/>
      <c r="J486" s="27"/>
      <c r="K486" s="291"/>
      <c r="L486" s="38"/>
    </row>
    <row r="487" spans="1:12" ht="15.75" customHeight="1">
      <c r="A487" s="19"/>
      <c r="B487" s="76"/>
      <c r="C487" s="38"/>
      <c r="D487" s="38"/>
      <c r="E487" s="38"/>
      <c r="F487" s="38"/>
      <c r="G487" s="23"/>
      <c r="H487" s="76"/>
      <c r="I487" s="27"/>
      <c r="J487" s="27"/>
      <c r="K487" s="291"/>
      <c r="L487" s="38"/>
    </row>
    <row r="488" spans="1:12" ht="15.75" customHeight="1">
      <c r="A488" s="19"/>
      <c r="B488" s="76"/>
      <c r="C488" s="38"/>
      <c r="D488" s="38"/>
      <c r="E488" s="38"/>
      <c r="F488" s="38"/>
      <c r="G488" s="23"/>
      <c r="H488" s="76"/>
      <c r="I488" s="27"/>
      <c r="J488" s="27"/>
      <c r="K488" s="291"/>
      <c r="L488" s="38"/>
    </row>
    <row r="489" spans="1:12" ht="15.75" customHeight="1">
      <c r="A489" s="1"/>
      <c r="B489" s="26"/>
      <c r="F489" s="3"/>
      <c r="H489" s="26"/>
      <c r="I489" s="26"/>
      <c r="J489" s="26"/>
      <c r="K489" s="285"/>
    </row>
    <row r="490" spans="1:12" ht="15.75" customHeight="1">
      <c r="A490" s="1"/>
      <c r="B490" s="26"/>
      <c r="F490" s="3"/>
      <c r="H490" s="26"/>
      <c r="I490" s="26"/>
      <c r="J490" s="26"/>
      <c r="K490" s="285"/>
    </row>
    <row r="491" spans="1:12" ht="15.75" customHeight="1">
      <c r="A491" s="1"/>
      <c r="B491" s="26"/>
      <c r="F491" s="3"/>
      <c r="H491" s="26"/>
      <c r="I491" s="26"/>
      <c r="J491" s="26"/>
      <c r="K491" s="285"/>
    </row>
    <row r="492" spans="1:12" ht="15.75" customHeight="1">
      <c r="A492" s="1"/>
      <c r="B492" s="26"/>
      <c r="F492" s="3"/>
      <c r="H492" s="26"/>
      <c r="I492" s="26"/>
      <c r="J492" s="26"/>
      <c r="K492" s="285"/>
    </row>
    <row r="493" spans="1:12" ht="15.75" customHeight="1">
      <c r="A493" s="1"/>
      <c r="B493" s="26"/>
      <c r="F493" s="3"/>
      <c r="H493" s="26"/>
      <c r="I493" s="26"/>
      <c r="J493" s="26"/>
      <c r="K493" s="285"/>
    </row>
    <row r="494" spans="1:12" ht="15.75" customHeight="1">
      <c r="A494" s="1"/>
      <c r="B494" s="26"/>
      <c r="F494" s="3"/>
      <c r="H494" s="26"/>
      <c r="I494" s="26"/>
      <c r="J494" s="26"/>
      <c r="K494" s="285"/>
    </row>
    <row r="495" spans="1:12" ht="15.75" customHeight="1">
      <c r="A495" s="1"/>
      <c r="B495" s="26"/>
      <c r="F495" s="3"/>
      <c r="H495" s="26"/>
      <c r="I495" s="26"/>
      <c r="J495" s="26"/>
      <c r="K495" s="285"/>
    </row>
    <row r="496" spans="1:12" ht="15.75" customHeight="1">
      <c r="A496" s="1"/>
      <c r="B496" s="26"/>
      <c r="F496" s="3"/>
      <c r="H496" s="26"/>
      <c r="I496" s="26"/>
      <c r="J496" s="26"/>
      <c r="K496" s="285"/>
    </row>
    <row r="497" spans="1:11" ht="15.75" customHeight="1">
      <c r="A497" s="1"/>
      <c r="B497" s="26"/>
      <c r="F497" s="3"/>
      <c r="H497" s="26"/>
      <c r="I497" s="26"/>
      <c r="J497" s="26"/>
      <c r="K497" s="285"/>
    </row>
    <row r="498" spans="1:11" ht="15.75" customHeight="1">
      <c r="A498" s="1"/>
      <c r="B498" s="26"/>
      <c r="F498" s="3"/>
      <c r="H498" s="26"/>
      <c r="I498" s="26"/>
      <c r="J498" s="26"/>
      <c r="K498" s="285"/>
    </row>
    <row r="499" spans="1:11" ht="15.75" customHeight="1">
      <c r="A499" s="1"/>
      <c r="B499" s="26"/>
      <c r="F499" s="3"/>
      <c r="H499" s="26"/>
      <c r="I499" s="26"/>
      <c r="J499" s="26"/>
      <c r="K499" s="285"/>
    </row>
    <row r="500" spans="1:11" ht="15.75" customHeight="1">
      <c r="A500" s="1"/>
      <c r="B500" s="26"/>
      <c r="F500" s="3"/>
      <c r="H500" s="26"/>
      <c r="I500" s="26"/>
      <c r="J500" s="26"/>
      <c r="K500" s="285"/>
    </row>
    <row r="501" spans="1:11" ht="15.75" customHeight="1">
      <c r="A501" s="1"/>
      <c r="B501" s="26"/>
      <c r="F501" s="3"/>
      <c r="H501" s="26"/>
      <c r="I501" s="26"/>
      <c r="J501" s="26"/>
      <c r="K501" s="285"/>
    </row>
    <row r="502" spans="1:11" ht="15.75" customHeight="1">
      <c r="A502" s="1"/>
      <c r="B502" s="26"/>
      <c r="F502" s="3"/>
      <c r="H502" s="26"/>
      <c r="I502" s="26"/>
      <c r="J502" s="26"/>
      <c r="K502" s="285"/>
    </row>
    <row r="503" spans="1:11" ht="15.75" customHeight="1">
      <c r="A503" s="1"/>
      <c r="B503" s="26"/>
      <c r="F503" s="3"/>
      <c r="H503" s="26"/>
      <c r="I503" s="26"/>
      <c r="J503" s="26"/>
      <c r="K503" s="285"/>
    </row>
    <row r="504" spans="1:11" ht="15.75" customHeight="1">
      <c r="A504" s="1"/>
      <c r="B504" s="26"/>
      <c r="F504" s="3"/>
      <c r="H504" s="26"/>
      <c r="I504" s="26"/>
      <c r="J504" s="26"/>
      <c r="K504" s="285"/>
    </row>
    <row r="505" spans="1:11" ht="15.75" customHeight="1">
      <c r="A505" s="1"/>
      <c r="B505" s="26"/>
      <c r="F505" s="3"/>
      <c r="H505" s="26"/>
      <c r="I505" s="26"/>
      <c r="J505" s="26"/>
      <c r="K505" s="285"/>
    </row>
    <row r="506" spans="1:11" ht="15.75" customHeight="1">
      <c r="A506" s="1"/>
      <c r="B506" s="26"/>
      <c r="F506" s="3"/>
      <c r="H506" s="26"/>
      <c r="I506" s="26"/>
      <c r="J506" s="26"/>
      <c r="K506" s="285"/>
    </row>
    <row r="507" spans="1:11" ht="15.75" customHeight="1">
      <c r="A507" s="1"/>
      <c r="B507" s="26"/>
      <c r="F507" s="3"/>
      <c r="H507" s="26"/>
      <c r="I507" s="26"/>
      <c r="J507" s="26"/>
      <c r="K507" s="285"/>
    </row>
    <row r="508" spans="1:11" ht="15.75" customHeight="1">
      <c r="A508" s="1"/>
      <c r="B508" s="26"/>
      <c r="F508" s="3"/>
      <c r="H508" s="26"/>
      <c r="I508" s="26"/>
      <c r="J508" s="26"/>
      <c r="K508" s="285"/>
    </row>
    <row r="509" spans="1:11" ht="15.75" customHeight="1">
      <c r="A509" s="1"/>
      <c r="B509" s="26"/>
      <c r="F509" s="3"/>
      <c r="H509" s="26"/>
      <c r="I509" s="26"/>
      <c r="J509" s="26"/>
      <c r="K509" s="285"/>
    </row>
    <row r="510" spans="1:11" ht="15.75" customHeight="1">
      <c r="A510" s="1"/>
      <c r="B510" s="26"/>
      <c r="F510" s="3"/>
      <c r="H510" s="26"/>
      <c r="I510" s="26"/>
      <c r="J510" s="26"/>
      <c r="K510" s="285"/>
    </row>
    <row r="511" spans="1:11" ht="15.75" customHeight="1">
      <c r="A511" s="1"/>
      <c r="B511" s="26"/>
      <c r="F511" s="3"/>
      <c r="H511" s="26"/>
      <c r="I511" s="26"/>
      <c r="J511" s="26"/>
      <c r="K511" s="285"/>
    </row>
    <row r="512" spans="1:11" ht="15.75" customHeight="1">
      <c r="A512" s="1"/>
      <c r="B512" s="26"/>
      <c r="F512" s="3"/>
      <c r="H512" s="26"/>
      <c r="I512" s="26"/>
      <c r="J512" s="26"/>
      <c r="K512" s="285"/>
    </row>
    <row r="513" spans="1:11" ht="15.75" customHeight="1">
      <c r="A513" s="1"/>
      <c r="B513" s="26"/>
      <c r="F513" s="3"/>
      <c r="H513" s="26"/>
      <c r="I513" s="26"/>
      <c r="J513" s="26"/>
      <c r="K513" s="285"/>
    </row>
    <row r="514" spans="1:11" ht="15.75" customHeight="1">
      <c r="A514" s="1"/>
      <c r="B514" s="26"/>
      <c r="F514" s="3"/>
      <c r="H514" s="26"/>
      <c r="I514" s="26"/>
      <c r="J514" s="26"/>
      <c r="K514" s="285"/>
    </row>
    <row r="515" spans="1:11" ht="15.75" customHeight="1">
      <c r="A515" s="1"/>
      <c r="B515" s="26"/>
      <c r="F515" s="3"/>
      <c r="H515" s="26"/>
      <c r="I515" s="26"/>
      <c r="J515" s="26"/>
      <c r="K515" s="285"/>
    </row>
    <row r="516" spans="1:11" ht="15.75" customHeight="1">
      <c r="A516" s="1"/>
      <c r="B516" s="26"/>
      <c r="F516" s="3"/>
      <c r="H516" s="26"/>
      <c r="I516" s="26"/>
      <c r="J516" s="26"/>
      <c r="K516" s="285"/>
    </row>
    <row r="517" spans="1:11" ht="15.75" customHeight="1">
      <c r="A517" s="1"/>
      <c r="B517" s="26"/>
      <c r="F517" s="3"/>
      <c r="H517" s="26"/>
      <c r="I517" s="26"/>
      <c r="J517" s="26"/>
      <c r="K517" s="285"/>
    </row>
    <row r="518" spans="1:11" ht="15.75" customHeight="1">
      <c r="A518" s="1"/>
      <c r="B518" s="26"/>
      <c r="F518" s="3"/>
      <c r="H518" s="26"/>
      <c r="I518" s="26"/>
      <c r="J518" s="26"/>
      <c r="K518" s="285"/>
    </row>
    <row r="519" spans="1:11" ht="15.75" customHeight="1">
      <c r="A519" s="1"/>
      <c r="B519" s="26"/>
      <c r="F519" s="3"/>
      <c r="H519" s="26"/>
      <c r="I519" s="26"/>
      <c r="J519" s="26"/>
      <c r="K519" s="285"/>
    </row>
    <row r="520" spans="1:11" ht="15.75" customHeight="1">
      <c r="A520" s="1"/>
      <c r="B520" s="26"/>
      <c r="F520" s="3"/>
      <c r="H520" s="26"/>
      <c r="I520" s="26"/>
      <c r="J520" s="26"/>
      <c r="K520" s="285"/>
    </row>
    <row r="521" spans="1:11" ht="15.75" customHeight="1">
      <c r="A521" s="1"/>
      <c r="B521" s="26"/>
      <c r="F521" s="3"/>
      <c r="H521" s="26"/>
      <c r="I521" s="26"/>
      <c r="J521" s="26"/>
      <c r="K521" s="285"/>
    </row>
    <row r="522" spans="1:11" ht="15.75" customHeight="1">
      <c r="A522" s="1"/>
      <c r="B522" s="26"/>
      <c r="F522" s="3"/>
      <c r="H522" s="26"/>
      <c r="I522" s="26"/>
      <c r="J522" s="26"/>
      <c r="K522" s="285"/>
    </row>
    <row r="523" spans="1:11" ht="15.75" customHeight="1">
      <c r="A523" s="1"/>
      <c r="B523" s="26"/>
      <c r="F523" s="3"/>
      <c r="H523" s="26"/>
      <c r="I523" s="26"/>
      <c r="J523" s="26"/>
      <c r="K523" s="285"/>
    </row>
    <row r="524" spans="1:11" ht="15.75" customHeight="1">
      <c r="A524" s="1"/>
      <c r="B524" s="26"/>
      <c r="F524" s="3"/>
      <c r="H524" s="26"/>
      <c r="I524" s="26"/>
      <c r="J524" s="26"/>
      <c r="K524" s="285"/>
    </row>
    <row r="525" spans="1:11" ht="15.75" customHeight="1">
      <c r="A525" s="1"/>
      <c r="B525" s="26"/>
      <c r="F525" s="3"/>
      <c r="H525" s="26"/>
      <c r="I525" s="26"/>
      <c r="J525" s="26"/>
      <c r="K525" s="285"/>
    </row>
    <row r="526" spans="1:11" ht="15.75" customHeight="1">
      <c r="A526" s="1"/>
      <c r="B526" s="26"/>
      <c r="F526" s="3"/>
      <c r="H526" s="26"/>
      <c r="I526" s="26"/>
      <c r="J526" s="26"/>
      <c r="K526" s="285"/>
    </row>
    <row r="527" spans="1:11" ht="15.75" customHeight="1">
      <c r="A527" s="1"/>
      <c r="B527" s="26"/>
      <c r="F527" s="3"/>
      <c r="H527" s="26"/>
      <c r="I527" s="26"/>
      <c r="J527" s="26"/>
      <c r="K527" s="285"/>
    </row>
    <row r="528" spans="1:11" ht="15.75" customHeight="1">
      <c r="A528" s="1"/>
      <c r="B528" s="26"/>
      <c r="F528" s="3"/>
      <c r="H528" s="26"/>
      <c r="I528" s="26"/>
      <c r="J528" s="26"/>
      <c r="K528" s="285"/>
    </row>
    <row r="529" spans="1:11" ht="15.75" customHeight="1">
      <c r="A529" s="1"/>
      <c r="B529" s="26"/>
      <c r="F529" s="3"/>
      <c r="H529" s="26"/>
      <c r="I529" s="26"/>
      <c r="J529" s="26"/>
      <c r="K529" s="285"/>
    </row>
    <row r="530" spans="1:11" ht="15.75" customHeight="1">
      <c r="A530" s="1"/>
      <c r="B530" s="26"/>
      <c r="F530" s="3"/>
      <c r="H530" s="26"/>
      <c r="I530" s="26"/>
      <c r="J530" s="26"/>
      <c r="K530" s="285"/>
    </row>
    <row r="531" spans="1:11" ht="15.75" customHeight="1">
      <c r="A531" s="1"/>
      <c r="B531" s="26"/>
      <c r="F531" s="3"/>
      <c r="H531" s="26"/>
      <c r="I531" s="26"/>
      <c r="J531" s="26"/>
      <c r="K531" s="285"/>
    </row>
    <row r="532" spans="1:11" ht="15.75" customHeight="1">
      <c r="A532" s="1"/>
      <c r="B532" s="26"/>
      <c r="F532" s="3"/>
      <c r="H532" s="26"/>
      <c r="I532" s="26"/>
      <c r="J532" s="26"/>
      <c r="K532" s="285"/>
    </row>
    <row r="533" spans="1:11" ht="15.75" customHeight="1">
      <c r="A533" s="1"/>
      <c r="B533" s="26"/>
      <c r="F533" s="3"/>
      <c r="H533" s="26"/>
      <c r="I533" s="26"/>
      <c r="J533" s="26"/>
      <c r="K533" s="285"/>
    </row>
    <row r="534" spans="1:11" ht="15.75" customHeight="1">
      <c r="A534" s="1"/>
      <c r="B534" s="26"/>
      <c r="F534" s="3"/>
      <c r="H534" s="26"/>
      <c r="I534" s="26"/>
      <c r="J534" s="26"/>
      <c r="K534" s="285"/>
    </row>
    <row r="535" spans="1:11" ht="15.75" customHeight="1">
      <c r="A535" s="1"/>
      <c r="B535" s="26"/>
      <c r="F535" s="3"/>
      <c r="H535" s="26"/>
      <c r="I535" s="26"/>
      <c r="J535" s="26"/>
      <c r="K535" s="285"/>
    </row>
    <row r="536" spans="1:11" ht="15.75" customHeight="1">
      <c r="A536" s="1"/>
      <c r="B536" s="26"/>
      <c r="F536" s="3"/>
      <c r="H536" s="26"/>
      <c r="I536" s="26"/>
      <c r="J536" s="26"/>
      <c r="K536" s="285"/>
    </row>
    <row r="537" spans="1:11" ht="15.75" customHeight="1">
      <c r="A537" s="1"/>
      <c r="B537" s="26"/>
      <c r="F537" s="3"/>
      <c r="H537" s="26"/>
      <c r="I537" s="26"/>
      <c r="J537" s="26"/>
      <c r="K537" s="285"/>
    </row>
    <row r="538" spans="1:11" ht="15.75" customHeight="1">
      <c r="A538" s="1"/>
      <c r="B538" s="26"/>
      <c r="F538" s="3"/>
      <c r="H538" s="26"/>
      <c r="I538" s="26"/>
      <c r="J538" s="26"/>
      <c r="K538" s="285"/>
    </row>
    <row r="539" spans="1:11" ht="15.75" customHeight="1">
      <c r="A539" s="1"/>
      <c r="B539" s="26"/>
      <c r="F539" s="3"/>
      <c r="H539" s="26"/>
      <c r="I539" s="26"/>
      <c r="J539" s="26"/>
      <c r="K539" s="285"/>
    </row>
    <row r="540" spans="1:11" ht="15.75" customHeight="1">
      <c r="A540" s="1"/>
      <c r="B540" s="26"/>
      <c r="F540" s="3"/>
      <c r="H540" s="26"/>
      <c r="I540" s="26"/>
      <c r="J540" s="26"/>
      <c r="K540" s="285"/>
    </row>
    <row r="541" spans="1:11" ht="15.75" customHeight="1">
      <c r="A541" s="1"/>
      <c r="B541" s="26"/>
      <c r="F541" s="3"/>
      <c r="H541" s="26"/>
      <c r="I541" s="26"/>
      <c r="J541" s="26"/>
      <c r="K541" s="285"/>
    </row>
    <row r="542" spans="1:11" ht="15.75" customHeight="1">
      <c r="A542" s="1"/>
      <c r="B542" s="26"/>
      <c r="F542" s="3"/>
      <c r="H542" s="26"/>
      <c r="I542" s="26"/>
      <c r="J542" s="26"/>
      <c r="K542" s="285"/>
    </row>
    <row r="543" spans="1:11" ht="15.75" customHeight="1">
      <c r="A543" s="1"/>
      <c r="B543" s="26"/>
      <c r="F543" s="3"/>
      <c r="H543" s="26"/>
      <c r="I543" s="26"/>
      <c r="J543" s="26"/>
      <c r="K543" s="285"/>
    </row>
    <row r="544" spans="1:11" ht="15.75" customHeight="1">
      <c r="A544" s="1"/>
      <c r="B544" s="26"/>
      <c r="F544" s="3"/>
      <c r="H544" s="26"/>
      <c r="I544" s="26"/>
      <c r="J544" s="26"/>
      <c r="K544" s="285"/>
    </row>
    <row r="545" spans="1:11" ht="15.75" customHeight="1">
      <c r="A545" s="1"/>
      <c r="B545" s="26"/>
      <c r="F545" s="3"/>
      <c r="H545" s="26"/>
      <c r="I545" s="26"/>
      <c r="J545" s="26"/>
      <c r="K545" s="285"/>
    </row>
    <row r="546" spans="1:11" ht="15.75" customHeight="1">
      <c r="A546" s="1"/>
      <c r="B546" s="26"/>
      <c r="F546" s="3"/>
      <c r="H546" s="26"/>
      <c r="I546" s="26"/>
      <c r="J546" s="26"/>
      <c r="K546" s="285"/>
    </row>
    <row r="547" spans="1:11" ht="15.75" customHeight="1">
      <c r="A547" s="1"/>
      <c r="B547" s="26"/>
      <c r="F547" s="3"/>
      <c r="H547" s="26"/>
      <c r="I547" s="26"/>
      <c r="J547" s="26"/>
      <c r="K547" s="285"/>
    </row>
    <row r="548" spans="1:11" ht="15.75" customHeight="1">
      <c r="A548" s="1"/>
      <c r="B548" s="26"/>
      <c r="F548" s="3"/>
      <c r="H548" s="26"/>
      <c r="I548" s="26"/>
      <c r="J548" s="26"/>
      <c r="K548" s="285"/>
    </row>
    <row r="549" spans="1:11" ht="15.75" customHeight="1">
      <c r="A549" s="1"/>
      <c r="B549" s="26"/>
      <c r="F549" s="3"/>
      <c r="H549" s="26"/>
      <c r="I549" s="26"/>
      <c r="J549" s="26"/>
      <c r="K549" s="285"/>
    </row>
    <row r="550" spans="1:11" ht="15.75" customHeight="1">
      <c r="A550" s="1"/>
      <c r="B550" s="26"/>
      <c r="F550" s="3"/>
      <c r="H550" s="26"/>
      <c r="I550" s="26"/>
      <c r="J550" s="26"/>
      <c r="K550" s="285"/>
    </row>
    <row r="551" spans="1:11" ht="15.75" customHeight="1">
      <c r="A551" s="1"/>
      <c r="B551" s="26"/>
      <c r="F551" s="3"/>
      <c r="H551" s="26"/>
      <c r="I551" s="26"/>
      <c r="J551" s="26"/>
      <c r="K551" s="285"/>
    </row>
    <row r="552" spans="1:11" ht="15.75" customHeight="1">
      <c r="A552" s="1"/>
      <c r="B552" s="26"/>
      <c r="F552" s="3"/>
      <c r="H552" s="26"/>
      <c r="I552" s="26"/>
      <c r="J552" s="26"/>
      <c r="K552" s="285"/>
    </row>
    <row r="553" spans="1:11" ht="15.75" customHeight="1">
      <c r="A553" s="1"/>
      <c r="B553" s="26"/>
      <c r="F553" s="3"/>
      <c r="H553" s="26"/>
      <c r="I553" s="26"/>
      <c r="J553" s="26"/>
      <c r="K553" s="285"/>
    </row>
    <row r="554" spans="1:11" ht="15.75" customHeight="1">
      <c r="A554" s="1"/>
      <c r="B554" s="26"/>
      <c r="F554" s="3"/>
      <c r="H554" s="26"/>
      <c r="I554" s="26"/>
      <c r="J554" s="26"/>
      <c r="K554" s="285"/>
    </row>
    <row r="555" spans="1:11" ht="15.75" customHeight="1">
      <c r="A555" s="1"/>
      <c r="B555" s="26"/>
      <c r="F555" s="3"/>
      <c r="H555" s="26"/>
      <c r="I555" s="26"/>
      <c r="J555" s="26"/>
      <c r="K555" s="285"/>
    </row>
    <row r="556" spans="1:11" ht="15.75" customHeight="1">
      <c r="A556" s="1"/>
      <c r="B556" s="26"/>
      <c r="F556" s="3"/>
      <c r="H556" s="26"/>
      <c r="I556" s="26"/>
      <c r="J556" s="26"/>
      <c r="K556" s="285"/>
    </row>
    <row r="557" spans="1:11" ht="15.75" customHeight="1">
      <c r="A557" s="1"/>
      <c r="B557" s="26"/>
      <c r="F557" s="3"/>
      <c r="H557" s="26"/>
      <c r="I557" s="26"/>
      <c r="J557" s="26"/>
      <c r="K557" s="285"/>
    </row>
    <row r="558" spans="1:11" ht="15.75" customHeight="1">
      <c r="A558" s="1"/>
      <c r="B558" s="26"/>
      <c r="F558" s="3"/>
      <c r="H558" s="26"/>
      <c r="I558" s="26"/>
      <c r="J558" s="26"/>
      <c r="K558" s="285"/>
    </row>
    <row r="559" spans="1:11" ht="15.75" customHeight="1">
      <c r="A559" s="1"/>
      <c r="B559" s="26"/>
      <c r="F559" s="3"/>
      <c r="H559" s="26"/>
      <c r="I559" s="26"/>
      <c r="J559" s="26"/>
      <c r="K559" s="285"/>
    </row>
    <row r="560" spans="1:11" ht="15.75" customHeight="1">
      <c r="A560" s="1"/>
      <c r="B560" s="26"/>
      <c r="F560" s="3"/>
      <c r="H560" s="26"/>
      <c r="I560" s="26"/>
      <c r="J560" s="26"/>
      <c r="K560" s="285"/>
    </row>
    <row r="561" spans="1:11" ht="15.75" customHeight="1">
      <c r="A561" s="1"/>
      <c r="B561" s="26"/>
      <c r="F561" s="3"/>
      <c r="H561" s="26"/>
      <c r="I561" s="26"/>
      <c r="J561" s="26"/>
      <c r="K561" s="285"/>
    </row>
    <row r="562" spans="1:11" ht="15.75" customHeight="1">
      <c r="A562" s="1"/>
      <c r="B562" s="26"/>
      <c r="F562" s="3"/>
      <c r="H562" s="26"/>
      <c r="I562" s="26"/>
      <c r="J562" s="26"/>
      <c r="K562" s="285"/>
    </row>
    <row r="563" spans="1:11" ht="15.75" customHeight="1">
      <c r="A563" s="1"/>
      <c r="B563" s="26"/>
      <c r="F563" s="3"/>
      <c r="H563" s="26"/>
      <c r="I563" s="26"/>
      <c r="J563" s="26"/>
      <c r="K563" s="285"/>
    </row>
    <row r="564" spans="1:11" ht="15.75" customHeight="1">
      <c r="A564" s="1"/>
      <c r="B564" s="26"/>
      <c r="F564" s="3"/>
      <c r="H564" s="26"/>
      <c r="I564" s="26"/>
      <c r="J564" s="26"/>
      <c r="K564" s="285"/>
    </row>
    <row r="565" spans="1:11" ht="15.75" customHeight="1">
      <c r="A565" s="1"/>
      <c r="B565" s="26"/>
      <c r="F565" s="3"/>
      <c r="H565" s="26"/>
      <c r="I565" s="26"/>
      <c r="J565" s="26"/>
      <c r="K565" s="285"/>
    </row>
    <row r="566" spans="1:11" ht="15.75" customHeight="1">
      <c r="A566" s="1"/>
      <c r="B566" s="26"/>
      <c r="F566" s="3"/>
      <c r="H566" s="26"/>
      <c r="I566" s="26"/>
      <c r="J566" s="26"/>
      <c r="K566" s="285"/>
    </row>
    <row r="567" spans="1:11" ht="15.75" customHeight="1">
      <c r="A567" s="1"/>
      <c r="B567" s="26"/>
      <c r="F567" s="3"/>
      <c r="H567" s="26"/>
      <c r="I567" s="26"/>
      <c r="J567" s="26"/>
      <c r="K567" s="285"/>
    </row>
    <row r="568" spans="1:11" ht="15.75" customHeight="1">
      <c r="A568" s="1"/>
      <c r="B568" s="26"/>
      <c r="F568" s="3"/>
      <c r="H568" s="26"/>
      <c r="I568" s="26"/>
      <c r="J568" s="26"/>
      <c r="K568" s="285"/>
    </row>
    <row r="569" spans="1:11" ht="15.75" customHeight="1">
      <c r="A569" s="1"/>
      <c r="B569" s="26"/>
      <c r="F569" s="3"/>
      <c r="H569" s="26"/>
      <c r="I569" s="26"/>
      <c r="J569" s="26"/>
      <c r="K569" s="285"/>
    </row>
    <row r="570" spans="1:11" ht="15.75" customHeight="1">
      <c r="A570" s="1"/>
      <c r="B570" s="26"/>
      <c r="F570" s="3"/>
      <c r="H570" s="26"/>
      <c r="I570" s="26"/>
      <c r="J570" s="26"/>
      <c r="K570" s="285"/>
    </row>
    <row r="571" spans="1:11" ht="15.75" customHeight="1">
      <c r="A571" s="1"/>
      <c r="B571" s="26"/>
      <c r="F571" s="3"/>
      <c r="H571" s="26"/>
      <c r="I571" s="26"/>
      <c r="J571" s="26"/>
      <c r="K571" s="285"/>
    </row>
    <row r="572" spans="1:11" ht="15.75" customHeight="1">
      <c r="A572" s="1"/>
      <c r="B572" s="26"/>
      <c r="F572" s="3"/>
      <c r="H572" s="26"/>
      <c r="I572" s="26"/>
      <c r="J572" s="26"/>
      <c r="K572" s="285"/>
    </row>
    <row r="573" spans="1:11" ht="15.75" customHeight="1">
      <c r="A573" s="1"/>
      <c r="B573" s="26"/>
      <c r="F573" s="3"/>
      <c r="H573" s="26"/>
      <c r="I573" s="26"/>
      <c r="J573" s="26"/>
      <c r="K573" s="285"/>
    </row>
    <row r="574" spans="1:11" ht="15.75" customHeight="1">
      <c r="A574" s="1"/>
      <c r="B574" s="26"/>
      <c r="F574" s="3"/>
      <c r="H574" s="26"/>
      <c r="I574" s="26"/>
      <c r="J574" s="26"/>
      <c r="K574" s="285"/>
    </row>
    <row r="575" spans="1:11" ht="15.75" customHeight="1">
      <c r="A575" s="1"/>
      <c r="B575" s="26"/>
      <c r="F575" s="3"/>
      <c r="H575" s="26"/>
      <c r="I575" s="26"/>
      <c r="J575" s="26"/>
      <c r="K575" s="285"/>
    </row>
    <row r="576" spans="1:11" ht="15.75" customHeight="1">
      <c r="A576" s="1"/>
      <c r="B576" s="26"/>
      <c r="F576" s="3"/>
      <c r="H576" s="26"/>
      <c r="I576" s="26"/>
      <c r="J576" s="26"/>
      <c r="K576" s="285"/>
    </row>
    <row r="577" spans="1:11" ht="15.75" customHeight="1">
      <c r="A577" s="1"/>
      <c r="B577" s="26"/>
      <c r="F577" s="3"/>
      <c r="H577" s="26"/>
      <c r="I577" s="26"/>
      <c r="J577" s="26"/>
      <c r="K577" s="285"/>
    </row>
    <row r="578" spans="1:11" ht="15.75" customHeight="1">
      <c r="A578" s="1"/>
      <c r="B578" s="26"/>
      <c r="F578" s="3"/>
      <c r="H578" s="26"/>
      <c r="I578" s="26"/>
      <c r="J578" s="26"/>
      <c r="K578" s="285"/>
    </row>
    <row r="579" spans="1:11" ht="15.75" customHeight="1">
      <c r="A579" s="1"/>
      <c r="B579" s="26"/>
      <c r="F579" s="3"/>
      <c r="H579" s="26"/>
      <c r="I579" s="26"/>
      <c r="J579" s="26"/>
      <c r="K579" s="285"/>
    </row>
    <row r="580" spans="1:11" ht="15.75" customHeight="1">
      <c r="A580" s="1"/>
      <c r="B580" s="26"/>
      <c r="F580" s="3"/>
      <c r="H580" s="26"/>
      <c r="I580" s="26"/>
      <c r="J580" s="26"/>
      <c r="K580" s="285"/>
    </row>
    <row r="581" spans="1:11" ht="15.75" customHeight="1">
      <c r="A581" s="1"/>
      <c r="B581" s="26"/>
      <c r="F581" s="3"/>
      <c r="H581" s="26"/>
      <c r="I581" s="26"/>
      <c r="J581" s="26"/>
      <c r="K581" s="285"/>
    </row>
    <row r="582" spans="1:11" ht="15.75" customHeight="1">
      <c r="A582" s="1"/>
      <c r="B582" s="26"/>
      <c r="F582" s="3"/>
      <c r="H582" s="26"/>
      <c r="I582" s="26"/>
      <c r="J582" s="26"/>
      <c r="K582" s="285"/>
    </row>
    <row r="583" spans="1:11" ht="15.75" customHeight="1">
      <c r="A583" s="1"/>
      <c r="B583" s="26"/>
      <c r="F583" s="3"/>
      <c r="H583" s="26"/>
      <c r="I583" s="26"/>
      <c r="J583" s="26"/>
      <c r="K583" s="285"/>
    </row>
    <row r="584" spans="1:11" ht="15.75" customHeight="1">
      <c r="A584" s="1"/>
      <c r="B584" s="26"/>
      <c r="F584" s="3"/>
      <c r="H584" s="26"/>
      <c r="I584" s="26"/>
      <c r="J584" s="26"/>
      <c r="K584" s="285"/>
    </row>
    <row r="585" spans="1:11" ht="15.75" customHeight="1">
      <c r="A585" s="1"/>
      <c r="B585" s="26"/>
      <c r="F585" s="3"/>
      <c r="H585" s="26"/>
      <c r="I585" s="26"/>
      <c r="J585" s="26"/>
      <c r="K585" s="285"/>
    </row>
    <row r="586" spans="1:11" ht="15.75" customHeight="1">
      <c r="A586" s="1"/>
      <c r="B586" s="26"/>
      <c r="F586" s="3"/>
      <c r="H586" s="26"/>
      <c r="I586" s="26"/>
      <c r="J586" s="26"/>
      <c r="K586" s="285"/>
    </row>
    <row r="587" spans="1:11" ht="15.75" customHeight="1">
      <c r="A587" s="1"/>
      <c r="B587" s="26"/>
      <c r="F587" s="3"/>
      <c r="H587" s="26"/>
      <c r="I587" s="26"/>
      <c r="J587" s="26"/>
      <c r="K587" s="285"/>
    </row>
    <row r="588" spans="1:11" ht="15.75" customHeight="1">
      <c r="A588" s="1"/>
      <c r="B588" s="26"/>
      <c r="F588" s="3"/>
      <c r="H588" s="26"/>
      <c r="I588" s="26"/>
      <c r="J588" s="26"/>
      <c r="K588" s="285"/>
    </row>
    <row r="589" spans="1:11" ht="15.75" customHeight="1">
      <c r="A589" s="1"/>
      <c r="B589" s="26"/>
      <c r="F589" s="3"/>
      <c r="H589" s="26"/>
      <c r="I589" s="26"/>
      <c r="J589" s="26"/>
      <c r="K589" s="285"/>
    </row>
    <row r="590" spans="1:11" ht="15.75" customHeight="1">
      <c r="A590" s="1"/>
      <c r="B590" s="26"/>
      <c r="F590" s="3"/>
      <c r="H590" s="26"/>
      <c r="I590" s="26"/>
      <c r="J590" s="26"/>
      <c r="K590" s="285"/>
    </row>
    <row r="591" spans="1:11" ht="15.75" customHeight="1">
      <c r="A591" s="1"/>
      <c r="B591" s="26"/>
      <c r="F591" s="3"/>
      <c r="H591" s="26"/>
      <c r="I591" s="26"/>
      <c r="J591" s="26"/>
      <c r="K591" s="285"/>
    </row>
    <row r="592" spans="1:11" ht="15.75" customHeight="1">
      <c r="A592" s="1"/>
      <c r="B592" s="26"/>
      <c r="F592" s="3"/>
      <c r="H592" s="26"/>
      <c r="I592" s="26"/>
      <c r="J592" s="26"/>
      <c r="K592" s="285"/>
    </row>
    <row r="593" spans="1:11" ht="15.75" customHeight="1">
      <c r="A593" s="1"/>
      <c r="B593" s="26"/>
      <c r="F593" s="3"/>
      <c r="H593" s="26"/>
      <c r="I593" s="26"/>
      <c r="J593" s="26"/>
      <c r="K593" s="285"/>
    </row>
    <row r="594" spans="1:11" ht="15.75" customHeight="1">
      <c r="A594" s="1"/>
      <c r="B594" s="26"/>
      <c r="F594" s="3"/>
      <c r="H594" s="26"/>
      <c r="I594" s="26"/>
      <c r="J594" s="26"/>
      <c r="K594" s="285"/>
    </row>
    <row r="595" spans="1:11" ht="15.75" customHeight="1">
      <c r="A595" s="1"/>
      <c r="B595" s="26"/>
      <c r="F595" s="3"/>
      <c r="H595" s="26"/>
      <c r="I595" s="26"/>
      <c r="J595" s="26"/>
      <c r="K595" s="285"/>
    </row>
    <row r="596" spans="1:11" ht="15.75" customHeight="1">
      <c r="A596" s="1"/>
      <c r="B596" s="26"/>
      <c r="F596" s="3"/>
      <c r="H596" s="26"/>
      <c r="I596" s="26"/>
      <c r="J596" s="26"/>
      <c r="K596" s="285"/>
    </row>
    <row r="597" spans="1:11" ht="15.75" customHeight="1">
      <c r="A597" s="1"/>
      <c r="B597" s="26"/>
      <c r="F597" s="3"/>
      <c r="H597" s="26"/>
      <c r="I597" s="26"/>
      <c r="J597" s="26"/>
      <c r="K597" s="285"/>
    </row>
    <row r="598" spans="1:11" ht="15.75" customHeight="1">
      <c r="A598" s="1"/>
      <c r="B598" s="26"/>
      <c r="F598" s="3"/>
      <c r="H598" s="26"/>
      <c r="I598" s="26"/>
      <c r="J598" s="26"/>
      <c r="K598" s="285"/>
    </row>
    <row r="599" spans="1:11" ht="15.75" customHeight="1">
      <c r="A599" s="1"/>
      <c r="B599" s="26"/>
      <c r="F599" s="3"/>
      <c r="H599" s="26"/>
      <c r="I599" s="26"/>
      <c r="J599" s="26"/>
      <c r="K599" s="285"/>
    </row>
    <row r="600" spans="1:11" ht="15.75" customHeight="1">
      <c r="A600" s="1"/>
      <c r="B600" s="26"/>
      <c r="F600" s="3"/>
      <c r="H600" s="26"/>
      <c r="I600" s="26"/>
      <c r="J600" s="26"/>
      <c r="K600" s="285"/>
    </row>
    <row r="601" spans="1:11" ht="15.75" customHeight="1">
      <c r="A601" s="1"/>
      <c r="B601" s="26"/>
      <c r="F601" s="3"/>
      <c r="H601" s="26"/>
      <c r="I601" s="26"/>
      <c r="J601" s="26"/>
      <c r="K601" s="285"/>
    </row>
    <row r="602" spans="1:11" ht="15.75" customHeight="1">
      <c r="A602" s="1"/>
      <c r="B602" s="26"/>
      <c r="F602" s="3"/>
      <c r="H602" s="26"/>
      <c r="I602" s="26"/>
      <c r="J602" s="26"/>
      <c r="K602" s="285"/>
    </row>
    <row r="603" spans="1:11" ht="15.75" customHeight="1">
      <c r="A603" s="1"/>
      <c r="B603" s="26"/>
      <c r="F603" s="3"/>
      <c r="H603" s="26"/>
      <c r="I603" s="26"/>
      <c r="J603" s="26"/>
      <c r="K603" s="285"/>
    </row>
    <row r="604" spans="1:11" ht="15.75" customHeight="1">
      <c r="A604" s="1"/>
      <c r="B604" s="26"/>
      <c r="F604" s="3"/>
      <c r="H604" s="26"/>
      <c r="I604" s="26"/>
      <c r="J604" s="26"/>
      <c r="K604" s="285"/>
    </row>
    <row r="605" spans="1:11" ht="15.75" customHeight="1">
      <c r="A605" s="1"/>
      <c r="B605" s="26"/>
      <c r="F605" s="3"/>
      <c r="H605" s="26"/>
      <c r="I605" s="26"/>
      <c r="J605" s="26"/>
      <c r="K605" s="285"/>
    </row>
    <row r="606" spans="1:11" ht="15.75" customHeight="1">
      <c r="A606" s="1"/>
      <c r="B606" s="26"/>
      <c r="F606" s="3"/>
      <c r="H606" s="26"/>
      <c r="I606" s="26"/>
      <c r="J606" s="26"/>
      <c r="K606" s="285"/>
    </row>
    <row r="607" spans="1:11" ht="15.75" customHeight="1">
      <c r="A607" s="1"/>
      <c r="B607" s="26"/>
      <c r="F607" s="3"/>
      <c r="H607" s="26"/>
      <c r="I607" s="26"/>
      <c r="J607" s="26"/>
      <c r="K607" s="285"/>
    </row>
    <row r="608" spans="1:11" ht="15.75" customHeight="1">
      <c r="A608" s="1"/>
      <c r="B608" s="26"/>
      <c r="F608" s="3"/>
      <c r="H608" s="26"/>
      <c r="I608" s="26"/>
      <c r="J608" s="26"/>
      <c r="K608" s="285"/>
    </row>
    <row r="609" spans="1:11" ht="15.75" customHeight="1">
      <c r="A609" s="1"/>
      <c r="B609" s="26"/>
      <c r="F609" s="3"/>
      <c r="H609" s="26"/>
      <c r="I609" s="26"/>
      <c r="J609" s="26"/>
      <c r="K609" s="285"/>
    </row>
    <row r="610" spans="1:11" ht="15.75" customHeight="1">
      <c r="A610" s="1"/>
      <c r="B610" s="26"/>
      <c r="F610" s="3"/>
      <c r="H610" s="26"/>
      <c r="I610" s="26"/>
      <c r="J610" s="26"/>
      <c r="K610" s="285"/>
    </row>
    <row r="611" spans="1:11" ht="15.75" customHeight="1">
      <c r="A611" s="1"/>
      <c r="B611" s="26"/>
      <c r="F611" s="3"/>
      <c r="H611" s="26"/>
      <c r="I611" s="26"/>
      <c r="J611" s="26"/>
      <c r="K611" s="285"/>
    </row>
    <row r="612" spans="1:11" ht="15.75" customHeight="1">
      <c r="A612" s="1"/>
      <c r="B612" s="26"/>
      <c r="F612" s="3"/>
      <c r="H612" s="26"/>
      <c r="I612" s="26"/>
      <c r="J612" s="26"/>
      <c r="K612" s="285"/>
    </row>
    <row r="613" spans="1:11" ht="15.75" customHeight="1">
      <c r="A613" s="1"/>
      <c r="B613" s="26"/>
      <c r="F613" s="3"/>
      <c r="H613" s="26"/>
      <c r="I613" s="26"/>
      <c r="J613" s="26"/>
      <c r="K613" s="285"/>
    </row>
    <row r="614" spans="1:11" ht="15.75" customHeight="1">
      <c r="A614" s="1"/>
      <c r="B614" s="26"/>
      <c r="F614" s="3"/>
      <c r="H614" s="26"/>
      <c r="I614" s="26"/>
      <c r="J614" s="26"/>
      <c r="K614" s="285"/>
    </row>
    <row r="615" spans="1:11" ht="15.75" customHeight="1">
      <c r="A615" s="1"/>
      <c r="B615" s="26"/>
      <c r="F615" s="3"/>
      <c r="H615" s="26"/>
      <c r="I615" s="26"/>
      <c r="J615" s="26"/>
      <c r="K615" s="285"/>
    </row>
    <row r="616" spans="1:11" ht="15.75" customHeight="1">
      <c r="A616" s="1"/>
      <c r="B616" s="26"/>
      <c r="F616" s="3"/>
      <c r="H616" s="26"/>
      <c r="I616" s="26"/>
      <c r="J616" s="26"/>
      <c r="K616" s="285"/>
    </row>
    <row r="617" spans="1:11" ht="15.75" customHeight="1">
      <c r="A617" s="1"/>
      <c r="B617" s="26"/>
      <c r="F617" s="3"/>
      <c r="H617" s="26"/>
      <c r="I617" s="26"/>
      <c r="J617" s="26"/>
      <c r="K617" s="285"/>
    </row>
    <row r="618" spans="1:11" ht="15.75" customHeight="1">
      <c r="A618" s="1"/>
      <c r="B618" s="26"/>
      <c r="F618" s="3"/>
      <c r="H618" s="26"/>
      <c r="I618" s="26"/>
      <c r="J618" s="26"/>
      <c r="K618" s="285"/>
    </row>
    <row r="619" spans="1:11" ht="15.75" customHeight="1">
      <c r="A619" s="1"/>
      <c r="B619" s="26"/>
      <c r="F619" s="3"/>
      <c r="H619" s="26"/>
      <c r="I619" s="26"/>
      <c r="J619" s="26"/>
      <c r="K619" s="285"/>
    </row>
    <row r="620" spans="1:11" ht="15.75" customHeight="1">
      <c r="A620" s="1"/>
      <c r="B620" s="26"/>
      <c r="F620" s="3"/>
      <c r="H620" s="26"/>
      <c r="I620" s="26"/>
      <c r="J620" s="26"/>
      <c r="K620" s="285"/>
    </row>
    <row r="621" spans="1:11" ht="15.75" customHeight="1">
      <c r="A621" s="1"/>
      <c r="B621" s="26"/>
      <c r="F621" s="3"/>
      <c r="H621" s="26"/>
      <c r="I621" s="26"/>
      <c r="J621" s="26"/>
      <c r="K621" s="285"/>
    </row>
    <row r="622" spans="1:11" ht="15.75" customHeight="1">
      <c r="A622" s="1"/>
      <c r="B622" s="26"/>
      <c r="F622" s="3"/>
      <c r="H622" s="26"/>
      <c r="I622" s="26"/>
      <c r="J622" s="26"/>
      <c r="K622" s="285"/>
    </row>
    <row r="623" spans="1:11" ht="15.75" customHeight="1">
      <c r="A623" s="1"/>
      <c r="B623" s="26"/>
      <c r="F623" s="3"/>
      <c r="H623" s="26"/>
      <c r="I623" s="26"/>
      <c r="J623" s="26"/>
      <c r="K623" s="285"/>
    </row>
    <row r="624" spans="1:11" ht="15.75" customHeight="1">
      <c r="A624" s="1"/>
      <c r="B624" s="26"/>
      <c r="F624" s="3"/>
      <c r="H624" s="26"/>
      <c r="I624" s="26"/>
      <c r="J624" s="26"/>
      <c r="K624" s="285"/>
    </row>
    <row r="625" spans="1:11" ht="15.75" customHeight="1">
      <c r="A625" s="1"/>
      <c r="B625" s="26"/>
      <c r="F625" s="3"/>
      <c r="H625" s="26"/>
      <c r="I625" s="26"/>
      <c r="J625" s="26"/>
      <c r="K625" s="285"/>
    </row>
    <row r="626" spans="1:11" ht="15.75" customHeight="1">
      <c r="A626" s="1"/>
      <c r="B626" s="26"/>
      <c r="F626" s="3"/>
      <c r="H626" s="26"/>
      <c r="I626" s="26"/>
      <c r="J626" s="26"/>
      <c r="K626" s="285"/>
    </row>
    <row r="627" spans="1:11" ht="15.75" customHeight="1">
      <c r="A627" s="1"/>
      <c r="B627" s="26"/>
      <c r="F627" s="3"/>
      <c r="H627" s="26"/>
      <c r="I627" s="26"/>
      <c r="J627" s="26"/>
      <c r="K627" s="285"/>
    </row>
    <row r="628" spans="1:11" ht="15.75" customHeight="1">
      <c r="A628" s="1"/>
      <c r="B628" s="26"/>
      <c r="F628" s="3"/>
      <c r="H628" s="26"/>
      <c r="I628" s="26"/>
      <c r="J628" s="26"/>
      <c r="K628" s="285"/>
    </row>
    <row r="629" spans="1:11" ht="15.75" customHeight="1">
      <c r="A629" s="1"/>
      <c r="B629" s="26"/>
      <c r="F629" s="3"/>
      <c r="H629" s="26"/>
      <c r="I629" s="26"/>
      <c r="J629" s="26"/>
      <c r="K629" s="285"/>
    </row>
    <row r="630" spans="1:11" ht="15.75" customHeight="1">
      <c r="A630" s="1"/>
      <c r="B630" s="26"/>
      <c r="F630" s="3"/>
      <c r="H630" s="26"/>
      <c r="I630" s="26"/>
      <c r="J630" s="26"/>
      <c r="K630" s="285"/>
    </row>
    <row r="631" spans="1:11" ht="15.75" customHeight="1">
      <c r="A631" s="1"/>
      <c r="B631" s="26"/>
      <c r="F631" s="3"/>
      <c r="H631" s="26"/>
      <c r="I631" s="26"/>
      <c r="J631" s="26"/>
      <c r="K631" s="285"/>
    </row>
    <row r="632" spans="1:11" ht="15.75" customHeight="1">
      <c r="A632" s="1"/>
      <c r="B632" s="26"/>
      <c r="F632" s="3"/>
      <c r="H632" s="26"/>
      <c r="I632" s="26"/>
      <c r="J632" s="26"/>
      <c r="K632" s="285"/>
    </row>
    <row r="633" spans="1:11" ht="15.75" customHeight="1">
      <c r="A633" s="1"/>
      <c r="B633" s="26"/>
      <c r="F633" s="3"/>
      <c r="H633" s="26"/>
      <c r="I633" s="26"/>
      <c r="J633" s="26"/>
      <c r="K633" s="285"/>
    </row>
    <row r="634" spans="1:11" ht="15.75" customHeight="1">
      <c r="A634" s="1"/>
      <c r="B634" s="26"/>
      <c r="F634" s="3"/>
      <c r="H634" s="26"/>
      <c r="I634" s="26"/>
      <c r="J634" s="26"/>
      <c r="K634" s="285"/>
    </row>
    <row r="635" spans="1:11" ht="15.75" customHeight="1">
      <c r="A635" s="1"/>
      <c r="B635" s="26"/>
      <c r="F635" s="3"/>
      <c r="H635" s="26"/>
      <c r="I635" s="26"/>
      <c r="J635" s="26"/>
      <c r="K635" s="285"/>
    </row>
    <row r="636" spans="1:11" ht="15.75" customHeight="1">
      <c r="A636" s="1"/>
      <c r="B636" s="26"/>
      <c r="F636" s="3"/>
      <c r="H636" s="26"/>
      <c r="I636" s="26"/>
      <c r="J636" s="26"/>
      <c r="K636" s="285"/>
    </row>
    <row r="637" spans="1:11" ht="15.75" customHeight="1">
      <c r="A637" s="1"/>
      <c r="B637" s="26"/>
      <c r="F637" s="3"/>
      <c r="H637" s="26"/>
      <c r="I637" s="26"/>
      <c r="J637" s="26"/>
      <c r="K637" s="285"/>
    </row>
    <row r="638" spans="1:11" ht="15.75" customHeight="1">
      <c r="A638" s="1"/>
      <c r="B638" s="26"/>
      <c r="F638" s="3"/>
      <c r="H638" s="26"/>
      <c r="I638" s="26"/>
      <c r="J638" s="26"/>
      <c r="K638" s="285"/>
    </row>
    <row r="639" spans="1:11" ht="15.75" customHeight="1">
      <c r="A639" s="1"/>
      <c r="B639" s="26"/>
      <c r="F639" s="3"/>
      <c r="H639" s="26"/>
      <c r="I639" s="26"/>
      <c r="J639" s="26"/>
      <c r="K639" s="285"/>
    </row>
    <row r="640" spans="1:11" ht="15.75" customHeight="1">
      <c r="A640" s="1"/>
      <c r="B640" s="26"/>
      <c r="F640" s="3"/>
      <c r="H640" s="26"/>
      <c r="I640" s="26"/>
      <c r="J640" s="26"/>
      <c r="K640" s="285"/>
    </row>
    <row r="641" spans="1:11" ht="15.75" customHeight="1">
      <c r="A641" s="1"/>
      <c r="B641" s="26"/>
      <c r="F641" s="3"/>
      <c r="H641" s="26"/>
      <c r="I641" s="26"/>
      <c r="J641" s="26"/>
      <c r="K641" s="285"/>
    </row>
    <row r="642" spans="1:11" ht="15.75" customHeight="1">
      <c r="A642" s="1"/>
      <c r="B642" s="26"/>
      <c r="F642" s="3"/>
      <c r="H642" s="26"/>
      <c r="I642" s="26"/>
      <c r="J642" s="26"/>
      <c r="K642" s="285"/>
    </row>
    <row r="643" spans="1:11" ht="15.75" customHeight="1">
      <c r="A643" s="1"/>
      <c r="B643" s="26"/>
      <c r="F643" s="3"/>
      <c r="H643" s="26"/>
      <c r="I643" s="26"/>
      <c r="J643" s="26"/>
      <c r="K643" s="285"/>
    </row>
    <row r="644" spans="1:11" ht="15.75" customHeight="1">
      <c r="A644" s="1"/>
      <c r="B644" s="26"/>
      <c r="F644" s="3"/>
      <c r="H644" s="26"/>
      <c r="I644" s="26"/>
      <c r="J644" s="26"/>
      <c r="K644" s="285"/>
    </row>
    <row r="645" spans="1:11" ht="15.75" customHeight="1">
      <c r="A645" s="1"/>
      <c r="B645" s="26"/>
      <c r="F645" s="3"/>
      <c r="H645" s="26"/>
      <c r="I645" s="26"/>
      <c r="J645" s="26"/>
      <c r="K645" s="285"/>
    </row>
    <row r="646" spans="1:11" ht="15.75" customHeight="1">
      <c r="A646" s="1"/>
      <c r="B646" s="26"/>
      <c r="F646" s="3"/>
      <c r="H646" s="26"/>
      <c r="I646" s="26"/>
      <c r="J646" s="26"/>
      <c r="K646" s="285"/>
    </row>
    <row r="647" spans="1:11" ht="15.75" customHeight="1">
      <c r="A647" s="1"/>
      <c r="B647" s="26"/>
      <c r="F647" s="3"/>
      <c r="H647" s="26"/>
      <c r="I647" s="26"/>
      <c r="J647" s="26"/>
      <c r="K647" s="285"/>
    </row>
    <row r="648" spans="1:11" ht="15.75" customHeight="1">
      <c r="A648" s="1"/>
      <c r="B648" s="26"/>
      <c r="F648" s="3"/>
      <c r="H648" s="26"/>
      <c r="I648" s="26"/>
      <c r="J648" s="26"/>
      <c r="K648" s="285"/>
    </row>
    <row r="649" spans="1:11" ht="15.75" customHeight="1">
      <c r="A649" s="1"/>
      <c r="B649" s="26"/>
      <c r="F649" s="3"/>
      <c r="H649" s="26"/>
      <c r="I649" s="26"/>
      <c r="J649" s="26"/>
      <c r="K649" s="285"/>
    </row>
    <row r="650" spans="1:11" ht="15.75" customHeight="1">
      <c r="A650" s="1"/>
      <c r="B650" s="26"/>
      <c r="F650" s="3"/>
      <c r="H650" s="26"/>
      <c r="I650" s="26"/>
      <c r="J650" s="26"/>
      <c r="K650" s="285"/>
    </row>
    <row r="651" spans="1:11" ht="15.75" customHeight="1">
      <c r="A651" s="1"/>
      <c r="B651" s="26"/>
      <c r="F651" s="3"/>
      <c r="H651" s="26"/>
      <c r="I651" s="26"/>
      <c r="J651" s="26"/>
      <c r="K651" s="285"/>
    </row>
    <row r="652" spans="1:11" ht="15.75" customHeight="1">
      <c r="A652" s="1"/>
      <c r="B652" s="26"/>
      <c r="F652" s="3"/>
      <c r="H652" s="26"/>
      <c r="I652" s="26"/>
      <c r="J652" s="26"/>
      <c r="K652" s="285"/>
    </row>
    <row r="653" spans="1:11" ht="15.75" customHeight="1">
      <c r="A653" s="1"/>
      <c r="B653" s="26"/>
      <c r="F653" s="3"/>
      <c r="H653" s="26"/>
      <c r="I653" s="26"/>
      <c r="J653" s="26"/>
      <c r="K653" s="285"/>
    </row>
    <row r="654" spans="1:11" ht="15.75" customHeight="1">
      <c r="A654" s="1"/>
      <c r="B654" s="26"/>
      <c r="F654" s="3"/>
      <c r="H654" s="26"/>
      <c r="I654" s="26"/>
      <c r="J654" s="26"/>
      <c r="K654" s="285"/>
    </row>
    <row r="655" spans="1:11" ht="15.75" customHeight="1">
      <c r="A655" s="1"/>
      <c r="B655" s="26"/>
      <c r="F655" s="3"/>
      <c r="H655" s="26"/>
      <c r="I655" s="26"/>
      <c r="J655" s="26"/>
      <c r="K655" s="285"/>
    </row>
    <row r="656" spans="1:11" ht="15.75" customHeight="1">
      <c r="A656" s="1"/>
      <c r="B656" s="26"/>
      <c r="F656" s="3"/>
      <c r="H656" s="26"/>
      <c r="I656" s="26"/>
      <c r="J656" s="26"/>
      <c r="K656" s="285"/>
    </row>
    <row r="657" spans="1:11" ht="15.75" customHeight="1">
      <c r="A657" s="1"/>
      <c r="B657" s="26"/>
      <c r="F657" s="3"/>
      <c r="H657" s="26"/>
      <c r="I657" s="26"/>
      <c r="J657" s="26"/>
      <c r="K657" s="285"/>
    </row>
    <row r="658" spans="1:11" ht="15.75" customHeight="1">
      <c r="A658" s="1"/>
      <c r="B658" s="26"/>
      <c r="F658" s="3"/>
      <c r="H658" s="26"/>
      <c r="I658" s="26"/>
      <c r="J658" s="26"/>
      <c r="K658" s="285"/>
    </row>
    <row r="659" spans="1:11" ht="15.75" customHeight="1">
      <c r="A659" s="1"/>
      <c r="B659" s="26"/>
      <c r="F659" s="3"/>
      <c r="H659" s="26"/>
      <c r="I659" s="26"/>
      <c r="J659" s="26"/>
      <c r="K659" s="285"/>
    </row>
    <row r="660" spans="1:11" ht="15.75" customHeight="1">
      <c r="A660" s="1"/>
      <c r="B660" s="26"/>
      <c r="F660" s="3"/>
      <c r="H660" s="26"/>
      <c r="I660" s="26"/>
      <c r="J660" s="26"/>
      <c r="K660" s="285"/>
    </row>
    <row r="661" spans="1:11" ht="15.75" customHeight="1">
      <c r="A661" s="1"/>
      <c r="B661" s="26"/>
      <c r="F661" s="3"/>
      <c r="H661" s="26"/>
      <c r="I661" s="26"/>
      <c r="J661" s="26"/>
      <c r="K661" s="285"/>
    </row>
    <row r="662" spans="1:11" ht="15.75" customHeight="1">
      <c r="A662" s="1"/>
      <c r="B662" s="26"/>
      <c r="F662" s="3"/>
      <c r="H662" s="26"/>
      <c r="I662" s="26"/>
      <c r="J662" s="26"/>
      <c r="K662" s="285"/>
    </row>
    <row r="663" spans="1:11" ht="15.75" customHeight="1">
      <c r="A663" s="1"/>
      <c r="B663" s="26"/>
      <c r="F663" s="3"/>
      <c r="H663" s="26"/>
      <c r="I663" s="26"/>
      <c r="J663" s="26"/>
      <c r="K663" s="285"/>
    </row>
    <row r="664" spans="1:11" ht="15.75" customHeight="1">
      <c r="A664" s="1"/>
      <c r="B664" s="26"/>
      <c r="F664" s="3"/>
      <c r="H664" s="26"/>
      <c r="I664" s="26"/>
      <c r="J664" s="26"/>
      <c r="K664" s="285"/>
    </row>
    <row r="665" spans="1:11" ht="15.75" customHeight="1">
      <c r="A665" s="1"/>
      <c r="B665" s="26"/>
      <c r="F665" s="3"/>
      <c r="H665" s="26"/>
      <c r="I665" s="26"/>
      <c r="J665" s="26"/>
      <c r="K665" s="285"/>
    </row>
    <row r="666" spans="1:11" ht="15.75" customHeight="1">
      <c r="A666" s="1"/>
      <c r="B666" s="26"/>
      <c r="F666" s="3"/>
      <c r="H666" s="26"/>
      <c r="I666" s="26"/>
      <c r="J666" s="26"/>
      <c r="K666" s="285"/>
    </row>
    <row r="667" spans="1:11" ht="15.75" customHeight="1">
      <c r="A667" s="1"/>
      <c r="B667" s="26"/>
      <c r="F667" s="3"/>
      <c r="H667" s="26"/>
      <c r="I667" s="26"/>
      <c r="J667" s="26"/>
      <c r="K667" s="285"/>
    </row>
    <row r="668" spans="1:11" ht="15.75" customHeight="1">
      <c r="A668" s="1"/>
      <c r="B668" s="26"/>
      <c r="F668" s="3"/>
      <c r="H668" s="26"/>
      <c r="I668" s="26"/>
      <c r="J668" s="26"/>
      <c r="K668" s="285"/>
    </row>
    <row r="669" spans="1:11" ht="15.75" customHeight="1">
      <c r="A669" s="1"/>
      <c r="B669" s="26"/>
      <c r="F669" s="3"/>
      <c r="H669" s="26"/>
      <c r="I669" s="26"/>
      <c r="J669" s="26"/>
      <c r="K669" s="285"/>
    </row>
    <row r="670" spans="1:11" ht="15.75" customHeight="1">
      <c r="A670" s="1"/>
      <c r="B670" s="26"/>
      <c r="F670" s="3"/>
      <c r="H670" s="26"/>
      <c r="I670" s="26"/>
      <c r="J670" s="26"/>
      <c r="K670" s="285"/>
    </row>
    <row r="671" spans="1:11" ht="15.75" customHeight="1">
      <c r="A671" s="1"/>
      <c r="B671" s="26"/>
      <c r="F671" s="3"/>
      <c r="H671" s="26"/>
      <c r="I671" s="26"/>
      <c r="J671" s="26"/>
      <c r="K671" s="285"/>
    </row>
    <row r="672" spans="1:11" ht="15.75" customHeight="1">
      <c r="A672" s="1"/>
      <c r="B672" s="26"/>
      <c r="F672" s="3"/>
      <c r="H672" s="26"/>
      <c r="I672" s="26"/>
      <c r="J672" s="26"/>
      <c r="K672" s="285"/>
    </row>
    <row r="673" spans="1:11" ht="15.75" customHeight="1">
      <c r="A673" s="1"/>
      <c r="B673" s="26"/>
      <c r="F673" s="3"/>
      <c r="H673" s="26"/>
      <c r="I673" s="26"/>
      <c r="J673" s="26"/>
      <c r="K673" s="285"/>
    </row>
    <row r="674" spans="1:11" ht="15.75" customHeight="1">
      <c r="A674" s="1"/>
      <c r="B674" s="26"/>
      <c r="F674" s="3"/>
      <c r="H674" s="26"/>
      <c r="I674" s="26"/>
      <c r="J674" s="26"/>
      <c r="K674" s="285"/>
    </row>
    <row r="675" spans="1:11" ht="15.75" customHeight="1">
      <c r="A675" s="1"/>
      <c r="B675" s="26"/>
      <c r="F675" s="3"/>
      <c r="H675" s="26"/>
      <c r="I675" s="26"/>
      <c r="J675" s="26"/>
      <c r="K675" s="285"/>
    </row>
    <row r="676" spans="1:11" ht="15.75" customHeight="1">
      <c r="A676" s="1"/>
      <c r="B676" s="26"/>
      <c r="F676" s="3"/>
      <c r="H676" s="26"/>
      <c r="I676" s="26"/>
      <c r="J676" s="26"/>
      <c r="K676" s="285"/>
    </row>
    <row r="677" spans="1:11" ht="15.75" customHeight="1">
      <c r="A677" s="1"/>
      <c r="B677" s="26"/>
      <c r="F677" s="3"/>
      <c r="H677" s="26"/>
      <c r="I677" s="26"/>
      <c r="J677" s="26"/>
      <c r="K677" s="285"/>
    </row>
    <row r="678" spans="1:11" ht="15.75" customHeight="1">
      <c r="A678" s="1"/>
      <c r="B678" s="26"/>
      <c r="F678" s="3"/>
      <c r="H678" s="26"/>
      <c r="I678" s="26"/>
      <c r="J678" s="26"/>
      <c r="K678" s="285"/>
    </row>
    <row r="679" spans="1:11" ht="15.75" customHeight="1">
      <c r="A679" s="1"/>
      <c r="B679" s="26"/>
      <c r="F679" s="3"/>
      <c r="H679" s="26"/>
      <c r="I679" s="26"/>
      <c r="J679" s="26"/>
      <c r="K679" s="285"/>
    </row>
    <row r="680" spans="1:11" ht="15.75" customHeight="1">
      <c r="A680" s="1"/>
      <c r="B680" s="26"/>
      <c r="F680" s="3"/>
      <c r="H680" s="26"/>
      <c r="I680" s="26"/>
      <c r="J680" s="26"/>
      <c r="K680" s="285"/>
    </row>
    <row r="681" spans="1:11" ht="15.75" customHeight="1">
      <c r="A681" s="1"/>
      <c r="B681" s="26"/>
      <c r="F681" s="3"/>
      <c r="H681" s="26"/>
      <c r="I681" s="26"/>
      <c r="J681" s="26"/>
      <c r="K681" s="285"/>
    </row>
    <row r="682" spans="1:11" ht="15.75" customHeight="1">
      <c r="A682" s="1"/>
      <c r="B682" s="26"/>
      <c r="F682" s="3"/>
      <c r="H682" s="26"/>
      <c r="I682" s="26"/>
      <c r="J682" s="26"/>
      <c r="K682" s="285"/>
    </row>
    <row r="683" spans="1:11" ht="15.75" customHeight="1">
      <c r="A683" s="1"/>
      <c r="B683" s="26"/>
      <c r="F683" s="3"/>
      <c r="H683" s="26"/>
      <c r="I683" s="26"/>
      <c r="J683" s="26"/>
      <c r="K683" s="285"/>
    </row>
    <row r="684" spans="1:11" ht="15.75" customHeight="1">
      <c r="A684" s="1"/>
      <c r="B684" s="26"/>
      <c r="F684" s="3"/>
      <c r="H684" s="26"/>
      <c r="I684" s="26"/>
      <c r="J684" s="26"/>
      <c r="K684" s="285"/>
    </row>
    <row r="685" spans="1:11" ht="15.75" customHeight="1">
      <c r="A685" s="1"/>
      <c r="B685" s="26"/>
      <c r="F685" s="3"/>
      <c r="H685" s="26"/>
      <c r="I685" s="26"/>
      <c r="J685" s="26"/>
      <c r="K685" s="285"/>
    </row>
    <row r="686" spans="1:11" ht="15.75" customHeight="1">
      <c r="A686" s="1"/>
      <c r="B686" s="26"/>
      <c r="F686" s="3"/>
      <c r="H686" s="26"/>
      <c r="I686" s="26"/>
      <c r="J686" s="26"/>
      <c r="K686" s="285"/>
    </row>
    <row r="687" spans="1:11" ht="15.75" customHeight="1">
      <c r="A687" s="1"/>
      <c r="B687" s="26"/>
      <c r="F687" s="3"/>
      <c r="H687" s="26"/>
      <c r="I687" s="26"/>
      <c r="J687" s="26"/>
      <c r="K687" s="285"/>
    </row>
    <row r="688" spans="1:11" ht="15.75" customHeight="1">
      <c r="A688" s="1"/>
      <c r="B688" s="26"/>
      <c r="F688" s="3"/>
      <c r="H688" s="26"/>
      <c r="I688" s="26"/>
      <c r="J688" s="26"/>
      <c r="K688" s="285"/>
    </row>
    <row r="689" spans="1:11" ht="15.75" customHeight="1">
      <c r="A689" s="1"/>
      <c r="B689" s="26"/>
      <c r="F689" s="3"/>
      <c r="H689" s="26"/>
      <c r="I689" s="26"/>
      <c r="J689" s="26"/>
      <c r="K689" s="285"/>
    </row>
    <row r="690" spans="1:11" ht="15.75" customHeight="1">
      <c r="A690" s="1"/>
      <c r="B690" s="26"/>
      <c r="F690" s="3"/>
      <c r="H690" s="26"/>
      <c r="I690" s="26"/>
      <c r="J690" s="26"/>
      <c r="K690" s="285"/>
    </row>
    <row r="691" spans="1:11" ht="15.75" customHeight="1">
      <c r="A691" s="1"/>
      <c r="B691" s="26"/>
      <c r="F691" s="3"/>
      <c r="H691" s="26"/>
      <c r="I691" s="26"/>
      <c r="J691" s="26"/>
      <c r="K691" s="285"/>
    </row>
    <row r="692" spans="1:11" ht="15.75" customHeight="1">
      <c r="A692" s="1"/>
      <c r="B692" s="26"/>
      <c r="F692" s="3"/>
      <c r="H692" s="26"/>
      <c r="I692" s="26"/>
      <c r="J692" s="26"/>
      <c r="K692" s="285"/>
    </row>
    <row r="693" spans="1:11" ht="15.75" customHeight="1">
      <c r="A693" s="1"/>
      <c r="B693" s="26"/>
      <c r="F693" s="3"/>
      <c r="H693" s="26"/>
      <c r="I693" s="26"/>
      <c r="J693" s="26"/>
      <c r="K693" s="285"/>
    </row>
    <row r="694" spans="1:11" ht="15.75" customHeight="1">
      <c r="A694" s="1"/>
      <c r="B694" s="26"/>
      <c r="F694" s="3"/>
      <c r="H694" s="26"/>
      <c r="I694" s="26"/>
      <c r="J694" s="26"/>
      <c r="K694" s="285"/>
    </row>
    <row r="695" spans="1:11" ht="15.75" customHeight="1">
      <c r="A695" s="1"/>
      <c r="B695" s="26"/>
      <c r="F695" s="3"/>
      <c r="H695" s="26"/>
      <c r="I695" s="26"/>
      <c r="J695" s="26"/>
      <c r="K695" s="285"/>
    </row>
    <row r="696" spans="1:11" ht="15.75" customHeight="1">
      <c r="A696" s="1"/>
      <c r="B696" s="26"/>
      <c r="F696" s="3"/>
      <c r="H696" s="26"/>
      <c r="I696" s="26"/>
      <c r="J696" s="26"/>
      <c r="K696" s="285"/>
    </row>
    <row r="697" spans="1:11" ht="15.75" customHeight="1">
      <c r="A697" s="1"/>
      <c r="B697" s="26"/>
      <c r="F697" s="3"/>
      <c r="H697" s="26"/>
      <c r="I697" s="26"/>
      <c r="J697" s="26"/>
      <c r="K697" s="285"/>
    </row>
    <row r="698" spans="1:11" ht="15.75" customHeight="1">
      <c r="A698" s="1"/>
      <c r="B698" s="26"/>
      <c r="F698" s="3"/>
      <c r="H698" s="26"/>
      <c r="I698" s="26"/>
      <c r="J698" s="26"/>
      <c r="K698" s="285"/>
    </row>
    <row r="699" spans="1:11" ht="15.75" customHeight="1">
      <c r="A699" s="1"/>
      <c r="B699" s="26"/>
      <c r="F699" s="3"/>
      <c r="H699" s="26"/>
      <c r="I699" s="26"/>
      <c r="J699" s="26"/>
      <c r="K699" s="285"/>
    </row>
    <row r="700" spans="1:11" ht="15.75" customHeight="1">
      <c r="A700" s="1"/>
      <c r="B700" s="26"/>
      <c r="F700" s="3"/>
      <c r="H700" s="26"/>
      <c r="I700" s="26"/>
      <c r="J700" s="26"/>
      <c r="K700" s="285"/>
    </row>
    <row r="701" spans="1:11" ht="15.75" customHeight="1">
      <c r="A701" s="1"/>
      <c r="B701" s="26"/>
      <c r="F701" s="3"/>
      <c r="H701" s="26"/>
      <c r="I701" s="26"/>
      <c r="J701" s="26"/>
      <c r="K701" s="285"/>
    </row>
    <row r="702" spans="1:11" ht="15.75" customHeight="1">
      <c r="A702" s="1"/>
      <c r="B702" s="26"/>
      <c r="F702" s="3"/>
      <c r="H702" s="26"/>
      <c r="I702" s="26"/>
      <c r="J702" s="26"/>
      <c r="K702" s="285"/>
    </row>
    <row r="703" spans="1:11" ht="15.75" customHeight="1">
      <c r="A703" s="1"/>
      <c r="B703" s="26"/>
      <c r="F703" s="3"/>
      <c r="H703" s="26"/>
      <c r="I703" s="26"/>
      <c r="J703" s="26"/>
      <c r="K703" s="285"/>
    </row>
    <row r="704" spans="1:11" ht="15.75" customHeight="1">
      <c r="A704" s="1"/>
      <c r="B704" s="26"/>
      <c r="F704" s="3"/>
      <c r="H704" s="26"/>
      <c r="I704" s="26"/>
      <c r="J704" s="26"/>
      <c r="K704" s="285"/>
    </row>
    <row r="705" spans="1:11" ht="15.75" customHeight="1">
      <c r="A705" s="1"/>
      <c r="B705" s="26"/>
      <c r="F705" s="3"/>
      <c r="H705" s="26"/>
      <c r="I705" s="26"/>
      <c r="J705" s="26"/>
      <c r="K705" s="285"/>
    </row>
    <row r="706" spans="1:11" ht="15.75" customHeight="1">
      <c r="A706" s="1"/>
      <c r="B706" s="26"/>
      <c r="F706" s="3"/>
      <c r="H706" s="26"/>
      <c r="I706" s="26"/>
      <c r="J706" s="26"/>
      <c r="K706" s="285"/>
    </row>
    <row r="707" spans="1:11" ht="15.75" customHeight="1">
      <c r="A707" s="1"/>
      <c r="B707" s="26"/>
      <c r="F707" s="3"/>
      <c r="H707" s="26"/>
      <c r="I707" s="26"/>
      <c r="J707" s="26"/>
      <c r="K707" s="285"/>
    </row>
    <row r="708" spans="1:11" ht="15.75" customHeight="1">
      <c r="A708" s="1"/>
      <c r="B708" s="26"/>
      <c r="F708" s="3"/>
      <c r="H708" s="26"/>
      <c r="I708" s="26"/>
      <c r="J708" s="26"/>
      <c r="K708" s="285"/>
    </row>
    <row r="709" spans="1:11" ht="15.75" customHeight="1">
      <c r="A709" s="1"/>
      <c r="B709" s="26"/>
      <c r="F709" s="3"/>
      <c r="H709" s="26"/>
      <c r="I709" s="26"/>
      <c r="J709" s="26"/>
      <c r="K709" s="285"/>
    </row>
    <row r="710" spans="1:11" ht="15.75" customHeight="1">
      <c r="A710" s="1"/>
      <c r="B710" s="26"/>
      <c r="F710" s="3"/>
      <c r="H710" s="26"/>
      <c r="I710" s="26"/>
      <c r="J710" s="26"/>
      <c r="K710" s="285"/>
    </row>
    <row r="711" spans="1:11" ht="15.75" customHeight="1">
      <c r="A711" s="1"/>
      <c r="B711" s="26"/>
      <c r="F711" s="3"/>
      <c r="H711" s="26"/>
      <c r="I711" s="26"/>
      <c r="J711" s="26"/>
      <c r="K711" s="285"/>
    </row>
    <row r="712" spans="1:11" ht="15.75" customHeight="1">
      <c r="A712" s="1"/>
      <c r="B712" s="26"/>
      <c r="F712" s="3"/>
      <c r="H712" s="26"/>
      <c r="I712" s="26"/>
      <c r="J712" s="26"/>
      <c r="K712" s="285"/>
    </row>
    <row r="713" spans="1:11" ht="15.75" customHeight="1">
      <c r="A713" s="1"/>
      <c r="B713" s="26"/>
      <c r="F713" s="3"/>
      <c r="H713" s="26"/>
      <c r="I713" s="26"/>
      <c r="J713" s="26"/>
      <c r="K713" s="285"/>
    </row>
    <row r="714" spans="1:11" ht="15.75" customHeight="1">
      <c r="A714" s="1"/>
      <c r="B714" s="26"/>
      <c r="F714" s="3"/>
      <c r="H714" s="26"/>
      <c r="I714" s="26"/>
      <c r="J714" s="26"/>
      <c r="K714" s="285"/>
    </row>
    <row r="715" spans="1:11" ht="15.75" customHeight="1">
      <c r="A715" s="1"/>
      <c r="B715" s="26"/>
      <c r="F715" s="3"/>
      <c r="H715" s="26"/>
      <c r="I715" s="26"/>
      <c r="J715" s="26"/>
      <c r="K715" s="285"/>
    </row>
    <row r="716" spans="1:11" ht="15.75" customHeight="1">
      <c r="A716" s="1"/>
      <c r="B716" s="26"/>
      <c r="F716" s="3"/>
      <c r="H716" s="26"/>
      <c r="I716" s="26"/>
      <c r="J716" s="26"/>
      <c r="K716" s="285"/>
    </row>
    <row r="717" spans="1:11" ht="15.75" customHeight="1">
      <c r="A717" s="1"/>
      <c r="B717" s="26"/>
      <c r="F717" s="3"/>
      <c r="H717" s="26"/>
      <c r="I717" s="26"/>
      <c r="J717" s="26"/>
      <c r="K717" s="285"/>
    </row>
    <row r="718" spans="1:11" ht="15.75" customHeight="1">
      <c r="A718" s="1"/>
      <c r="B718" s="26"/>
      <c r="F718" s="3"/>
      <c r="H718" s="26"/>
      <c r="I718" s="26"/>
      <c r="J718" s="26"/>
      <c r="K718" s="285"/>
    </row>
    <row r="719" spans="1:11" ht="15.75" customHeight="1">
      <c r="A719" s="1"/>
      <c r="B719" s="26"/>
      <c r="F719" s="3"/>
      <c r="H719" s="26"/>
      <c r="I719" s="26"/>
      <c r="J719" s="26"/>
      <c r="K719" s="285"/>
    </row>
    <row r="720" spans="1:11" ht="15.75" customHeight="1">
      <c r="A720" s="1"/>
      <c r="B720" s="26"/>
      <c r="F720" s="3"/>
      <c r="H720" s="26"/>
      <c r="I720" s="26"/>
      <c r="J720" s="26"/>
      <c r="K720" s="285"/>
    </row>
    <row r="721" spans="1:11" ht="15.75" customHeight="1">
      <c r="A721" s="1"/>
      <c r="B721" s="26"/>
      <c r="F721" s="3"/>
      <c r="H721" s="26"/>
      <c r="I721" s="26"/>
      <c r="J721" s="26"/>
      <c r="K721" s="285"/>
    </row>
    <row r="722" spans="1:11" ht="15.75" customHeight="1">
      <c r="A722" s="1"/>
      <c r="B722" s="26"/>
      <c r="F722" s="3"/>
      <c r="H722" s="26"/>
      <c r="I722" s="26"/>
      <c r="J722" s="26"/>
      <c r="K722" s="285"/>
    </row>
    <row r="723" spans="1:11" ht="15.75" customHeight="1">
      <c r="A723" s="1"/>
      <c r="B723" s="26"/>
      <c r="F723" s="3"/>
      <c r="H723" s="26"/>
      <c r="I723" s="26"/>
      <c r="J723" s="26"/>
      <c r="K723" s="285"/>
    </row>
    <row r="724" spans="1:11" ht="15.75" customHeight="1">
      <c r="A724" s="1"/>
      <c r="B724" s="26"/>
      <c r="F724" s="3"/>
      <c r="H724" s="26"/>
      <c r="I724" s="26"/>
      <c r="J724" s="26"/>
      <c r="K724" s="285"/>
    </row>
    <row r="725" spans="1:11" ht="15.75" customHeight="1">
      <c r="A725" s="1"/>
      <c r="B725" s="26"/>
      <c r="F725" s="3"/>
      <c r="H725" s="26"/>
      <c r="I725" s="26"/>
      <c r="J725" s="26"/>
      <c r="K725" s="285"/>
    </row>
    <row r="726" spans="1:11" ht="15.75" customHeight="1">
      <c r="A726" s="1"/>
      <c r="B726" s="26"/>
      <c r="F726" s="3"/>
      <c r="H726" s="26"/>
      <c r="I726" s="26"/>
      <c r="J726" s="26"/>
      <c r="K726" s="285"/>
    </row>
    <row r="727" spans="1:11" ht="15.75" customHeight="1">
      <c r="A727" s="1"/>
      <c r="B727" s="26"/>
      <c r="F727" s="3"/>
      <c r="H727" s="26"/>
      <c r="I727" s="26"/>
      <c r="J727" s="26"/>
      <c r="K727" s="285"/>
    </row>
    <row r="728" spans="1:11" ht="15.75" customHeight="1">
      <c r="A728" s="1"/>
      <c r="B728" s="26"/>
      <c r="F728" s="3"/>
      <c r="H728" s="26"/>
      <c r="I728" s="26"/>
      <c r="J728" s="26"/>
      <c r="K728" s="285"/>
    </row>
    <row r="729" spans="1:11" ht="15.75" customHeight="1">
      <c r="A729" s="1"/>
      <c r="B729" s="26"/>
      <c r="F729" s="3"/>
      <c r="H729" s="26"/>
      <c r="I729" s="26"/>
      <c r="J729" s="26"/>
      <c r="K729" s="285"/>
    </row>
    <row r="730" spans="1:11" ht="15.75" customHeight="1">
      <c r="A730" s="1"/>
      <c r="B730" s="26"/>
      <c r="F730" s="3"/>
      <c r="H730" s="26"/>
      <c r="I730" s="26"/>
      <c r="J730" s="26"/>
      <c r="K730" s="285"/>
    </row>
    <row r="731" spans="1:11" ht="15.75" customHeight="1">
      <c r="A731" s="1"/>
      <c r="B731" s="26"/>
      <c r="F731" s="3"/>
      <c r="H731" s="26"/>
      <c r="I731" s="26"/>
      <c r="J731" s="26"/>
      <c r="K731" s="285"/>
    </row>
    <row r="732" spans="1:11" ht="15.75" customHeight="1">
      <c r="A732" s="1"/>
      <c r="B732" s="26"/>
      <c r="F732" s="3"/>
      <c r="H732" s="26"/>
      <c r="I732" s="26"/>
      <c r="J732" s="26"/>
      <c r="K732" s="285"/>
    </row>
    <row r="733" spans="1:11" ht="15.75" customHeight="1">
      <c r="A733" s="1"/>
      <c r="B733" s="26"/>
      <c r="F733" s="3"/>
      <c r="H733" s="26"/>
      <c r="I733" s="26"/>
      <c r="J733" s="26"/>
      <c r="K733" s="285"/>
    </row>
    <row r="734" spans="1:11" ht="15.75" customHeight="1">
      <c r="A734" s="1"/>
      <c r="B734" s="26"/>
      <c r="F734" s="3"/>
      <c r="H734" s="26"/>
      <c r="I734" s="26"/>
      <c r="J734" s="26"/>
      <c r="K734" s="285"/>
    </row>
    <row r="735" spans="1:11" ht="15.75" customHeight="1">
      <c r="A735" s="1"/>
      <c r="B735" s="26"/>
      <c r="F735" s="3"/>
      <c r="H735" s="26"/>
      <c r="I735" s="26"/>
      <c r="J735" s="26"/>
      <c r="K735" s="285"/>
    </row>
    <row r="736" spans="1:11" ht="15.75" customHeight="1">
      <c r="A736" s="1"/>
      <c r="B736" s="26"/>
      <c r="F736" s="3"/>
      <c r="H736" s="26"/>
      <c r="I736" s="26"/>
      <c r="J736" s="26"/>
      <c r="K736" s="285"/>
    </row>
    <row r="737" spans="1:11" ht="15.75" customHeight="1">
      <c r="A737" s="1"/>
      <c r="B737" s="26"/>
      <c r="F737" s="3"/>
      <c r="H737" s="26"/>
      <c r="I737" s="26"/>
      <c r="J737" s="26"/>
      <c r="K737" s="285"/>
    </row>
    <row r="738" spans="1:11" ht="15.75" customHeight="1">
      <c r="A738" s="1"/>
      <c r="B738" s="26"/>
      <c r="F738" s="3"/>
      <c r="H738" s="26"/>
      <c r="I738" s="26"/>
      <c r="J738" s="26"/>
      <c r="K738" s="285"/>
    </row>
    <row r="739" spans="1:11" ht="15.75" customHeight="1">
      <c r="A739" s="1"/>
      <c r="B739" s="26"/>
      <c r="F739" s="3"/>
      <c r="H739" s="26"/>
      <c r="I739" s="26"/>
      <c r="J739" s="26"/>
      <c r="K739" s="285"/>
    </row>
    <row r="740" spans="1:11" ht="15.75" customHeight="1">
      <c r="A740" s="1"/>
      <c r="B740" s="26"/>
      <c r="F740" s="3"/>
      <c r="H740" s="26"/>
      <c r="I740" s="26"/>
      <c r="J740" s="26"/>
      <c r="K740" s="285"/>
    </row>
    <row r="741" spans="1:11" ht="15.75" customHeight="1">
      <c r="A741" s="1"/>
      <c r="B741" s="26"/>
      <c r="F741" s="3"/>
      <c r="H741" s="26"/>
      <c r="I741" s="26"/>
      <c r="J741" s="26"/>
      <c r="K741" s="285"/>
    </row>
    <row r="742" spans="1:11" ht="15.75" customHeight="1">
      <c r="A742" s="1"/>
      <c r="B742" s="26"/>
      <c r="F742" s="3"/>
      <c r="H742" s="26"/>
      <c r="I742" s="26"/>
      <c r="J742" s="26"/>
      <c r="K742" s="285"/>
    </row>
    <row r="743" spans="1:11" ht="15.75" customHeight="1">
      <c r="A743" s="1"/>
      <c r="B743" s="26"/>
      <c r="F743" s="3"/>
      <c r="H743" s="26"/>
      <c r="I743" s="26"/>
      <c r="J743" s="26"/>
      <c r="K743" s="285"/>
    </row>
    <row r="744" spans="1:11" ht="15.75" customHeight="1">
      <c r="A744" s="1"/>
      <c r="B744" s="26"/>
      <c r="F744" s="3"/>
      <c r="H744" s="26"/>
      <c r="I744" s="26"/>
      <c r="J744" s="26"/>
      <c r="K744" s="285"/>
    </row>
    <row r="745" spans="1:11" ht="15.75" customHeight="1">
      <c r="A745" s="1"/>
      <c r="B745" s="26"/>
      <c r="F745" s="3"/>
      <c r="H745" s="26"/>
      <c r="I745" s="26"/>
      <c r="J745" s="26"/>
      <c r="K745" s="285"/>
    </row>
    <row r="746" spans="1:11" ht="15.75" customHeight="1">
      <c r="A746" s="1"/>
      <c r="B746" s="26"/>
      <c r="F746" s="3"/>
      <c r="H746" s="26"/>
      <c r="I746" s="26"/>
      <c r="J746" s="26"/>
      <c r="K746" s="285"/>
    </row>
    <row r="747" spans="1:11" ht="15.75" customHeight="1">
      <c r="A747" s="1"/>
      <c r="B747" s="26"/>
      <c r="F747" s="3"/>
      <c r="H747" s="26"/>
      <c r="I747" s="26"/>
      <c r="J747" s="26"/>
      <c r="K747" s="285"/>
    </row>
    <row r="748" spans="1:11" ht="15.75" customHeight="1">
      <c r="A748" s="1"/>
      <c r="B748" s="26"/>
      <c r="F748" s="3"/>
      <c r="H748" s="26"/>
      <c r="I748" s="26"/>
      <c r="J748" s="26"/>
      <c r="K748" s="285"/>
    </row>
    <row r="749" spans="1:11" ht="15.75" customHeight="1">
      <c r="A749" s="1"/>
      <c r="B749" s="26"/>
      <c r="F749" s="3"/>
      <c r="H749" s="26"/>
      <c r="I749" s="26"/>
      <c r="J749" s="26"/>
      <c r="K749" s="285"/>
    </row>
    <row r="750" spans="1:11" ht="15.75" customHeight="1">
      <c r="A750" s="1"/>
      <c r="B750" s="26"/>
      <c r="F750" s="3"/>
      <c r="H750" s="26"/>
      <c r="I750" s="26"/>
      <c r="J750" s="26"/>
      <c r="K750" s="285"/>
    </row>
    <row r="751" spans="1:11" ht="15.75" customHeight="1">
      <c r="A751" s="1"/>
      <c r="B751" s="26"/>
      <c r="F751" s="3"/>
      <c r="H751" s="26"/>
      <c r="I751" s="26"/>
      <c r="J751" s="26"/>
      <c r="K751" s="285"/>
    </row>
    <row r="752" spans="1:11" ht="15.75" customHeight="1">
      <c r="A752" s="1"/>
      <c r="B752" s="26"/>
      <c r="F752" s="3"/>
      <c r="H752" s="26"/>
      <c r="I752" s="26"/>
      <c r="J752" s="26"/>
      <c r="K752" s="285"/>
    </row>
    <row r="753" spans="1:11" ht="15.75" customHeight="1">
      <c r="A753" s="1"/>
      <c r="B753" s="26"/>
      <c r="F753" s="3"/>
      <c r="H753" s="26"/>
      <c r="I753" s="26"/>
      <c r="J753" s="26"/>
      <c r="K753" s="285"/>
    </row>
    <row r="754" spans="1:11" ht="15.75" customHeight="1">
      <c r="A754" s="1"/>
      <c r="B754" s="26"/>
      <c r="F754" s="3"/>
      <c r="H754" s="26"/>
      <c r="I754" s="26"/>
      <c r="J754" s="26"/>
      <c r="K754" s="285"/>
    </row>
    <row r="755" spans="1:11" ht="15.75" customHeight="1">
      <c r="A755" s="1"/>
      <c r="B755" s="26"/>
      <c r="F755" s="3"/>
      <c r="H755" s="26"/>
      <c r="I755" s="26"/>
      <c r="J755" s="26"/>
      <c r="K755" s="285"/>
    </row>
    <row r="756" spans="1:11" ht="15.75" customHeight="1">
      <c r="A756" s="1"/>
      <c r="B756" s="26"/>
      <c r="F756" s="3"/>
      <c r="H756" s="26"/>
      <c r="I756" s="26"/>
      <c r="J756" s="26"/>
      <c r="K756" s="285"/>
    </row>
    <row r="757" spans="1:11" ht="15.75" customHeight="1">
      <c r="A757" s="1"/>
      <c r="B757" s="26"/>
      <c r="F757" s="3"/>
      <c r="H757" s="26"/>
      <c r="I757" s="26"/>
      <c r="J757" s="26"/>
      <c r="K757" s="285"/>
    </row>
    <row r="758" spans="1:11" ht="15.75" customHeight="1">
      <c r="A758" s="1"/>
      <c r="B758" s="26"/>
      <c r="F758" s="3"/>
      <c r="H758" s="26"/>
      <c r="I758" s="26"/>
      <c r="J758" s="26"/>
      <c r="K758" s="285"/>
    </row>
    <row r="759" spans="1:11" ht="15.75" customHeight="1">
      <c r="A759" s="1"/>
      <c r="B759" s="26"/>
      <c r="F759" s="3"/>
      <c r="H759" s="26"/>
      <c r="I759" s="26"/>
      <c r="J759" s="26"/>
      <c r="K759" s="285"/>
    </row>
    <row r="760" spans="1:11" ht="15.75" customHeight="1">
      <c r="A760" s="1"/>
      <c r="B760" s="26"/>
      <c r="F760" s="3"/>
      <c r="H760" s="26"/>
      <c r="I760" s="26"/>
      <c r="J760" s="26"/>
      <c r="K760" s="285"/>
    </row>
    <row r="761" spans="1:11" ht="15.75" customHeight="1">
      <c r="A761" s="1"/>
      <c r="B761" s="26"/>
      <c r="F761" s="3"/>
      <c r="H761" s="26"/>
      <c r="I761" s="26"/>
      <c r="J761" s="26"/>
      <c r="K761" s="285"/>
    </row>
    <row r="762" spans="1:11" ht="15.75" customHeight="1">
      <c r="A762" s="1"/>
      <c r="B762" s="26"/>
      <c r="F762" s="3"/>
      <c r="H762" s="26"/>
      <c r="I762" s="26"/>
      <c r="J762" s="26"/>
      <c r="K762" s="285"/>
    </row>
    <row r="763" spans="1:11" ht="15.75" customHeight="1">
      <c r="A763" s="1"/>
      <c r="B763" s="26"/>
      <c r="F763" s="3"/>
      <c r="H763" s="26"/>
      <c r="I763" s="26"/>
      <c r="J763" s="26"/>
      <c r="K763" s="285"/>
    </row>
    <row r="764" spans="1:11" ht="15.75" customHeight="1">
      <c r="A764" s="1"/>
      <c r="B764" s="26"/>
      <c r="F764" s="3"/>
      <c r="H764" s="26"/>
      <c r="I764" s="26"/>
      <c r="J764" s="26"/>
      <c r="K764" s="285"/>
    </row>
    <row r="765" spans="1:11" ht="15.75" customHeight="1">
      <c r="A765" s="1"/>
      <c r="B765" s="26"/>
      <c r="F765" s="3"/>
      <c r="H765" s="26"/>
      <c r="I765" s="26"/>
      <c r="J765" s="26"/>
      <c r="K765" s="285"/>
    </row>
    <row r="766" spans="1:11" ht="15.75" customHeight="1">
      <c r="A766" s="1"/>
      <c r="B766" s="26"/>
      <c r="F766" s="3"/>
      <c r="H766" s="26"/>
      <c r="I766" s="26"/>
      <c r="J766" s="26"/>
      <c r="K766" s="285"/>
    </row>
    <row r="767" spans="1:11" ht="15.75" customHeight="1">
      <c r="A767" s="1"/>
      <c r="B767" s="26"/>
      <c r="F767" s="3"/>
      <c r="H767" s="26"/>
      <c r="I767" s="26"/>
      <c r="J767" s="26"/>
      <c r="K767" s="285"/>
    </row>
    <row r="768" spans="1:11" ht="15.75" customHeight="1">
      <c r="A768" s="1"/>
      <c r="B768" s="26"/>
      <c r="F768" s="3"/>
      <c r="H768" s="26"/>
      <c r="I768" s="26"/>
      <c r="J768" s="26"/>
      <c r="K768" s="285"/>
    </row>
    <row r="769" spans="1:11" ht="15.75" customHeight="1">
      <c r="A769" s="1"/>
      <c r="B769" s="26"/>
      <c r="F769" s="3"/>
      <c r="H769" s="26"/>
      <c r="I769" s="26"/>
      <c r="J769" s="26"/>
      <c r="K769" s="285"/>
    </row>
    <row r="770" spans="1:11" ht="15.75" customHeight="1">
      <c r="A770" s="1"/>
      <c r="B770" s="26"/>
      <c r="F770" s="3"/>
      <c r="H770" s="26"/>
      <c r="I770" s="26"/>
      <c r="J770" s="26"/>
      <c r="K770" s="285"/>
    </row>
    <row r="771" spans="1:11" ht="15.75" customHeight="1">
      <c r="A771" s="1"/>
      <c r="B771" s="26"/>
      <c r="F771" s="3"/>
      <c r="H771" s="26"/>
      <c r="I771" s="26"/>
      <c r="J771" s="26"/>
      <c r="K771" s="285"/>
    </row>
    <row r="772" spans="1:11" ht="15.75" customHeight="1">
      <c r="A772" s="1"/>
      <c r="B772" s="26"/>
      <c r="F772" s="3"/>
      <c r="H772" s="26"/>
      <c r="I772" s="26"/>
      <c r="J772" s="26"/>
      <c r="K772" s="285"/>
    </row>
    <row r="773" spans="1:11" ht="15.75" customHeight="1">
      <c r="A773" s="1"/>
      <c r="B773" s="26"/>
      <c r="F773" s="3"/>
      <c r="H773" s="26"/>
      <c r="I773" s="26"/>
      <c r="J773" s="26"/>
      <c r="K773" s="285"/>
    </row>
    <row r="774" spans="1:11" ht="15.75" customHeight="1">
      <c r="A774" s="1"/>
      <c r="B774" s="26"/>
      <c r="F774" s="3"/>
      <c r="H774" s="26"/>
      <c r="I774" s="26"/>
      <c r="J774" s="26"/>
      <c r="K774" s="285"/>
    </row>
    <row r="775" spans="1:11" ht="15.75" customHeight="1">
      <c r="A775" s="1"/>
      <c r="B775" s="26"/>
      <c r="F775" s="3"/>
      <c r="H775" s="26"/>
      <c r="I775" s="26"/>
      <c r="J775" s="26"/>
      <c r="K775" s="285"/>
    </row>
    <row r="776" spans="1:11" ht="15.75" customHeight="1">
      <c r="A776" s="1"/>
      <c r="B776" s="26"/>
      <c r="F776" s="3"/>
      <c r="H776" s="26"/>
      <c r="I776" s="26"/>
      <c r="J776" s="26"/>
      <c r="K776" s="285"/>
    </row>
    <row r="777" spans="1:11" ht="15.75" customHeight="1">
      <c r="A777" s="1"/>
      <c r="B777" s="26"/>
      <c r="F777" s="3"/>
      <c r="H777" s="26"/>
      <c r="I777" s="26"/>
      <c r="J777" s="26"/>
      <c r="K777" s="285"/>
    </row>
    <row r="778" spans="1:11" ht="15.75" customHeight="1">
      <c r="A778" s="1"/>
      <c r="B778" s="26"/>
      <c r="F778" s="3"/>
      <c r="H778" s="26"/>
      <c r="I778" s="26"/>
      <c r="J778" s="26"/>
      <c r="K778" s="285"/>
    </row>
    <row r="779" spans="1:11" ht="15.75" customHeight="1">
      <c r="A779" s="1"/>
      <c r="B779" s="26"/>
      <c r="F779" s="3"/>
      <c r="H779" s="26"/>
      <c r="I779" s="26"/>
      <c r="J779" s="26"/>
      <c r="K779" s="285"/>
    </row>
    <row r="780" spans="1:11" ht="15.75" customHeight="1">
      <c r="A780" s="1"/>
      <c r="B780" s="26"/>
      <c r="F780" s="3"/>
      <c r="H780" s="26"/>
      <c r="I780" s="26"/>
      <c r="J780" s="26"/>
      <c r="K780" s="285"/>
    </row>
    <row r="781" spans="1:11" ht="15.75" customHeight="1">
      <c r="A781" s="1"/>
      <c r="B781" s="26"/>
      <c r="F781" s="3"/>
      <c r="H781" s="26"/>
      <c r="I781" s="26"/>
      <c r="J781" s="26"/>
      <c r="K781" s="285"/>
    </row>
    <row r="782" spans="1:11" ht="15.75" customHeight="1">
      <c r="A782" s="1"/>
      <c r="B782" s="26"/>
      <c r="F782" s="3"/>
      <c r="H782" s="26"/>
      <c r="I782" s="26"/>
      <c r="J782" s="26"/>
      <c r="K782" s="285"/>
    </row>
    <row r="783" spans="1:11" ht="15.75" customHeight="1">
      <c r="A783" s="1"/>
      <c r="B783" s="26"/>
      <c r="F783" s="3"/>
      <c r="H783" s="26"/>
      <c r="I783" s="26"/>
      <c r="J783" s="26"/>
      <c r="K783" s="285"/>
    </row>
    <row r="784" spans="1:11" ht="15.75" customHeight="1">
      <c r="A784" s="1"/>
      <c r="B784" s="26"/>
      <c r="F784" s="3"/>
      <c r="H784" s="26"/>
      <c r="I784" s="26"/>
      <c r="J784" s="26"/>
      <c r="K784" s="285"/>
    </row>
    <row r="785" spans="1:11" ht="15.75" customHeight="1">
      <c r="A785" s="1"/>
      <c r="B785" s="26"/>
      <c r="F785" s="3"/>
      <c r="H785" s="26"/>
      <c r="I785" s="26"/>
      <c r="J785" s="26"/>
      <c r="K785" s="285"/>
    </row>
    <row r="786" spans="1:11" ht="15.75" customHeight="1">
      <c r="A786" s="1"/>
      <c r="B786" s="26"/>
      <c r="F786" s="3"/>
      <c r="H786" s="26"/>
      <c r="I786" s="26"/>
      <c r="J786" s="26"/>
      <c r="K786" s="285"/>
    </row>
    <row r="787" spans="1:11" ht="15.75" customHeight="1">
      <c r="A787" s="1"/>
      <c r="B787" s="26"/>
      <c r="F787" s="3"/>
      <c r="H787" s="26"/>
      <c r="I787" s="26"/>
      <c r="J787" s="26"/>
      <c r="K787" s="285"/>
    </row>
    <row r="788" spans="1:11" ht="15.75" customHeight="1">
      <c r="A788" s="1"/>
      <c r="B788" s="26"/>
      <c r="F788" s="3"/>
      <c r="H788" s="26"/>
      <c r="I788" s="26"/>
      <c r="J788" s="26"/>
      <c r="K788" s="285"/>
    </row>
    <row r="789" spans="1:11" ht="15.75" customHeight="1">
      <c r="A789" s="1"/>
      <c r="B789" s="26"/>
      <c r="F789" s="3"/>
      <c r="H789" s="26"/>
      <c r="I789" s="26"/>
      <c r="J789" s="26"/>
      <c r="K789" s="285"/>
    </row>
    <row r="790" spans="1:11" ht="15.75" customHeight="1">
      <c r="A790" s="1"/>
      <c r="B790" s="26"/>
      <c r="F790" s="3"/>
      <c r="H790" s="26"/>
      <c r="I790" s="26"/>
      <c r="J790" s="26"/>
      <c r="K790" s="285"/>
    </row>
    <row r="791" spans="1:11" ht="15.75" customHeight="1">
      <c r="A791" s="1"/>
      <c r="B791" s="26"/>
      <c r="F791" s="3"/>
      <c r="H791" s="26"/>
      <c r="I791" s="26"/>
      <c r="J791" s="26"/>
      <c r="K791" s="285"/>
    </row>
    <row r="792" spans="1:11" ht="15.75" customHeight="1">
      <c r="A792" s="1"/>
      <c r="B792" s="26"/>
      <c r="F792" s="3"/>
      <c r="H792" s="26"/>
      <c r="I792" s="26"/>
      <c r="J792" s="26"/>
      <c r="K792" s="285"/>
    </row>
    <row r="793" spans="1:11" ht="15.75" customHeight="1">
      <c r="A793" s="1"/>
      <c r="B793" s="26"/>
      <c r="F793" s="3"/>
      <c r="H793" s="26"/>
      <c r="I793" s="26"/>
      <c r="J793" s="26"/>
      <c r="K793" s="285"/>
    </row>
    <row r="794" spans="1:11" ht="15.75" customHeight="1">
      <c r="A794" s="1"/>
      <c r="B794" s="26"/>
      <c r="F794" s="3"/>
      <c r="H794" s="26"/>
      <c r="I794" s="26"/>
      <c r="J794" s="26"/>
      <c r="K794" s="285"/>
    </row>
    <row r="795" spans="1:11" ht="15.75" customHeight="1">
      <c r="A795" s="1"/>
      <c r="B795" s="26"/>
      <c r="F795" s="3"/>
      <c r="H795" s="26"/>
      <c r="I795" s="26"/>
      <c r="J795" s="26"/>
      <c r="K795" s="285"/>
    </row>
    <row r="796" spans="1:11" ht="15.75" customHeight="1">
      <c r="A796" s="1"/>
      <c r="B796" s="26"/>
      <c r="F796" s="3"/>
      <c r="H796" s="26"/>
      <c r="I796" s="26"/>
      <c r="J796" s="26"/>
      <c r="K796" s="285"/>
    </row>
    <row r="797" spans="1:11" ht="15.75" customHeight="1">
      <c r="A797" s="1"/>
      <c r="B797" s="26"/>
      <c r="F797" s="3"/>
      <c r="H797" s="26"/>
      <c r="I797" s="26"/>
      <c r="J797" s="26"/>
      <c r="K797" s="285"/>
    </row>
    <row r="798" spans="1:11" ht="15.75" customHeight="1">
      <c r="A798" s="1"/>
      <c r="B798" s="26"/>
      <c r="F798" s="3"/>
      <c r="H798" s="26"/>
      <c r="I798" s="26"/>
      <c r="J798" s="26"/>
      <c r="K798" s="285"/>
    </row>
    <row r="799" spans="1:11" ht="15.75" customHeight="1">
      <c r="A799" s="1"/>
      <c r="B799" s="26"/>
      <c r="F799" s="3"/>
      <c r="H799" s="26"/>
      <c r="I799" s="26"/>
      <c r="J799" s="26"/>
      <c r="K799" s="285"/>
    </row>
    <row r="800" spans="1:11" ht="15.75" customHeight="1">
      <c r="A800" s="1"/>
      <c r="B800" s="26"/>
      <c r="F800" s="3"/>
      <c r="H800" s="26"/>
      <c r="I800" s="26"/>
      <c r="J800" s="26"/>
      <c r="K800" s="285"/>
    </row>
    <row r="801" spans="1:11" ht="15.75" customHeight="1">
      <c r="A801" s="1"/>
      <c r="B801" s="26"/>
      <c r="F801" s="3"/>
      <c r="H801" s="26"/>
      <c r="I801" s="26"/>
      <c r="J801" s="26"/>
      <c r="K801" s="285"/>
    </row>
    <row r="802" spans="1:11" ht="15.75" customHeight="1">
      <c r="A802" s="1"/>
      <c r="B802" s="26"/>
      <c r="F802" s="3"/>
      <c r="H802" s="26"/>
      <c r="I802" s="26"/>
      <c r="J802" s="26"/>
      <c r="K802" s="285"/>
    </row>
    <row r="803" spans="1:11" ht="15.75" customHeight="1">
      <c r="A803" s="1"/>
      <c r="B803" s="26"/>
      <c r="F803" s="3"/>
      <c r="H803" s="26"/>
      <c r="I803" s="26"/>
      <c r="J803" s="26"/>
      <c r="K803" s="285"/>
    </row>
    <row r="804" spans="1:11" ht="15.75" customHeight="1">
      <c r="A804" s="1"/>
      <c r="B804" s="26"/>
      <c r="F804" s="3"/>
      <c r="H804" s="26"/>
      <c r="I804" s="26"/>
      <c r="J804" s="26"/>
      <c r="K804" s="285"/>
    </row>
    <row r="805" spans="1:11" ht="15.75" customHeight="1">
      <c r="A805" s="1"/>
      <c r="B805" s="26"/>
      <c r="F805" s="3"/>
      <c r="H805" s="26"/>
      <c r="I805" s="26"/>
      <c r="J805" s="26"/>
      <c r="K805" s="285"/>
    </row>
    <row r="806" spans="1:11" ht="15.75" customHeight="1">
      <c r="A806" s="1"/>
      <c r="B806" s="26"/>
      <c r="F806" s="3"/>
      <c r="H806" s="26"/>
      <c r="I806" s="26"/>
      <c r="J806" s="26"/>
      <c r="K806" s="285"/>
    </row>
    <row r="807" spans="1:11" ht="15.75" customHeight="1">
      <c r="A807" s="1"/>
      <c r="B807" s="26"/>
      <c r="F807" s="3"/>
      <c r="H807" s="26"/>
      <c r="I807" s="26"/>
      <c r="J807" s="26"/>
      <c r="K807" s="285"/>
    </row>
    <row r="808" spans="1:11" ht="15.75" customHeight="1">
      <c r="A808" s="1"/>
      <c r="B808" s="26"/>
      <c r="F808" s="3"/>
      <c r="H808" s="26"/>
      <c r="I808" s="26"/>
      <c r="J808" s="26"/>
      <c r="K808" s="285"/>
    </row>
    <row r="809" spans="1:11" ht="15.75" customHeight="1">
      <c r="A809" s="1"/>
      <c r="B809" s="26"/>
      <c r="F809" s="3"/>
      <c r="H809" s="26"/>
      <c r="I809" s="26"/>
      <c r="J809" s="26"/>
      <c r="K809" s="285"/>
    </row>
    <row r="810" spans="1:11" ht="15.75" customHeight="1">
      <c r="A810" s="1"/>
      <c r="B810" s="26"/>
      <c r="F810" s="3"/>
      <c r="H810" s="26"/>
      <c r="I810" s="26"/>
      <c r="J810" s="26"/>
      <c r="K810" s="285"/>
    </row>
    <row r="811" spans="1:11" ht="15.75" customHeight="1">
      <c r="A811" s="1"/>
      <c r="B811" s="26"/>
      <c r="F811" s="3"/>
      <c r="H811" s="26"/>
      <c r="I811" s="26"/>
      <c r="J811" s="26"/>
      <c r="K811" s="285"/>
    </row>
    <row r="812" spans="1:11" ht="15.75" customHeight="1">
      <c r="A812" s="1"/>
      <c r="B812" s="26"/>
      <c r="F812" s="3"/>
      <c r="H812" s="26"/>
      <c r="I812" s="26"/>
      <c r="J812" s="26"/>
      <c r="K812" s="285"/>
    </row>
    <row r="813" spans="1:11" ht="15.75" customHeight="1">
      <c r="A813" s="1"/>
      <c r="B813" s="26"/>
      <c r="F813" s="3"/>
      <c r="H813" s="26"/>
      <c r="I813" s="26"/>
      <c r="J813" s="26"/>
      <c r="K813" s="285"/>
    </row>
    <row r="814" spans="1:11" ht="15.75" customHeight="1">
      <c r="A814" s="1"/>
      <c r="B814" s="26"/>
      <c r="F814" s="3"/>
      <c r="H814" s="26"/>
      <c r="I814" s="26"/>
      <c r="J814" s="26"/>
      <c r="K814" s="285"/>
    </row>
    <row r="815" spans="1:11" ht="15.75" customHeight="1">
      <c r="A815" s="1"/>
      <c r="B815" s="26"/>
      <c r="F815" s="3"/>
      <c r="H815" s="26"/>
      <c r="I815" s="26"/>
      <c r="J815" s="26"/>
      <c r="K815" s="285"/>
    </row>
    <row r="816" spans="1:11" ht="15.75" customHeight="1">
      <c r="A816" s="1"/>
      <c r="B816" s="26"/>
      <c r="F816" s="3"/>
      <c r="H816" s="26"/>
      <c r="I816" s="26"/>
      <c r="J816" s="26"/>
      <c r="K816" s="285"/>
    </row>
    <row r="817" spans="1:11" ht="15.75" customHeight="1">
      <c r="A817" s="1"/>
      <c r="B817" s="26"/>
      <c r="F817" s="3"/>
      <c r="H817" s="26"/>
      <c r="I817" s="26"/>
      <c r="J817" s="26"/>
      <c r="K817" s="285"/>
    </row>
    <row r="818" spans="1:11" ht="15.75" customHeight="1">
      <c r="A818" s="1"/>
      <c r="B818" s="26"/>
      <c r="F818" s="3"/>
      <c r="H818" s="26"/>
      <c r="I818" s="26"/>
      <c r="J818" s="26"/>
      <c r="K818" s="285"/>
    </row>
    <row r="819" spans="1:11" ht="15.75" customHeight="1">
      <c r="A819" s="1"/>
      <c r="B819" s="26"/>
      <c r="F819" s="3"/>
      <c r="H819" s="26"/>
      <c r="I819" s="26"/>
      <c r="J819" s="26"/>
      <c r="K819" s="285"/>
    </row>
    <row r="820" spans="1:11" ht="15.75" customHeight="1">
      <c r="A820" s="1"/>
      <c r="B820" s="26"/>
      <c r="F820" s="3"/>
      <c r="H820" s="26"/>
      <c r="I820" s="26"/>
      <c r="J820" s="26"/>
      <c r="K820" s="285"/>
    </row>
    <row r="821" spans="1:11" ht="15.75" customHeight="1">
      <c r="A821" s="1"/>
      <c r="B821" s="26"/>
      <c r="F821" s="3"/>
      <c r="H821" s="26"/>
      <c r="I821" s="26"/>
      <c r="J821" s="26"/>
      <c r="K821" s="285"/>
    </row>
    <row r="822" spans="1:11" ht="15.75" customHeight="1">
      <c r="A822" s="1"/>
      <c r="B822" s="26"/>
      <c r="F822" s="3"/>
      <c r="H822" s="26"/>
      <c r="I822" s="26"/>
      <c r="J822" s="26"/>
      <c r="K822" s="285"/>
    </row>
    <row r="823" spans="1:11" ht="15.75" customHeight="1">
      <c r="A823" s="1"/>
      <c r="B823" s="26"/>
      <c r="F823" s="3"/>
      <c r="H823" s="26"/>
      <c r="I823" s="26"/>
      <c r="J823" s="26"/>
      <c r="K823" s="285"/>
    </row>
    <row r="824" spans="1:11" ht="15.75" customHeight="1">
      <c r="A824" s="1"/>
      <c r="B824" s="26"/>
      <c r="F824" s="3"/>
      <c r="H824" s="26"/>
      <c r="I824" s="26"/>
      <c r="J824" s="26"/>
      <c r="K824" s="285"/>
    </row>
    <row r="825" spans="1:11" ht="15.75" customHeight="1">
      <c r="A825" s="1"/>
      <c r="B825" s="26"/>
      <c r="F825" s="3"/>
      <c r="H825" s="26"/>
      <c r="I825" s="26"/>
      <c r="J825" s="26"/>
      <c r="K825" s="285"/>
    </row>
    <row r="826" spans="1:11" ht="15.75" customHeight="1">
      <c r="A826" s="1"/>
      <c r="B826" s="26"/>
      <c r="F826" s="3"/>
      <c r="H826" s="26"/>
      <c r="I826" s="26"/>
      <c r="J826" s="26"/>
      <c r="K826" s="285"/>
    </row>
    <row r="827" spans="1:11" ht="15.75" customHeight="1">
      <c r="A827" s="1"/>
      <c r="B827" s="26"/>
      <c r="F827" s="3"/>
      <c r="H827" s="26"/>
      <c r="I827" s="26"/>
      <c r="J827" s="26"/>
      <c r="K827" s="285"/>
    </row>
    <row r="828" spans="1:11" ht="15.75" customHeight="1">
      <c r="A828" s="1"/>
      <c r="B828" s="26"/>
      <c r="F828" s="3"/>
      <c r="H828" s="26"/>
      <c r="I828" s="26"/>
      <c r="J828" s="26"/>
      <c r="K828" s="285"/>
    </row>
    <row r="829" spans="1:11" ht="15.75" customHeight="1">
      <c r="A829" s="1"/>
      <c r="B829" s="26"/>
      <c r="F829" s="3"/>
      <c r="H829" s="26"/>
      <c r="I829" s="26"/>
      <c r="J829" s="26"/>
      <c r="K829" s="285"/>
    </row>
    <row r="830" spans="1:11" ht="15.75" customHeight="1">
      <c r="A830" s="1"/>
      <c r="B830" s="26"/>
      <c r="F830" s="3"/>
      <c r="H830" s="26"/>
      <c r="I830" s="26"/>
      <c r="J830" s="26"/>
      <c r="K830" s="285"/>
    </row>
    <row r="831" spans="1:11" ht="15.75" customHeight="1">
      <c r="A831" s="1"/>
      <c r="B831" s="26"/>
      <c r="F831" s="3"/>
      <c r="H831" s="26"/>
      <c r="I831" s="26"/>
      <c r="J831" s="26"/>
      <c r="K831" s="285"/>
    </row>
    <row r="832" spans="1:11" ht="15.75" customHeight="1">
      <c r="A832" s="1"/>
      <c r="B832" s="26"/>
      <c r="F832" s="3"/>
      <c r="H832" s="26"/>
      <c r="I832" s="26"/>
      <c r="J832" s="26"/>
      <c r="K832" s="285"/>
    </row>
    <row r="833" spans="1:11" ht="15.75" customHeight="1">
      <c r="A833" s="1"/>
      <c r="B833" s="26"/>
      <c r="F833" s="3"/>
      <c r="H833" s="26"/>
      <c r="I833" s="26"/>
      <c r="J833" s="26"/>
      <c r="K833" s="285"/>
    </row>
    <row r="834" spans="1:11" ht="15.75" customHeight="1">
      <c r="A834" s="1"/>
      <c r="B834" s="26"/>
      <c r="F834" s="3"/>
      <c r="H834" s="26"/>
      <c r="I834" s="26"/>
      <c r="J834" s="26"/>
      <c r="K834" s="285"/>
    </row>
    <row r="835" spans="1:11" ht="15.75" customHeight="1">
      <c r="A835" s="1"/>
      <c r="B835" s="26"/>
      <c r="F835" s="3"/>
      <c r="H835" s="26"/>
      <c r="I835" s="26"/>
      <c r="J835" s="26"/>
      <c r="K835" s="285"/>
    </row>
    <row r="836" spans="1:11" ht="15.75" customHeight="1">
      <c r="A836" s="1"/>
      <c r="B836" s="26"/>
      <c r="F836" s="3"/>
      <c r="H836" s="26"/>
      <c r="I836" s="26"/>
      <c r="J836" s="26"/>
      <c r="K836" s="285"/>
    </row>
    <row r="837" spans="1:11" ht="15.75" customHeight="1">
      <c r="A837" s="1"/>
      <c r="B837" s="26"/>
      <c r="F837" s="3"/>
      <c r="H837" s="26"/>
      <c r="I837" s="26"/>
      <c r="J837" s="26"/>
      <c r="K837" s="285"/>
    </row>
    <row r="838" spans="1:11" ht="15.75" customHeight="1">
      <c r="A838" s="1"/>
      <c r="B838" s="26"/>
      <c r="F838" s="3"/>
      <c r="H838" s="26"/>
      <c r="I838" s="26"/>
      <c r="J838" s="26"/>
      <c r="K838" s="285"/>
    </row>
    <row r="839" spans="1:11" ht="15.75" customHeight="1">
      <c r="A839" s="1"/>
      <c r="B839" s="26"/>
      <c r="F839" s="3"/>
      <c r="H839" s="26"/>
      <c r="I839" s="26"/>
      <c r="J839" s="26"/>
      <c r="K839" s="285"/>
    </row>
    <row r="840" spans="1:11" ht="15.75" customHeight="1">
      <c r="A840" s="1"/>
      <c r="B840" s="26"/>
      <c r="F840" s="3"/>
      <c r="H840" s="26"/>
      <c r="I840" s="26"/>
      <c r="J840" s="26"/>
      <c r="K840" s="285"/>
    </row>
    <row r="841" spans="1:11" ht="15.75" customHeight="1">
      <c r="A841" s="1"/>
      <c r="B841" s="26"/>
      <c r="F841" s="3"/>
      <c r="H841" s="26"/>
      <c r="I841" s="26"/>
      <c r="J841" s="26"/>
      <c r="K841" s="285"/>
    </row>
    <row r="842" spans="1:11" ht="15.75" customHeight="1">
      <c r="A842" s="1"/>
      <c r="B842" s="26"/>
      <c r="F842" s="3"/>
      <c r="H842" s="26"/>
      <c r="I842" s="26"/>
      <c r="J842" s="26"/>
      <c r="K842" s="285"/>
    </row>
    <row r="843" spans="1:11" ht="15.75" customHeight="1">
      <c r="A843" s="1"/>
      <c r="B843" s="26"/>
      <c r="F843" s="3"/>
      <c r="H843" s="26"/>
      <c r="I843" s="26"/>
      <c r="J843" s="26"/>
      <c r="K843" s="285"/>
    </row>
    <row r="844" spans="1:11" ht="15.75" customHeight="1">
      <c r="A844" s="1"/>
      <c r="B844" s="26"/>
      <c r="F844" s="3"/>
      <c r="H844" s="26"/>
      <c r="I844" s="26"/>
      <c r="J844" s="26"/>
      <c r="K844" s="285"/>
    </row>
    <row r="845" spans="1:11" ht="15.75" customHeight="1">
      <c r="A845" s="1"/>
      <c r="B845" s="26"/>
      <c r="F845" s="3"/>
      <c r="H845" s="26"/>
      <c r="I845" s="26"/>
      <c r="J845" s="26"/>
      <c r="K845" s="285"/>
    </row>
    <row r="846" spans="1:11" ht="15.75" customHeight="1">
      <c r="A846" s="1"/>
      <c r="B846" s="26"/>
      <c r="F846" s="3"/>
      <c r="H846" s="26"/>
      <c r="I846" s="26"/>
      <c r="J846" s="26"/>
      <c r="K846" s="285"/>
    </row>
    <row r="847" spans="1:11" ht="15.75" customHeight="1">
      <c r="A847" s="1"/>
      <c r="B847" s="26"/>
      <c r="F847" s="3"/>
      <c r="H847" s="26"/>
      <c r="I847" s="26"/>
      <c r="J847" s="26"/>
      <c r="K847" s="285"/>
    </row>
    <row r="848" spans="1:11" ht="15.75" customHeight="1">
      <c r="A848" s="1"/>
      <c r="B848" s="26"/>
      <c r="F848" s="3"/>
      <c r="H848" s="26"/>
      <c r="I848" s="26"/>
      <c r="J848" s="26"/>
      <c r="K848" s="285"/>
    </row>
    <row r="849" spans="1:11" ht="15.75" customHeight="1">
      <c r="A849" s="1"/>
      <c r="B849" s="26"/>
      <c r="F849" s="3"/>
      <c r="H849" s="26"/>
      <c r="I849" s="26"/>
      <c r="J849" s="26"/>
      <c r="K849" s="285"/>
    </row>
    <row r="850" spans="1:11" ht="15.75" customHeight="1">
      <c r="A850" s="1"/>
      <c r="B850" s="26"/>
      <c r="F850" s="3"/>
      <c r="H850" s="26"/>
      <c r="I850" s="26"/>
      <c r="J850" s="26"/>
      <c r="K850" s="285"/>
    </row>
    <row r="851" spans="1:11" ht="15.75" customHeight="1">
      <c r="A851" s="1"/>
      <c r="B851" s="26"/>
      <c r="F851" s="3"/>
      <c r="H851" s="26"/>
      <c r="I851" s="26"/>
      <c r="J851" s="26"/>
      <c r="K851" s="285"/>
    </row>
    <row r="852" spans="1:11" ht="15.75" customHeight="1">
      <c r="A852" s="1"/>
      <c r="B852" s="26"/>
      <c r="F852" s="3"/>
      <c r="H852" s="26"/>
      <c r="I852" s="26"/>
      <c r="J852" s="26"/>
      <c r="K852" s="285"/>
    </row>
    <row r="853" spans="1:11" ht="15.75" customHeight="1">
      <c r="A853" s="1"/>
      <c r="B853" s="26"/>
      <c r="F853" s="3"/>
      <c r="H853" s="26"/>
      <c r="I853" s="26"/>
      <c r="J853" s="26"/>
      <c r="K853" s="285"/>
    </row>
    <row r="854" spans="1:11" ht="15.75" customHeight="1">
      <c r="A854" s="1"/>
      <c r="B854" s="26"/>
      <c r="F854" s="3"/>
      <c r="H854" s="26"/>
      <c r="I854" s="26"/>
      <c r="J854" s="26"/>
      <c r="K854" s="285"/>
    </row>
    <row r="855" spans="1:11" ht="15.75" customHeight="1">
      <c r="A855" s="1"/>
      <c r="B855" s="26"/>
      <c r="F855" s="3"/>
      <c r="H855" s="26"/>
      <c r="I855" s="26"/>
      <c r="J855" s="26"/>
      <c r="K855" s="285"/>
    </row>
    <row r="856" spans="1:11" ht="15.75" customHeight="1">
      <c r="A856" s="1"/>
      <c r="B856" s="26"/>
      <c r="F856" s="3"/>
      <c r="H856" s="26"/>
      <c r="I856" s="26"/>
      <c r="J856" s="26"/>
      <c r="K856" s="285"/>
    </row>
    <row r="857" spans="1:11" ht="15.75" customHeight="1">
      <c r="A857" s="1"/>
      <c r="B857" s="26"/>
      <c r="F857" s="3"/>
      <c r="H857" s="26"/>
      <c r="I857" s="26"/>
      <c r="J857" s="26"/>
      <c r="K857" s="285"/>
    </row>
    <row r="858" spans="1:11" ht="15.75" customHeight="1">
      <c r="A858" s="1"/>
      <c r="B858" s="26"/>
      <c r="F858" s="3"/>
      <c r="H858" s="26"/>
      <c r="I858" s="26"/>
      <c r="J858" s="26"/>
      <c r="K858" s="285"/>
    </row>
    <row r="859" spans="1:11" ht="15.75" customHeight="1">
      <c r="A859" s="1"/>
      <c r="B859" s="26"/>
      <c r="F859" s="3"/>
      <c r="H859" s="26"/>
      <c r="I859" s="26"/>
      <c r="J859" s="26"/>
      <c r="K859" s="285"/>
    </row>
    <row r="860" spans="1:11" ht="15.75" customHeight="1">
      <c r="A860" s="1"/>
      <c r="B860" s="26"/>
      <c r="F860" s="3"/>
      <c r="H860" s="26"/>
      <c r="I860" s="26"/>
      <c r="J860" s="26"/>
      <c r="K860" s="285"/>
    </row>
    <row r="861" spans="1:11" ht="15.75" customHeight="1">
      <c r="A861" s="1"/>
      <c r="B861" s="26"/>
      <c r="F861" s="3"/>
      <c r="H861" s="26"/>
      <c r="I861" s="26"/>
      <c r="J861" s="26"/>
      <c r="K861" s="285"/>
    </row>
    <row r="862" spans="1:11" ht="15.75" customHeight="1">
      <c r="A862" s="1"/>
      <c r="B862" s="26"/>
      <c r="F862" s="3"/>
      <c r="H862" s="26"/>
      <c r="I862" s="26"/>
      <c r="J862" s="26"/>
      <c r="K862" s="285"/>
    </row>
    <row r="863" spans="1:11" ht="15.75" customHeight="1">
      <c r="A863" s="1"/>
      <c r="B863" s="26"/>
      <c r="F863" s="3"/>
      <c r="H863" s="26"/>
      <c r="I863" s="26"/>
      <c r="J863" s="26"/>
      <c r="K863" s="285"/>
    </row>
    <row r="864" spans="1:11" ht="15.75" customHeight="1">
      <c r="A864" s="1"/>
      <c r="B864" s="26"/>
      <c r="F864" s="3"/>
      <c r="H864" s="26"/>
      <c r="I864" s="26"/>
      <c r="J864" s="26"/>
      <c r="K864" s="285"/>
    </row>
    <row r="865" spans="1:11" ht="15.75" customHeight="1">
      <c r="A865" s="1"/>
      <c r="B865" s="26"/>
      <c r="F865" s="3"/>
      <c r="H865" s="26"/>
      <c r="I865" s="26"/>
      <c r="J865" s="26"/>
      <c r="K865" s="285"/>
    </row>
    <row r="866" spans="1:11" ht="15.75" customHeight="1">
      <c r="A866" s="1"/>
      <c r="B866" s="26"/>
      <c r="F866" s="3"/>
      <c r="H866" s="26"/>
      <c r="I866" s="26"/>
      <c r="J866" s="26"/>
      <c r="K866" s="285"/>
    </row>
    <row r="867" spans="1:11" ht="15.75" customHeight="1">
      <c r="A867" s="1"/>
      <c r="B867" s="26"/>
      <c r="F867" s="3"/>
      <c r="H867" s="26"/>
      <c r="I867" s="26"/>
      <c r="J867" s="26"/>
      <c r="K867" s="285"/>
    </row>
    <row r="868" spans="1:11" ht="15.75" customHeight="1">
      <c r="A868" s="1"/>
      <c r="B868" s="26"/>
      <c r="F868" s="3"/>
      <c r="H868" s="26"/>
      <c r="I868" s="26"/>
      <c r="J868" s="26"/>
      <c r="K868" s="285"/>
    </row>
    <row r="869" spans="1:11" ht="15.75" customHeight="1">
      <c r="A869" s="1"/>
      <c r="B869" s="26"/>
      <c r="F869" s="3"/>
      <c r="H869" s="26"/>
      <c r="I869" s="26"/>
      <c r="J869" s="26"/>
      <c r="K869" s="285"/>
    </row>
    <row r="870" spans="1:11" ht="15.75" customHeight="1">
      <c r="A870" s="1"/>
      <c r="B870" s="26"/>
      <c r="F870" s="3"/>
      <c r="H870" s="26"/>
      <c r="I870" s="26"/>
      <c r="J870" s="26"/>
      <c r="K870" s="285"/>
    </row>
    <row r="871" spans="1:11" ht="15.75" customHeight="1">
      <c r="A871" s="1"/>
      <c r="B871" s="26"/>
      <c r="F871" s="3"/>
      <c r="H871" s="26"/>
      <c r="I871" s="26"/>
      <c r="J871" s="26"/>
      <c r="K871" s="285"/>
    </row>
    <row r="872" spans="1:11" ht="15.75" customHeight="1">
      <c r="A872" s="1"/>
      <c r="B872" s="26"/>
      <c r="F872" s="3"/>
      <c r="H872" s="26"/>
      <c r="I872" s="26"/>
      <c r="J872" s="26"/>
      <c r="K872" s="285"/>
    </row>
    <row r="873" spans="1:11" ht="15.75" customHeight="1">
      <c r="A873" s="1"/>
      <c r="B873" s="26"/>
      <c r="F873" s="3"/>
      <c r="H873" s="26"/>
      <c r="I873" s="26"/>
      <c r="J873" s="26"/>
      <c r="K873" s="285"/>
    </row>
    <row r="874" spans="1:11" ht="15.75" customHeight="1">
      <c r="A874" s="1"/>
      <c r="B874" s="26"/>
      <c r="F874" s="3"/>
      <c r="H874" s="26"/>
      <c r="I874" s="26"/>
      <c r="J874" s="26"/>
      <c r="K874" s="285"/>
    </row>
    <row r="875" spans="1:11" ht="15.75" customHeight="1">
      <c r="A875" s="1"/>
      <c r="B875" s="26"/>
      <c r="F875" s="3"/>
      <c r="H875" s="26"/>
      <c r="I875" s="26"/>
      <c r="J875" s="26"/>
      <c r="K875" s="285"/>
    </row>
    <row r="876" spans="1:11" ht="15.75" customHeight="1">
      <c r="A876" s="1"/>
      <c r="B876" s="26"/>
      <c r="F876" s="3"/>
      <c r="H876" s="26"/>
      <c r="I876" s="26"/>
      <c r="J876" s="26"/>
      <c r="K876" s="285"/>
    </row>
    <row r="877" spans="1:11" ht="15.75" customHeight="1">
      <c r="A877" s="1"/>
      <c r="B877" s="26"/>
      <c r="F877" s="3"/>
      <c r="H877" s="26"/>
      <c r="I877" s="26"/>
      <c r="J877" s="26"/>
      <c r="K877" s="285"/>
    </row>
    <row r="878" spans="1:11" ht="15.75" customHeight="1">
      <c r="A878" s="1"/>
      <c r="B878" s="26"/>
      <c r="F878" s="3"/>
      <c r="H878" s="26"/>
      <c r="I878" s="26"/>
      <c r="J878" s="26"/>
      <c r="K878" s="285"/>
    </row>
    <row r="879" spans="1:11" ht="15.75" customHeight="1">
      <c r="A879" s="1"/>
      <c r="B879" s="26"/>
      <c r="F879" s="3"/>
      <c r="H879" s="26"/>
      <c r="I879" s="26"/>
      <c r="J879" s="26"/>
      <c r="K879" s="285"/>
    </row>
    <row r="880" spans="1:11" ht="15.75" customHeight="1">
      <c r="A880" s="1"/>
      <c r="B880" s="26"/>
      <c r="F880" s="3"/>
      <c r="H880" s="26"/>
      <c r="I880" s="26"/>
      <c r="J880" s="26"/>
      <c r="K880" s="285"/>
    </row>
    <row r="881" spans="1:11" ht="15.75" customHeight="1">
      <c r="A881" s="1"/>
      <c r="B881" s="26"/>
      <c r="F881" s="3"/>
      <c r="H881" s="26"/>
      <c r="I881" s="26"/>
      <c r="J881" s="26"/>
      <c r="K881" s="285"/>
    </row>
    <row r="882" spans="1:11" ht="15.75" customHeight="1">
      <c r="A882" s="1"/>
      <c r="B882" s="26"/>
      <c r="F882" s="3"/>
      <c r="H882" s="26"/>
      <c r="I882" s="26"/>
      <c r="J882" s="26"/>
      <c r="K882" s="285"/>
    </row>
    <row r="883" spans="1:11" ht="15.75" customHeight="1">
      <c r="A883" s="1"/>
      <c r="B883" s="26"/>
      <c r="F883" s="3"/>
      <c r="H883" s="26"/>
      <c r="I883" s="26"/>
      <c r="J883" s="26"/>
      <c r="K883" s="285"/>
    </row>
    <row r="884" spans="1:11" ht="15.75" customHeight="1">
      <c r="A884" s="1"/>
      <c r="B884" s="26"/>
      <c r="F884" s="3"/>
      <c r="H884" s="26"/>
      <c r="I884" s="26"/>
      <c r="J884" s="26"/>
      <c r="K884" s="285"/>
    </row>
    <row r="885" spans="1:11" ht="15.75" customHeight="1">
      <c r="A885" s="1"/>
      <c r="B885" s="26"/>
      <c r="F885" s="3"/>
      <c r="H885" s="26"/>
      <c r="I885" s="26"/>
      <c r="J885" s="26"/>
      <c r="K885" s="285"/>
    </row>
    <row r="886" spans="1:11" ht="15.75" customHeight="1">
      <c r="A886" s="1"/>
      <c r="B886" s="26"/>
      <c r="F886" s="3"/>
      <c r="H886" s="26"/>
      <c r="I886" s="26"/>
      <c r="J886" s="26"/>
      <c r="K886" s="285"/>
    </row>
    <row r="887" spans="1:11" ht="15.75" customHeight="1">
      <c r="A887" s="1"/>
      <c r="B887" s="26"/>
      <c r="F887" s="3"/>
      <c r="H887" s="26"/>
      <c r="I887" s="26"/>
      <c r="J887" s="26"/>
      <c r="K887" s="285"/>
    </row>
    <row r="888" spans="1:11" ht="15.75" customHeight="1">
      <c r="A888" s="1"/>
      <c r="B888" s="26"/>
      <c r="F888" s="3"/>
      <c r="H888" s="26"/>
      <c r="I888" s="26"/>
      <c r="J888" s="26"/>
      <c r="K888" s="285"/>
    </row>
    <row r="889" spans="1:11" ht="15.75" customHeight="1">
      <c r="A889" s="1"/>
      <c r="B889" s="26"/>
      <c r="F889" s="3"/>
      <c r="H889" s="26"/>
      <c r="I889" s="26"/>
      <c r="J889" s="26"/>
      <c r="K889" s="285"/>
    </row>
    <row r="890" spans="1:11" ht="15.75" customHeight="1">
      <c r="A890" s="1"/>
      <c r="B890" s="26"/>
      <c r="F890" s="3"/>
      <c r="H890" s="26"/>
      <c r="I890" s="26"/>
      <c r="J890" s="26"/>
      <c r="K890" s="285"/>
    </row>
    <row r="891" spans="1:11" ht="15.75" customHeight="1">
      <c r="A891" s="1"/>
      <c r="B891" s="26"/>
      <c r="F891" s="3"/>
      <c r="H891" s="26"/>
      <c r="I891" s="26"/>
      <c r="J891" s="26"/>
      <c r="K891" s="285"/>
    </row>
    <row r="892" spans="1:11" ht="15.75" customHeight="1">
      <c r="A892" s="1"/>
      <c r="B892" s="26"/>
      <c r="F892" s="3"/>
      <c r="H892" s="26"/>
      <c r="I892" s="26"/>
      <c r="J892" s="26"/>
      <c r="K892" s="285"/>
    </row>
    <row r="893" spans="1:11" ht="15.75" customHeight="1">
      <c r="A893" s="1"/>
      <c r="B893" s="26"/>
      <c r="F893" s="3"/>
      <c r="H893" s="26"/>
      <c r="I893" s="26"/>
      <c r="J893" s="26"/>
      <c r="K893" s="285"/>
    </row>
    <row r="894" spans="1:11" ht="15.75" customHeight="1">
      <c r="A894" s="1"/>
      <c r="B894" s="26"/>
      <c r="F894" s="3"/>
      <c r="H894" s="26"/>
      <c r="I894" s="26"/>
      <c r="J894" s="26"/>
      <c r="K894" s="285"/>
    </row>
    <row r="895" spans="1:11" ht="15.75" customHeight="1">
      <c r="A895" s="1"/>
      <c r="B895" s="26"/>
      <c r="F895" s="3"/>
      <c r="H895" s="26"/>
      <c r="I895" s="26"/>
      <c r="J895" s="26"/>
      <c r="K895" s="285"/>
    </row>
    <row r="896" spans="1:11" ht="15.75" customHeight="1">
      <c r="A896" s="1"/>
      <c r="B896" s="26"/>
      <c r="F896" s="3"/>
      <c r="H896" s="26"/>
      <c r="I896" s="26"/>
      <c r="J896" s="26"/>
      <c r="K896" s="285"/>
    </row>
    <row r="897" spans="1:11" ht="15.75" customHeight="1">
      <c r="A897" s="1"/>
      <c r="B897" s="26"/>
      <c r="F897" s="3"/>
      <c r="H897" s="26"/>
      <c r="I897" s="26"/>
      <c r="J897" s="26"/>
      <c r="K897" s="285"/>
    </row>
    <row r="898" spans="1:11" ht="15.75" customHeight="1">
      <c r="A898" s="1"/>
      <c r="B898" s="26"/>
      <c r="F898" s="3"/>
      <c r="H898" s="26"/>
      <c r="I898" s="26"/>
      <c r="J898" s="26"/>
      <c r="K898" s="285"/>
    </row>
    <row r="899" spans="1:11" ht="15.75" customHeight="1">
      <c r="A899" s="1"/>
      <c r="B899" s="26"/>
      <c r="F899" s="3"/>
      <c r="H899" s="26"/>
      <c r="I899" s="26"/>
      <c r="J899" s="26"/>
      <c r="K899" s="285"/>
    </row>
    <row r="900" spans="1:11" ht="15.75" customHeight="1">
      <c r="A900" s="1"/>
      <c r="B900" s="26"/>
      <c r="F900" s="3"/>
      <c r="H900" s="26"/>
      <c r="I900" s="26"/>
      <c r="J900" s="26"/>
      <c r="K900" s="285"/>
    </row>
    <row r="901" spans="1:11" ht="15.75" customHeight="1">
      <c r="A901" s="1"/>
      <c r="B901" s="26"/>
      <c r="F901" s="3"/>
      <c r="H901" s="26"/>
      <c r="I901" s="26"/>
      <c r="J901" s="26"/>
      <c r="K901" s="285"/>
    </row>
    <row r="902" spans="1:11" ht="15.75" customHeight="1">
      <c r="A902" s="1"/>
      <c r="B902" s="26"/>
      <c r="F902" s="3"/>
      <c r="H902" s="26"/>
      <c r="I902" s="26"/>
      <c r="J902" s="26"/>
      <c r="K902" s="285"/>
    </row>
    <row r="903" spans="1:11" ht="15.75" customHeight="1">
      <c r="A903" s="1"/>
      <c r="B903" s="26"/>
      <c r="F903" s="3"/>
      <c r="H903" s="26"/>
      <c r="I903" s="26"/>
      <c r="J903" s="26"/>
      <c r="K903" s="285"/>
    </row>
    <row r="904" spans="1:11" ht="15.75" customHeight="1">
      <c r="A904" s="1"/>
      <c r="B904" s="26"/>
      <c r="F904" s="3"/>
      <c r="H904" s="26"/>
      <c r="I904" s="26"/>
      <c r="J904" s="26"/>
      <c r="K904" s="285"/>
    </row>
    <row r="905" spans="1:11" ht="15.75" customHeight="1">
      <c r="A905" s="1"/>
      <c r="B905" s="26"/>
      <c r="F905" s="3"/>
      <c r="H905" s="26"/>
      <c r="I905" s="26"/>
      <c r="J905" s="26"/>
      <c r="K905" s="285"/>
    </row>
    <row r="906" spans="1:11" ht="15.75" customHeight="1">
      <c r="A906" s="1"/>
      <c r="B906" s="26"/>
      <c r="F906" s="3"/>
      <c r="H906" s="26"/>
      <c r="I906" s="26"/>
      <c r="J906" s="26"/>
      <c r="K906" s="285"/>
    </row>
    <row r="907" spans="1:11" ht="15.75" customHeight="1">
      <c r="A907" s="1"/>
      <c r="B907" s="26"/>
      <c r="F907" s="3"/>
      <c r="H907" s="26"/>
      <c r="I907" s="26"/>
      <c r="J907" s="26"/>
      <c r="K907" s="285"/>
    </row>
    <row r="908" spans="1:11" ht="15.75" customHeight="1">
      <c r="A908" s="1"/>
      <c r="B908" s="26"/>
      <c r="F908" s="3"/>
      <c r="H908" s="26"/>
      <c r="I908" s="26"/>
      <c r="J908" s="26"/>
      <c r="K908" s="285"/>
    </row>
    <row r="909" spans="1:11" ht="15.75" customHeight="1">
      <c r="A909" s="1"/>
      <c r="B909" s="26"/>
      <c r="F909" s="3"/>
      <c r="H909" s="26"/>
      <c r="I909" s="26"/>
      <c r="J909" s="26"/>
      <c r="K909" s="285"/>
    </row>
    <row r="910" spans="1:11" ht="15.75" customHeight="1">
      <c r="A910" s="1"/>
      <c r="B910" s="26"/>
      <c r="F910" s="3"/>
      <c r="H910" s="26"/>
      <c r="I910" s="26"/>
      <c r="J910" s="26"/>
      <c r="K910" s="285"/>
    </row>
    <row r="911" spans="1:11" ht="15.75" customHeight="1">
      <c r="A911" s="1"/>
      <c r="B911" s="26"/>
      <c r="F911" s="3"/>
      <c r="H911" s="26"/>
      <c r="I911" s="26"/>
      <c r="J911" s="26"/>
      <c r="K911" s="285"/>
    </row>
    <row r="912" spans="1:11" ht="15.75" customHeight="1">
      <c r="A912" s="1"/>
      <c r="B912" s="26"/>
      <c r="F912" s="3"/>
      <c r="H912" s="26"/>
      <c r="I912" s="26"/>
      <c r="J912" s="26"/>
      <c r="K912" s="285"/>
    </row>
    <row r="913" spans="1:11" ht="15.75" customHeight="1">
      <c r="A913" s="1"/>
      <c r="B913" s="26"/>
      <c r="F913" s="3"/>
      <c r="H913" s="26"/>
      <c r="I913" s="26"/>
      <c r="J913" s="26"/>
      <c r="K913" s="285"/>
    </row>
    <row r="914" spans="1:11" ht="15.75" customHeight="1">
      <c r="A914" s="1"/>
      <c r="B914" s="26"/>
      <c r="F914" s="3"/>
      <c r="H914" s="26"/>
      <c r="I914" s="26"/>
      <c r="J914" s="26"/>
      <c r="K914" s="285"/>
    </row>
    <row r="915" spans="1:11" ht="15.75" customHeight="1">
      <c r="A915" s="1"/>
      <c r="B915" s="26"/>
      <c r="F915" s="3"/>
      <c r="H915" s="26"/>
      <c r="I915" s="26"/>
      <c r="J915" s="26"/>
      <c r="K915" s="285"/>
    </row>
    <row r="916" spans="1:11" ht="15.75" customHeight="1">
      <c r="A916" s="1"/>
      <c r="B916" s="26"/>
      <c r="F916" s="3"/>
      <c r="H916" s="26"/>
      <c r="I916" s="26"/>
      <c r="J916" s="26"/>
      <c r="K916" s="285"/>
    </row>
    <row r="917" spans="1:11" ht="15.75" customHeight="1">
      <c r="A917" s="1"/>
      <c r="B917" s="26"/>
      <c r="F917" s="3"/>
      <c r="H917" s="26"/>
      <c r="I917" s="26"/>
      <c r="J917" s="26"/>
      <c r="K917" s="285"/>
    </row>
    <row r="918" spans="1:11" ht="15.75" customHeight="1">
      <c r="A918" s="1"/>
      <c r="B918" s="26"/>
      <c r="F918" s="3"/>
      <c r="H918" s="26"/>
      <c r="I918" s="26"/>
      <c r="J918" s="26"/>
      <c r="K918" s="285"/>
    </row>
    <row r="919" spans="1:11" ht="15.75" customHeight="1">
      <c r="A919" s="1"/>
      <c r="B919" s="26"/>
      <c r="F919" s="3"/>
      <c r="H919" s="26"/>
      <c r="I919" s="26"/>
      <c r="J919" s="26"/>
      <c r="K919" s="285"/>
    </row>
    <row r="920" spans="1:11" ht="15.75" customHeight="1">
      <c r="A920" s="1"/>
      <c r="B920" s="26"/>
      <c r="F920" s="3"/>
      <c r="H920" s="26"/>
      <c r="I920" s="26"/>
      <c r="J920" s="26"/>
      <c r="K920" s="285"/>
    </row>
    <row r="921" spans="1:11" ht="15.75" customHeight="1">
      <c r="A921" s="1"/>
      <c r="B921" s="26"/>
      <c r="F921" s="3"/>
      <c r="H921" s="26"/>
      <c r="I921" s="26"/>
      <c r="J921" s="26"/>
      <c r="K921" s="285"/>
    </row>
    <row r="922" spans="1:11" ht="15.75" customHeight="1">
      <c r="A922" s="1"/>
      <c r="B922" s="26"/>
      <c r="F922" s="3"/>
      <c r="H922" s="26"/>
      <c r="I922" s="26"/>
      <c r="J922" s="26"/>
      <c r="K922" s="285"/>
    </row>
    <row r="923" spans="1:11" ht="15.75" customHeight="1">
      <c r="A923" s="1"/>
      <c r="B923" s="26"/>
      <c r="F923" s="3"/>
      <c r="H923" s="26"/>
      <c r="I923" s="26"/>
      <c r="J923" s="26"/>
      <c r="K923" s="285"/>
    </row>
    <row r="924" spans="1:11" ht="15.75" customHeight="1">
      <c r="A924" s="1"/>
      <c r="B924" s="26"/>
      <c r="F924" s="3"/>
      <c r="H924" s="26"/>
      <c r="I924" s="26"/>
      <c r="J924" s="26"/>
      <c r="K924" s="285"/>
    </row>
    <row r="925" spans="1:11" ht="15.75" customHeight="1">
      <c r="A925" s="1"/>
      <c r="B925" s="26"/>
      <c r="F925" s="3"/>
      <c r="H925" s="26"/>
      <c r="I925" s="26"/>
      <c r="J925" s="26"/>
      <c r="K925" s="285"/>
    </row>
    <row r="926" spans="1:11" ht="15.75" customHeight="1">
      <c r="A926" s="1"/>
      <c r="B926" s="26"/>
      <c r="F926" s="3"/>
      <c r="H926" s="26"/>
      <c r="I926" s="26"/>
      <c r="J926" s="26"/>
      <c r="K926" s="285"/>
    </row>
    <row r="927" spans="1:11" ht="15.75" customHeight="1">
      <c r="A927" s="1"/>
      <c r="B927" s="26"/>
      <c r="F927" s="3"/>
      <c r="H927" s="26"/>
      <c r="I927" s="26"/>
      <c r="J927" s="26"/>
      <c r="K927" s="285"/>
    </row>
    <row r="928" spans="1:11" ht="15.75" customHeight="1">
      <c r="A928" s="1"/>
      <c r="B928" s="26"/>
      <c r="F928" s="3"/>
      <c r="H928" s="26"/>
      <c r="I928" s="26"/>
      <c r="J928" s="26"/>
      <c r="K928" s="285"/>
    </row>
    <row r="929" spans="1:11" ht="15.75" customHeight="1">
      <c r="A929" s="1"/>
      <c r="B929" s="26"/>
      <c r="F929" s="3"/>
      <c r="H929" s="26"/>
      <c r="I929" s="26"/>
      <c r="J929" s="26"/>
      <c r="K929" s="285"/>
    </row>
    <row r="930" spans="1:11" ht="15.75" customHeight="1">
      <c r="A930" s="1"/>
      <c r="B930" s="26"/>
      <c r="F930" s="3"/>
      <c r="H930" s="26"/>
      <c r="I930" s="26"/>
      <c r="J930" s="26"/>
      <c r="K930" s="285"/>
    </row>
    <row r="931" spans="1:11" ht="15.75" customHeight="1">
      <c r="A931" s="1"/>
      <c r="B931" s="26"/>
      <c r="F931" s="3"/>
      <c r="H931" s="26"/>
      <c r="I931" s="26"/>
      <c r="J931" s="26"/>
      <c r="K931" s="285"/>
    </row>
    <row r="932" spans="1:11" ht="15.75" customHeight="1">
      <c r="A932" s="1"/>
      <c r="B932" s="26"/>
      <c r="F932" s="3"/>
      <c r="H932" s="26"/>
      <c r="I932" s="26"/>
      <c r="J932" s="26"/>
      <c r="K932" s="285"/>
    </row>
    <row r="933" spans="1:11" ht="15.75" customHeight="1">
      <c r="A933" s="1"/>
      <c r="B933" s="26"/>
      <c r="F933" s="3"/>
      <c r="H933" s="26"/>
      <c r="I933" s="26"/>
      <c r="J933" s="26"/>
      <c r="K933" s="285"/>
    </row>
    <row r="934" spans="1:11" ht="15.75" customHeight="1">
      <c r="A934" s="1"/>
      <c r="B934" s="26"/>
      <c r="F934" s="3"/>
      <c r="H934" s="26"/>
      <c r="I934" s="26"/>
      <c r="J934" s="26"/>
      <c r="K934" s="285"/>
    </row>
    <row r="935" spans="1:11" ht="15.75" customHeight="1">
      <c r="A935" s="1"/>
      <c r="B935" s="26"/>
      <c r="F935" s="3"/>
      <c r="H935" s="26"/>
      <c r="I935" s="26"/>
      <c r="J935" s="26"/>
      <c r="K935" s="285"/>
    </row>
    <row r="936" spans="1:11" ht="15.75" customHeight="1">
      <c r="A936" s="1"/>
      <c r="B936" s="26"/>
      <c r="F936" s="3"/>
      <c r="H936" s="26"/>
      <c r="I936" s="26"/>
      <c r="J936" s="26"/>
      <c r="K936" s="285"/>
    </row>
    <row r="937" spans="1:11" ht="15.75" customHeight="1">
      <c r="A937" s="1"/>
      <c r="B937" s="26"/>
      <c r="F937" s="3"/>
      <c r="H937" s="26"/>
      <c r="I937" s="26"/>
      <c r="J937" s="26"/>
      <c r="K937" s="285"/>
    </row>
    <row r="938" spans="1:11" ht="15.75" customHeight="1">
      <c r="A938" s="1"/>
      <c r="B938" s="26"/>
      <c r="F938" s="3"/>
      <c r="H938" s="26"/>
      <c r="I938" s="26"/>
      <c r="J938" s="26"/>
      <c r="K938" s="285"/>
    </row>
    <row r="939" spans="1:11" ht="15.75" customHeight="1">
      <c r="A939" s="1"/>
      <c r="B939" s="26"/>
      <c r="F939" s="3"/>
      <c r="H939" s="26"/>
      <c r="I939" s="26"/>
      <c r="J939" s="26"/>
      <c r="K939" s="285"/>
    </row>
    <row r="940" spans="1:11" ht="15.75" customHeight="1">
      <c r="A940" s="1"/>
      <c r="B940" s="26"/>
      <c r="F940" s="3"/>
      <c r="H940" s="26"/>
      <c r="I940" s="26"/>
      <c r="J940" s="26"/>
      <c r="K940" s="285"/>
    </row>
    <row r="941" spans="1:11" ht="15.75" customHeight="1">
      <c r="A941" s="1"/>
      <c r="B941" s="26"/>
      <c r="F941" s="3"/>
      <c r="H941" s="26"/>
      <c r="I941" s="26"/>
      <c r="J941" s="26"/>
      <c r="K941" s="285"/>
    </row>
    <row r="942" spans="1:11" ht="15.75" customHeight="1">
      <c r="A942" s="1"/>
      <c r="B942" s="26"/>
      <c r="F942" s="3"/>
      <c r="H942" s="26"/>
      <c r="I942" s="26"/>
      <c r="J942" s="26"/>
      <c r="K942" s="285"/>
    </row>
    <row r="943" spans="1:11" ht="15.75" customHeight="1">
      <c r="A943" s="1"/>
      <c r="B943" s="26"/>
      <c r="F943" s="3"/>
      <c r="H943" s="26"/>
      <c r="I943" s="26"/>
      <c r="J943" s="26"/>
      <c r="K943" s="285"/>
    </row>
    <row r="944" spans="1:11" ht="15.75" customHeight="1">
      <c r="A944" s="1"/>
      <c r="B944" s="26"/>
      <c r="F944" s="3"/>
      <c r="H944" s="26"/>
      <c r="I944" s="26"/>
      <c r="J944" s="26"/>
      <c r="K944" s="285"/>
    </row>
    <row r="945" spans="1:11" ht="15.75" customHeight="1">
      <c r="A945" s="1"/>
      <c r="B945" s="26"/>
      <c r="F945" s="3"/>
      <c r="H945" s="26"/>
      <c r="I945" s="26"/>
      <c r="J945" s="26"/>
      <c r="K945" s="285"/>
    </row>
    <row r="946" spans="1:11" ht="15.75" customHeight="1">
      <c r="A946" s="1"/>
      <c r="B946" s="26"/>
      <c r="F946" s="3"/>
      <c r="H946" s="26"/>
      <c r="I946" s="26"/>
      <c r="J946" s="26"/>
      <c r="K946" s="285"/>
    </row>
    <row r="947" spans="1:11" ht="15.75" customHeight="1">
      <c r="A947" s="1"/>
      <c r="B947" s="26"/>
      <c r="F947" s="3"/>
      <c r="H947" s="26"/>
      <c r="I947" s="26"/>
      <c r="J947" s="26"/>
      <c r="K947" s="285"/>
    </row>
    <row r="948" spans="1:11" ht="15.75" customHeight="1">
      <c r="A948" s="1"/>
      <c r="B948" s="26"/>
      <c r="F948" s="3"/>
      <c r="H948" s="26"/>
      <c r="I948" s="26"/>
      <c r="J948" s="26"/>
      <c r="K948" s="285"/>
    </row>
    <row r="949" spans="1:11" ht="15.75" customHeight="1">
      <c r="A949" s="1"/>
      <c r="B949" s="26"/>
      <c r="F949" s="3"/>
      <c r="H949" s="26"/>
      <c r="I949" s="26"/>
      <c r="J949" s="26"/>
      <c r="K949" s="285"/>
    </row>
    <row r="950" spans="1:11" ht="15.75" customHeight="1">
      <c r="A950" s="1"/>
      <c r="B950" s="26"/>
      <c r="F950" s="3"/>
      <c r="H950" s="26"/>
      <c r="I950" s="26"/>
      <c r="J950" s="26"/>
      <c r="K950" s="285"/>
    </row>
    <row r="951" spans="1:11" ht="15.75" customHeight="1">
      <c r="A951" s="1"/>
      <c r="B951" s="26"/>
      <c r="F951" s="3"/>
      <c r="H951" s="26"/>
      <c r="I951" s="26"/>
      <c r="J951" s="26"/>
      <c r="K951" s="285"/>
    </row>
    <row r="952" spans="1:11" ht="15.75" customHeight="1">
      <c r="A952" s="1"/>
      <c r="B952" s="26"/>
      <c r="F952" s="3"/>
      <c r="H952" s="26"/>
      <c r="I952" s="26"/>
      <c r="J952" s="26"/>
      <c r="K952" s="285"/>
    </row>
    <row r="953" spans="1:11" ht="15.75" customHeight="1">
      <c r="A953" s="1"/>
      <c r="B953" s="26"/>
      <c r="F953" s="3"/>
      <c r="H953" s="26"/>
      <c r="I953" s="26"/>
      <c r="J953" s="26"/>
      <c r="K953" s="285"/>
    </row>
    <row r="954" spans="1:11" ht="15.75" customHeight="1">
      <c r="A954" s="1"/>
      <c r="B954" s="26"/>
      <c r="F954" s="3"/>
      <c r="H954" s="26"/>
      <c r="I954" s="26"/>
      <c r="J954" s="26"/>
      <c r="K954" s="285"/>
    </row>
    <row r="955" spans="1:11" ht="15.75" customHeight="1">
      <c r="A955" s="1"/>
      <c r="B955" s="26"/>
      <c r="F955" s="3"/>
      <c r="H955" s="26"/>
      <c r="I955" s="26"/>
      <c r="J955" s="26"/>
      <c r="K955" s="285"/>
    </row>
    <row r="956" spans="1:11" ht="15.75" customHeight="1">
      <c r="A956" s="1"/>
      <c r="B956" s="26"/>
      <c r="F956" s="3"/>
      <c r="H956" s="26"/>
      <c r="I956" s="26"/>
      <c r="J956" s="26"/>
      <c r="K956" s="285"/>
    </row>
    <row r="957" spans="1:11" ht="15.75" customHeight="1">
      <c r="A957" s="1"/>
      <c r="B957" s="26"/>
      <c r="F957" s="3"/>
      <c r="H957" s="26"/>
      <c r="I957" s="26"/>
      <c r="J957" s="26"/>
      <c r="K957" s="285"/>
    </row>
    <row r="958" spans="1:11" ht="15.75" customHeight="1">
      <c r="A958" s="1"/>
      <c r="B958" s="26"/>
      <c r="F958" s="3"/>
      <c r="H958" s="26"/>
      <c r="I958" s="26"/>
      <c r="J958" s="26"/>
      <c r="K958" s="285"/>
    </row>
    <row r="959" spans="1:11" ht="15.75" customHeight="1">
      <c r="A959" s="1"/>
      <c r="B959" s="26"/>
      <c r="F959" s="3"/>
      <c r="H959" s="26"/>
      <c r="I959" s="26"/>
      <c r="J959" s="26"/>
      <c r="K959" s="285"/>
    </row>
    <row r="960" spans="1:11" ht="15.75" customHeight="1">
      <c r="A960" s="1"/>
      <c r="B960" s="26"/>
      <c r="F960" s="3"/>
      <c r="H960" s="26"/>
      <c r="I960" s="26"/>
      <c r="J960" s="26"/>
      <c r="K960" s="285"/>
    </row>
    <row r="961" spans="1:11" ht="15.75" customHeight="1">
      <c r="A961" s="1"/>
      <c r="B961" s="26"/>
      <c r="F961" s="3"/>
      <c r="H961" s="26"/>
      <c r="I961" s="26"/>
      <c r="J961" s="26"/>
      <c r="K961" s="285"/>
    </row>
    <row r="962" spans="1:11" ht="15.75" customHeight="1">
      <c r="A962" s="1"/>
      <c r="B962" s="26"/>
      <c r="F962" s="3"/>
      <c r="H962" s="26"/>
      <c r="I962" s="26"/>
      <c r="J962" s="26"/>
      <c r="K962" s="285"/>
    </row>
    <row r="963" spans="1:11" ht="15.75" customHeight="1">
      <c r="A963" s="1"/>
      <c r="B963" s="26"/>
      <c r="F963" s="3"/>
      <c r="H963" s="26"/>
      <c r="I963" s="26"/>
      <c r="J963" s="26"/>
      <c r="K963" s="285"/>
    </row>
    <row r="964" spans="1:11" ht="15.75" customHeight="1">
      <c r="A964" s="1"/>
      <c r="B964" s="26"/>
      <c r="F964" s="3"/>
      <c r="H964" s="26"/>
      <c r="I964" s="26"/>
      <c r="J964" s="26"/>
      <c r="K964" s="285"/>
    </row>
    <row r="965" spans="1:11" ht="15.75" customHeight="1">
      <c r="A965" s="1"/>
      <c r="B965" s="26"/>
      <c r="F965" s="3"/>
      <c r="H965" s="26"/>
      <c r="I965" s="26"/>
      <c r="J965" s="26"/>
      <c r="K965" s="285"/>
    </row>
    <row r="966" spans="1:11" ht="15.75" customHeight="1">
      <c r="A966" s="1"/>
      <c r="B966" s="26"/>
      <c r="F966" s="3"/>
      <c r="H966" s="26"/>
      <c r="I966" s="26"/>
      <c r="J966" s="26"/>
      <c r="K966" s="285"/>
    </row>
    <row r="967" spans="1:11" ht="15.75" customHeight="1">
      <c r="A967" s="1"/>
      <c r="B967" s="26"/>
      <c r="F967" s="3"/>
      <c r="H967" s="26"/>
      <c r="I967" s="26"/>
      <c r="J967" s="26"/>
      <c r="K967" s="285"/>
    </row>
    <row r="968" spans="1:11" ht="15.75" customHeight="1">
      <c r="A968" s="1"/>
      <c r="B968" s="26"/>
      <c r="F968" s="3"/>
      <c r="H968" s="26"/>
      <c r="I968" s="26"/>
      <c r="J968" s="26"/>
      <c r="K968" s="285"/>
    </row>
    <row r="969" spans="1:11" ht="15.75" customHeight="1">
      <c r="A969" s="1"/>
      <c r="B969" s="26"/>
      <c r="F969" s="3"/>
      <c r="H969" s="26"/>
      <c r="I969" s="26"/>
      <c r="J969" s="26"/>
      <c r="K969" s="285"/>
    </row>
    <row r="970" spans="1:11" ht="15.75" customHeight="1">
      <c r="A970" s="1"/>
      <c r="B970" s="26"/>
      <c r="F970" s="3"/>
      <c r="H970" s="26"/>
      <c r="I970" s="26"/>
      <c r="J970" s="26"/>
      <c r="K970" s="285"/>
    </row>
    <row r="971" spans="1:11" ht="15.75" customHeight="1">
      <c r="A971" s="1"/>
      <c r="B971" s="26"/>
      <c r="F971" s="3"/>
      <c r="H971" s="26"/>
      <c r="I971" s="26"/>
      <c r="J971" s="26"/>
      <c r="K971" s="285"/>
    </row>
    <row r="972" spans="1:11" ht="15.75" customHeight="1">
      <c r="A972" s="1"/>
      <c r="B972" s="26"/>
      <c r="F972" s="3"/>
      <c r="H972" s="26"/>
      <c r="I972" s="26"/>
      <c r="J972" s="26"/>
      <c r="K972" s="285"/>
    </row>
    <row r="973" spans="1:11" ht="15.75" customHeight="1">
      <c r="A973" s="1"/>
      <c r="B973" s="26"/>
      <c r="F973" s="3"/>
      <c r="H973" s="26"/>
      <c r="I973" s="26"/>
      <c r="J973" s="26"/>
      <c r="K973" s="285"/>
    </row>
    <row r="974" spans="1:11" ht="15.75" customHeight="1">
      <c r="A974" s="1"/>
      <c r="B974" s="26"/>
      <c r="F974" s="3"/>
      <c r="H974" s="26"/>
      <c r="I974" s="26"/>
      <c r="J974" s="26"/>
      <c r="K974" s="285"/>
    </row>
    <row r="975" spans="1:11" ht="15.75" customHeight="1">
      <c r="A975" s="1"/>
      <c r="B975" s="26"/>
      <c r="F975" s="3"/>
      <c r="H975" s="26"/>
      <c r="I975" s="26"/>
      <c r="J975" s="26"/>
      <c r="K975" s="285"/>
    </row>
    <row r="976" spans="1:11" ht="15.75" customHeight="1">
      <c r="A976" s="1"/>
      <c r="B976" s="26"/>
      <c r="F976" s="3"/>
      <c r="H976" s="26"/>
      <c r="I976" s="26"/>
      <c r="J976" s="26"/>
      <c r="K976" s="285"/>
    </row>
    <row r="977" spans="1:11" ht="15.75" customHeight="1">
      <c r="A977" s="1"/>
      <c r="B977" s="26"/>
      <c r="F977" s="3"/>
      <c r="H977" s="26"/>
      <c r="I977" s="26"/>
      <c r="J977" s="26"/>
      <c r="K977" s="285"/>
    </row>
    <row r="978" spans="1:11" ht="15.75" customHeight="1">
      <c r="A978" s="1"/>
      <c r="B978" s="26"/>
      <c r="F978" s="3"/>
      <c r="H978" s="26"/>
      <c r="I978" s="26"/>
      <c r="J978" s="26"/>
      <c r="K978" s="285"/>
    </row>
    <row r="979" spans="1:11" ht="15.75" customHeight="1">
      <c r="A979" s="1"/>
      <c r="B979" s="26"/>
      <c r="F979" s="3"/>
      <c r="H979" s="26"/>
      <c r="I979" s="26"/>
      <c r="J979" s="26"/>
      <c r="K979" s="285"/>
    </row>
    <row r="980" spans="1:11" ht="15.75" customHeight="1">
      <c r="A980" s="1"/>
      <c r="B980" s="26"/>
      <c r="F980" s="3"/>
      <c r="H980" s="26"/>
      <c r="I980" s="26"/>
      <c r="J980" s="26"/>
      <c r="K980" s="285"/>
    </row>
    <row r="981" spans="1:11" ht="15.75" customHeight="1">
      <c r="A981" s="1"/>
      <c r="B981" s="26"/>
      <c r="F981" s="3"/>
      <c r="H981" s="26"/>
      <c r="I981" s="26"/>
      <c r="J981" s="26"/>
      <c r="K981" s="285"/>
    </row>
    <row r="982" spans="1:11" ht="15.75" customHeight="1">
      <c r="A982" s="1"/>
      <c r="B982" s="26"/>
      <c r="F982" s="3"/>
      <c r="H982" s="26"/>
      <c r="I982" s="26"/>
      <c r="J982" s="26"/>
      <c r="K982" s="285"/>
    </row>
    <row r="983" spans="1:11" ht="15.75" customHeight="1">
      <c r="A983" s="1"/>
      <c r="B983" s="26"/>
      <c r="F983" s="3"/>
      <c r="H983" s="26"/>
      <c r="I983" s="26"/>
      <c r="J983" s="26"/>
      <c r="K983" s="285"/>
    </row>
    <row r="984" spans="1:11" ht="15.75" customHeight="1">
      <c r="A984" s="1"/>
      <c r="B984" s="26"/>
      <c r="F984" s="3"/>
      <c r="H984" s="26"/>
      <c r="I984" s="26"/>
      <c r="J984" s="26"/>
      <c r="K984" s="285"/>
    </row>
    <row r="985" spans="1:11" ht="15.75" customHeight="1">
      <c r="A985" s="1"/>
      <c r="B985" s="26"/>
      <c r="F985" s="3"/>
      <c r="H985" s="26"/>
      <c r="I985" s="26"/>
      <c r="J985" s="26"/>
      <c r="K985" s="285"/>
    </row>
    <row r="986" spans="1:11" ht="15.75" customHeight="1">
      <c r="A986" s="1"/>
      <c r="B986" s="26"/>
      <c r="F986" s="3"/>
      <c r="H986" s="26"/>
      <c r="I986" s="26"/>
      <c r="J986" s="26"/>
      <c r="K986" s="285"/>
    </row>
    <row r="987" spans="1:11" ht="15.75" customHeight="1">
      <c r="A987" s="1"/>
      <c r="B987" s="26"/>
      <c r="F987" s="3"/>
      <c r="H987" s="26"/>
      <c r="I987" s="26"/>
      <c r="J987" s="26"/>
      <c r="K987" s="285"/>
    </row>
    <row r="988" spans="1:11" ht="15.75" customHeight="1">
      <c r="A988" s="1"/>
      <c r="B988" s="26"/>
      <c r="F988" s="3"/>
      <c r="H988" s="26"/>
      <c r="I988" s="26"/>
      <c r="J988" s="26"/>
      <c r="K988" s="285"/>
    </row>
    <row r="989" spans="1:11" ht="15.75" customHeight="1">
      <c r="A989" s="1"/>
      <c r="B989" s="26"/>
      <c r="F989" s="3"/>
      <c r="H989" s="26"/>
      <c r="I989" s="26"/>
      <c r="J989" s="26"/>
      <c r="K989" s="285"/>
    </row>
    <row r="990" spans="1:11" ht="15.75" customHeight="1">
      <c r="A990" s="1"/>
      <c r="B990" s="26"/>
      <c r="F990" s="3"/>
      <c r="H990" s="26"/>
      <c r="I990" s="26"/>
      <c r="J990" s="26"/>
      <c r="K990" s="285"/>
    </row>
    <row r="991" spans="1:11" ht="15.75" customHeight="1">
      <c r="A991" s="1"/>
      <c r="B991" s="26"/>
      <c r="F991" s="3"/>
      <c r="H991" s="26"/>
      <c r="I991" s="26"/>
      <c r="J991" s="26"/>
      <c r="K991" s="285"/>
    </row>
    <row r="992" spans="1:11" ht="15.75" customHeight="1">
      <c r="A992" s="1"/>
      <c r="B992" s="26"/>
      <c r="F992" s="3"/>
      <c r="H992" s="26"/>
      <c r="I992" s="26"/>
      <c r="J992" s="26"/>
      <c r="K992" s="285"/>
    </row>
    <row r="993" spans="1:11" ht="15.75" customHeight="1">
      <c r="A993" s="1"/>
      <c r="B993" s="26"/>
      <c r="F993" s="3"/>
      <c r="H993" s="26"/>
      <c r="I993" s="26"/>
      <c r="J993" s="26"/>
      <c r="K993" s="285"/>
    </row>
    <row r="994" spans="1:11" ht="15.75" customHeight="1">
      <c r="A994" s="1"/>
      <c r="B994" s="26"/>
      <c r="F994" s="3"/>
      <c r="H994" s="26"/>
      <c r="I994" s="26"/>
      <c r="J994" s="26"/>
      <c r="K994" s="285"/>
    </row>
    <row r="995" spans="1:11" ht="15.75" customHeight="1">
      <c r="A995" s="1"/>
      <c r="B995" s="26"/>
      <c r="F995" s="3"/>
      <c r="H995" s="26"/>
      <c r="I995" s="26"/>
      <c r="J995" s="26"/>
      <c r="K995" s="285"/>
    </row>
    <row r="996" spans="1:11" ht="15.75" customHeight="1">
      <c r="A996" s="1"/>
      <c r="B996" s="26"/>
      <c r="F996" s="3"/>
      <c r="H996" s="26"/>
      <c r="I996" s="26"/>
      <c r="J996" s="26"/>
      <c r="K996" s="285"/>
    </row>
    <row r="997" spans="1:11" ht="15.75" customHeight="1">
      <c r="A997" s="1"/>
      <c r="B997" s="26"/>
      <c r="F997" s="3"/>
      <c r="H997" s="26"/>
      <c r="I997" s="26"/>
      <c r="J997" s="26"/>
      <c r="K997" s="285"/>
    </row>
    <row r="998" spans="1:11" ht="15.75" customHeight="1">
      <c r="A998" s="1"/>
      <c r="B998" s="26"/>
      <c r="F998" s="3"/>
      <c r="H998" s="26"/>
      <c r="I998" s="26"/>
      <c r="J998" s="26"/>
      <c r="K998" s="285"/>
    </row>
    <row r="999" spans="1:11" ht="15.75" customHeight="1">
      <c r="A999" s="1"/>
      <c r="B999" s="26"/>
      <c r="F999" s="3"/>
      <c r="H999" s="26"/>
      <c r="I999" s="26"/>
      <c r="J999" s="26"/>
      <c r="K999" s="285"/>
    </row>
  </sheetData>
  <hyperlinks>
    <hyperlink ref="C2" r:id="rId1" xr:uid="{00000000-0004-0000-0400-000000000000}"/>
    <hyperlink ref="C3" r:id="rId2" xr:uid="{00000000-0004-0000-0400-000001000000}"/>
    <hyperlink ref="C4" r:id="rId3" xr:uid="{00000000-0004-0000-0400-000002000000}"/>
    <hyperlink ref="C5" r:id="rId4" xr:uid="{00000000-0004-0000-0400-000003000000}"/>
    <hyperlink ref="C6" r:id="rId5" xr:uid="{00000000-0004-0000-0400-000004000000}"/>
    <hyperlink ref="C7" r:id="rId6" xr:uid="{00000000-0004-0000-0400-000005000000}"/>
    <hyperlink ref="C8" r:id="rId7" xr:uid="{00000000-0004-0000-0400-000006000000}"/>
    <hyperlink ref="C9" r:id="rId8" xr:uid="{00000000-0004-0000-0400-000007000000}"/>
    <hyperlink ref="C10" r:id="rId9" xr:uid="{00000000-0004-0000-0400-000008000000}"/>
    <hyperlink ref="D10" r:id="rId10" xr:uid="{00000000-0004-0000-0400-000009000000}"/>
    <hyperlink ref="C11" r:id="rId11" xr:uid="{00000000-0004-0000-0400-00000A000000}"/>
    <hyperlink ref="C12" r:id="rId12" xr:uid="{00000000-0004-0000-0400-00000B000000}"/>
    <hyperlink ref="D12" r:id="rId13" xr:uid="{00000000-0004-0000-0400-00000C000000}"/>
    <hyperlink ref="C13" r:id="rId14" xr:uid="{00000000-0004-0000-0400-00000D000000}"/>
    <hyperlink ref="D13" r:id="rId15" xr:uid="{00000000-0004-0000-0400-00000E000000}"/>
    <hyperlink ref="D17" r:id="rId16" xr:uid="{00000000-0004-0000-0400-00000F000000}"/>
    <hyperlink ref="D18" r:id="rId17" xr:uid="{00000000-0004-0000-0400-000010000000}"/>
    <hyperlink ref="D19" r:id="rId18" xr:uid="{00000000-0004-0000-0400-000011000000}"/>
    <hyperlink ref="D20" r:id="rId19" xr:uid="{00000000-0004-0000-0400-000012000000}"/>
    <hyperlink ref="D21" r:id="rId20" xr:uid="{00000000-0004-0000-0400-000013000000}"/>
    <hyperlink ref="D22" r:id="rId21" xr:uid="{00000000-0004-0000-0400-000014000000}"/>
    <hyperlink ref="D23" r:id="rId22" xr:uid="{00000000-0004-0000-0400-000015000000}"/>
    <hyperlink ref="D24" r:id="rId23" xr:uid="{00000000-0004-0000-0400-000016000000}"/>
    <hyperlink ref="D25" r:id="rId24" xr:uid="{00000000-0004-0000-0400-000017000000}"/>
    <hyperlink ref="D26" r:id="rId25" xr:uid="{00000000-0004-0000-0400-000018000000}"/>
    <hyperlink ref="D27" r:id="rId26" xr:uid="{00000000-0004-0000-0400-000019000000}"/>
    <hyperlink ref="D28" r:id="rId27" xr:uid="{00000000-0004-0000-0400-00001A000000}"/>
    <hyperlink ref="D29" r:id="rId28" xr:uid="{00000000-0004-0000-0400-00001B000000}"/>
    <hyperlink ref="D30" r:id="rId29" xr:uid="{00000000-0004-0000-0400-00001C000000}"/>
    <hyperlink ref="D31" r:id="rId30" xr:uid="{00000000-0004-0000-0400-00001D000000}"/>
    <hyperlink ref="D32" r:id="rId31" xr:uid="{00000000-0004-0000-0400-00001E000000}"/>
    <hyperlink ref="D33" r:id="rId32" xr:uid="{00000000-0004-0000-0400-00001F000000}"/>
    <hyperlink ref="D34" r:id="rId33" xr:uid="{00000000-0004-0000-0400-000020000000}"/>
    <hyperlink ref="D35" r:id="rId34" xr:uid="{00000000-0004-0000-0400-000021000000}"/>
    <hyperlink ref="D36" r:id="rId35" xr:uid="{00000000-0004-0000-0400-000022000000}"/>
    <hyperlink ref="D37" r:id="rId36" xr:uid="{00000000-0004-0000-0400-000023000000}"/>
    <hyperlink ref="D38" r:id="rId37" xr:uid="{00000000-0004-0000-0400-000024000000}"/>
    <hyperlink ref="C39" r:id="rId38" xr:uid="{00000000-0004-0000-0400-000025000000}"/>
    <hyperlink ref="D39" r:id="rId39" xr:uid="{00000000-0004-0000-0400-000026000000}"/>
    <hyperlink ref="D40" r:id="rId40" xr:uid="{00000000-0004-0000-0400-000027000000}"/>
    <hyperlink ref="D41" r:id="rId41" xr:uid="{00000000-0004-0000-0400-000028000000}"/>
    <hyperlink ref="D42" r:id="rId42" xr:uid="{00000000-0004-0000-0400-000029000000}"/>
    <hyperlink ref="C43" r:id="rId43" xr:uid="{00000000-0004-0000-0400-00002A000000}"/>
    <hyperlink ref="D43" r:id="rId44" xr:uid="{00000000-0004-0000-0400-00002B000000}"/>
    <hyperlink ref="D44" r:id="rId45" xr:uid="{00000000-0004-0000-0400-00002C000000}"/>
    <hyperlink ref="D45" r:id="rId46" xr:uid="{00000000-0004-0000-0400-00002D000000}"/>
    <hyperlink ref="C46" r:id="rId47" xr:uid="{00000000-0004-0000-0400-00002E000000}"/>
    <hyperlink ref="D46" r:id="rId48" xr:uid="{00000000-0004-0000-0400-00002F000000}"/>
    <hyperlink ref="C47" r:id="rId49" xr:uid="{00000000-0004-0000-0400-000030000000}"/>
    <hyperlink ref="D47" r:id="rId50" xr:uid="{00000000-0004-0000-0400-000031000000}"/>
    <hyperlink ref="C48" r:id="rId51" xr:uid="{00000000-0004-0000-0400-000032000000}"/>
    <hyperlink ref="D48" r:id="rId52" xr:uid="{00000000-0004-0000-0400-000033000000}"/>
    <hyperlink ref="C49" r:id="rId53" xr:uid="{00000000-0004-0000-0400-000034000000}"/>
    <hyperlink ref="D49" r:id="rId54" xr:uid="{00000000-0004-0000-0400-000035000000}"/>
    <hyperlink ref="C50" r:id="rId55" xr:uid="{00000000-0004-0000-0400-000036000000}"/>
    <hyperlink ref="D50" r:id="rId56" xr:uid="{00000000-0004-0000-0400-000037000000}"/>
    <hyperlink ref="C51" r:id="rId57" xr:uid="{00000000-0004-0000-0400-000038000000}"/>
    <hyperlink ref="D51" r:id="rId58" xr:uid="{00000000-0004-0000-0400-000039000000}"/>
    <hyperlink ref="C52" r:id="rId59" xr:uid="{00000000-0004-0000-0400-00003A000000}"/>
    <hyperlink ref="D52" r:id="rId60" xr:uid="{00000000-0004-0000-0400-00003B000000}"/>
    <hyperlink ref="C53" r:id="rId61" xr:uid="{00000000-0004-0000-0400-00003C000000}"/>
    <hyperlink ref="D53" r:id="rId62" xr:uid="{00000000-0004-0000-0400-00003D000000}"/>
    <hyperlink ref="C54" r:id="rId63" xr:uid="{00000000-0004-0000-0400-00003E000000}"/>
    <hyperlink ref="D54" r:id="rId64" xr:uid="{00000000-0004-0000-0400-00003F000000}"/>
    <hyperlink ref="C55" r:id="rId65" xr:uid="{00000000-0004-0000-0400-000040000000}"/>
    <hyperlink ref="D55" r:id="rId66" xr:uid="{00000000-0004-0000-0400-000041000000}"/>
    <hyperlink ref="D56" r:id="rId67" xr:uid="{00000000-0004-0000-0400-000042000000}"/>
    <hyperlink ref="D57" r:id="rId68" xr:uid="{00000000-0004-0000-0400-000043000000}"/>
    <hyperlink ref="D58" r:id="rId69" xr:uid="{00000000-0004-0000-0400-000044000000}"/>
    <hyperlink ref="D59" r:id="rId70" xr:uid="{00000000-0004-0000-0400-000045000000}"/>
    <hyperlink ref="D60" r:id="rId71" xr:uid="{00000000-0004-0000-0400-000046000000}"/>
    <hyperlink ref="D61" r:id="rId72" xr:uid="{00000000-0004-0000-0400-000047000000}"/>
    <hyperlink ref="D62" r:id="rId73" xr:uid="{00000000-0004-0000-0400-000048000000}"/>
    <hyperlink ref="D63" r:id="rId74" xr:uid="{00000000-0004-0000-0400-000049000000}"/>
    <hyperlink ref="D64" r:id="rId75" xr:uid="{00000000-0004-0000-0400-00004A000000}"/>
    <hyperlink ref="D65" r:id="rId76" xr:uid="{00000000-0004-0000-0400-00004B000000}"/>
    <hyperlink ref="D66" r:id="rId77" xr:uid="{00000000-0004-0000-0400-00004C000000}"/>
    <hyperlink ref="D67" r:id="rId78" xr:uid="{00000000-0004-0000-0400-00004D000000}"/>
    <hyperlink ref="D68" r:id="rId79" xr:uid="{00000000-0004-0000-0400-00004E000000}"/>
    <hyperlink ref="D69" r:id="rId80" xr:uid="{00000000-0004-0000-0400-00004F000000}"/>
    <hyperlink ref="D70" r:id="rId81" xr:uid="{00000000-0004-0000-0400-000050000000}"/>
    <hyperlink ref="D71" r:id="rId82" xr:uid="{00000000-0004-0000-0400-000051000000}"/>
    <hyperlink ref="D72" r:id="rId83" xr:uid="{00000000-0004-0000-0400-000052000000}"/>
    <hyperlink ref="D73" r:id="rId84" xr:uid="{00000000-0004-0000-0400-000053000000}"/>
    <hyperlink ref="D74" r:id="rId85" xr:uid="{00000000-0004-0000-0400-000054000000}"/>
    <hyperlink ref="D75" r:id="rId86" xr:uid="{00000000-0004-0000-0400-000055000000}"/>
    <hyperlink ref="D76" r:id="rId87" xr:uid="{00000000-0004-0000-0400-000056000000}"/>
    <hyperlink ref="D77" r:id="rId88" xr:uid="{00000000-0004-0000-0400-000057000000}"/>
    <hyperlink ref="D78" r:id="rId89" xr:uid="{00000000-0004-0000-0400-000058000000}"/>
    <hyperlink ref="D79" r:id="rId90" xr:uid="{00000000-0004-0000-0400-000059000000}"/>
    <hyperlink ref="D80" r:id="rId91" xr:uid="{00000000-0004-0000-0400-00005A000000}"/>
    <hyperlink ref="D81" r:id="rId92" xr:uid="{00000000-0004-0000-0400-00005B000000}"/>
    <hyperlink ref="D82" r:id="rId93" xr:uid="{00000000-0004-0000-0400-00005C000000}"/>
    <hyperlink ref="D83" r:id="rId94" xr:uid="{00000000-0004-0000-0400-00005D000000}"/>
    <hyperlink ref="D84" r:id="rId95" xr:uid="{00000000-0004-0000-0400-00005E000000}"/>
    <hyperlink ref="D85" r:id="rId96" xr:uid="{00000000-0004-0000-0400-00005F000000}"/>
    <hyperlink ref="C86" r:id="rId97" xr:uid="{00000000-0004-0000-0400-000060000000}"/>
    <hyperlink ref="D86" r:id="rId98" xr:uid="{00000000-0004-0000-0400-000061000000}"/>
    <hyperlink ref="C87" r:id="rId99" xr:uid="{00000000-0004-0000-0400-000062000000}"/>
    <hyperlink ref="D87" r:id="rId100" xr:uid="{00000000-0004-0000-0400-000063000000}"/>
    <hyperlink ref="C88" r:id="rId101" xr:uid="{00000000-0004-0000-0400-000064000000}"/>
    <hyperlink ref="D88" r:id="rId102" xr:uid="{00000000-0004-0000-0400-000065000000}"/>
    <hyperlink ref="C89" r:id="rId103" xr:uid="{00000000-0004-0000-0400-000066000000}"/>
    <hyperlink ref="D89" r:id="rId104" xr:uid="{00000000-0004-0000-0400-000067000000}"/>
    <hyperlink ref="C90" r:id="rId105" xr:uid="{00000000-0004-0000-0400-000068000000}"/>
    <hyperlink ref="D90" r:id="rId106" xr:uid="{00000000-0004-0000-0400-000069000000}"/>
    <hyperlink ref="C91" r:id="rId107" xr:uid="{00000000-0004-0000-0400-00006A000000}"/>
    <hyperlink ref="D91" r:id="rId108" xr:uid="{00000000-0004-0000-0400-00006B000000}"/>
    <hyperlink ref="C92" r:id="rId109" xr:uid="{00000000-0004-0000-0400-00006C000000}"/>
    <hyperlink ref="D92" r:id="rId110" xr:uid="{00000000-0004-0000-0400-00006D000000}"/>
    <hyperlink ref="C93" r:id="rId111" xr:uid="{00000000-0004-0000-0400-00006E000000}"/>
    <hyperlink ref="D93" r:id="rId112" xr:uid="{00000000-0004-0000-0400-00006F000000}"/>
    <hyperlink ref="C94" r:id="rId113" xr:uid="{00000000-0004-0000-0400-000070000000}"/>
    <hyperlink ref="D94" r:id="rId114" xr:uid="{00000000-0004-0000-0400-000071000000}"/>
    <hyperlink ref="C95" r:id="rId115" xr:uid="{00000000-0004-0000-0400-000072000000}"/>
    <hyperlink ref="D95" r:id="rId116" xr:uid="{00000000-0004-0000-0400-000073000000}"/>
    <hyperlink ref="D96" r:id="rId117" xr:uid="{00000000-0004-0000-0400-000074000000}"/>
    <hyperlink ref="D97" r:id="rId118" xr:uid="{00000000-0004-0000-0400-000075000000}"/>
    <hyperlink ref="D98" r:id="rId119" xr:uid="{00000000-0004-0000-0400-000076000000}"/>
    <hyperlink ref="D99" r:id="rId120" xr:uid="{00000000-0004-0000-0400-000077000000}"/>
    <hyperlink ref="D100" r:id="rId121" xr:uid="{00000000-0004-0000-0400-000078000000}"/>
    <hyperlink ref="D101" r:id="rId122" xr:uid="{00000000-0004-0000-0400-000079000000}"/>
    <hyperlink ref="D102" r:id="rId123" xr:uid="{00000000-0004-0000-0400-00007A000000}"/>
    <hyperlink ref="D103" r:id="rId124" xr:uid="{00000000-0004-0000-0400-00007B000000}"/>
    <hyperlink ref="D104" r:id="rId125" xr:uid="{00000000-0004-0000-0400-00007C000000}"/>
    <hyperlink ref="D105" r:id="rId126" xr:uid="{00000000-0004-0000-0400-00007D000000}"/>
    <hyperlink ref="D106" r:id="rId127" xr:uid="{00000000-0004-0000-0400-00007E000000}"/>
    <hyperlink ref="D107" r:id="rId128" xr:uid="{00000000-0004-0000-0400-00007F000000}"/>
    <hyperlink ref="D108" r:id="rId129" xr:uid="{00000000-0004-0000-0400-000080000000}"/>
    <hyperlink ref="D109" r:id="rId130" xr:uid="{00000000-0004-0000-0400-000081000000}"/>
    <hyperlink ref="D110" r:id="rId131" xr:uid="{00000000-0004-0000-0400-000082000000}"/>
    <hyperlink ref="D111" r:id="rId132" xr:uid="{00000000-0004-0000-0400-000083000000}"/>
    <hyperlink ref="D112" r:id="rId133" xr:uid="{00000000-0004-0000-0400-000084000000}"/>
    <hyperlink ref="D113" r:id="rId134" xr:uid="{00000000-0004-0000-0400-000085000000}"/>
    <hyperlink ref="D114" r:id="rId135" xr:uid="{00000000-0004-0000-0400-000086000000}"/>
    <hyperlink ref="D115" r:id="rId136" xr:uid="{00000000-0004-0000-0400-000087000000}"/>
    <hyperlink ref="D116" r:id="rId137" xr:uid="{00000000-0004-0000-0400-000088000000}"/>
    <hyperlink ref="D117" r:id="rId138" xr:uid="{00000000-0004-0000-0400-000089000000}"/>
    <hyperlink ref="D118" r:id="rId139" xr:uid="{00000000-0004-0000-0400-00008A000000}"/>
    <hyperlink ref="D119" r:id="rId140" xr:uid="{00000000-0004-0000-0400-00008B000000}"/>
    <hyperlink ref="D120" r:id="rId141" xr:uid="{00000000-0004-0000-0400-00008C000000}"/>
    <hyperlink ref="D121" r:id="rId142" xr:uid="{00000000-0004-0000-0400-00008D000000}"/>
    <hyperlink ref="D122" r:id="rId143" xr:uid="{00000000-0004-0000-0400-00008E000000}"/>
    <hyperlink ref="D123" r:id="rId144" xr:uid="{00000000-0004-0000-0400-00008F000000}"/>
    <hyperlink ref="D124" r:id="rId145" xr:uid="{00000000-0004-0000-0400-000090000000}"/>
    <hyperlink ref="D125" r:id="rId146" xr:uid="{00000000-0004-0000-0400-000091000000}"/>
    <hyperlink ref="D126" r:id="rId147" xr:uid="{00000000-0004-0000-0400-000092000000}"/>
    <hyperlink ref="D127" r:id="rId148" xr:uid="{00000000-0004-0000-0400-000093000000}"/>
    <hyperlink ref="D128" r:id="rId149" xr:uid="{00000000-0004-0000-0400-000094000000}"/>
    <hyperlink ref="D129" r:id="rId150" xr:uid="{00000000-0004-0000-0400-000095000000}"/>
    <hyperlink ref="D130" r:id="rId151" xr:uid="{00000000-0004-0000-0400-000096000000}"/>
    <hyperlink ref="D131" r:id="rId152" xr:uid="{00000000-0004-0000-0400-000097000000}"/>
    <hyperlink ref="D132" r:id="rId153" xr:uid="{00000000-0004-0000-0400-000098000000}"/>
    <hyperlink ref="D133" r:id="rId154" xr:uid="{00000000-0004-0000-0400-000099000000}"/>
    <hyperlink ref="D134" r:id="rId155" xr:uid="{00000000-0004-0000-0400-00009A000000}"/>
    <hyperlink ref="D135" r:id="rId156" xr:uid="{00000000-0004-0000-0400-00009B000000}"/>
    <hyperlink ref="D136" r:id="rId157" xr:uid="{00000000-0004-0000-0400-00009C000000}"/>
    <hyperlink ref="D137" r:id="rId158" xr:uid="{00000000-0004-0000-0400-00009D000000}"/>
    <hyperlink ref="D138" r:id="rId159" xr:uid="{00000000-0004-0000-0400-00009E000000}"/>
    <hyperlink ref="D139" r:id="rId160" xr:uid="{00000000-0004-0000-0400-00009F000000}"/>
    <hyperlink ref="D140" r:id="rId161" xr:uid="{00000000-0004-0000-0400-0000A0000000}"/>
    <hyperlink ref="D141" r:id="rId162" xr:uid="{00000000-0004-0000-0400-0000A1000000}"/>
    <hyperlink ref="D142" r:id="rId163" xr:uid="{00000000-0004-0000-0400-0000A2000000}"/>
    <hyperlink ref="D143" r:id="rId164" xr:uid="{00000000-0004-0000-0400-0000A3000000}"/>
    <hyperlink ref="D144" r:id="rId165" xr:uid="{00000000-0004-0000-0400-0000A4000000}"/>
    <hyperlink ref="D145" r:id="rId166" xr:uid="{00000000-0004-0000-0400-0000A5000000}"/>
    <hyperlink ref="D146" r:id="rId167" xr:uid="{00000000-0004-0000-0400-0000A6000000}"/>
    <hyperlink ref="D147" r:id="rId168" xr:uid="{00000000-0004-0000-0400-0000A7000000}"/>
    <hyperlink ref="D148" r:id="rId169" xr:uid="{00000000-0004-0000-0400-0000A8000000}"/>
    <hyperlink ref="D149" r:id="rId170" xr:uid="{00000000-0004-0000-0400-0000A9000000}"/>
    <hyperlink ref="D150" r:id="rId171" xr:uid="{00000000-0004-0000-0400-0000AA000000}"/>
    <hyperlink ref="D151" r:id="rId172" xr:uid="{00000000-0004-0000-0400-0000AB000000}"/>
    <hyperlink ref="D152" r:id="rId173" xr:uid="{00000000-0004-0000-0400-0000AC000000}"/>
    <hyperlink ref="D153" r:id="rId174" xr:uid="{00000000-0004-0000-0400-0000AD000000}"/>
    <hyperlink ref="D154" r:id="rId175" xr:uid="{00000000-0004-0000-0400-0000AE000000}"/>
    <hyperlink ref="D155" r:id="rId176" xr:uid="{00000000-0004-0000-0400-0000AF000000}"/>
    <hyperlink ref="D156" r:id="rId177" xr:uid="{00000000-0004-0000-0400-0000B0000000}"/>
    <hyperlink ref="D157" r:id="rId178" xr:uid="{00000000-0004-0000-0400-0000B1000000}"/>
    <hyperlink ref="D158" r:id="rId179" xr:uid="{00000000-0004-0000-0400-0000B2000000}"/>
    <hyperlink ref="D159" r:id="rId180" xr:uid="{00000000-0004-0000-0400-0000B3000000}"/>
    <hyperlink ref="D160" r:id="rId181" xr:uid="{00000000-0004-0000-0400-0000B4000000}"/>
    <hyperlink ref="D161" r:id="rId182" xr:uid="{00000000-0004-0000-0400-0000B5000000}"/>
    <hyperlink ref="D162" r:id="rId183" xr:uid="{00000000-0004-0000-0400-0000B6000000}"/>
    <hyperlink ref="D163" r:id="rId184" xr:uid="{00000000-0004-0000-0400-0000B7000000}"/>
    <hyperlink ref="D164" r:id="rId185" xr:uid="{00000000-0004-0000-0400-0000B8000000}"/>
    <hyperlink ref="D165" r:id="rId186" xr:uid="{00000000-0004-0000-0400-0000B9000000}"/>
    <hyperlink ref="D166" r:id="rId187" xr:uid="{00000000-0004-0000-0400-0000BA000000}"/>
    <hyperlink ref="D167" r:id="rId188" xr:uid="{00000000-0004-0000-0400-0000BB000000}"/>
    <hyperlink ref="D168" r:id="rId189" xr:uid="{00000000-0004-0000-0400-0000BC000000}"/>
    <hyperlink ref="D169" r:id="rId190" xr:uid="{00000000-0004-0000-0400-0000BD000000}"/>
    <hyperlink ref="D170" r:id="rId191" xr:uid="{00000000-0004-0000-0400-0000BE000000}"/>
    <hyperlink ref="D171" r:id="rId192" xr:uid="{00000000-0004-0000-0400-0000BF000000}"/>
    <hyperlink ref="D172" r:id="rId193" xr:uid="{00000000-0004-0000-0400-0000C0000000}"/>
    <hyperlink ref="D173" r:id="rId194" xr:uid="{00000000-0004-0000-0400-0000C1000000}"/>
    <hyperlink ref="D174" r:id="rId195" xr:uid="{00000000-0004-0000-0400-0000C2000000}"/>
    <hyperlink ref="D175" r:id="rId196" xr:uid="{00000000-0004-0000-0400-0000C3000000}"/>
    <hyperlink ref="D176" r:id="rId197" xr:uid="{00000000-0004-0000-0400-0000C4000000}"/>
    <hyperlink ref="D177" r:id="rId198" xr:uid="{00000000-0004-0000-0400-0000C5000000}"/>
    <hyperlink ref="D178" r:id="rId199" xr:uid="{00000000-0004-0000-0400-0000C6000000}"/>
    <hyperlink ref="D179" r:id="rId200" xr:uid="{00000000-0004-0000-0400-0000C7000000}"/>
    <hyperlink ref="D180" r:id="rId201" xr:uid="{00000000-0004-0000-0400-0000C8000000}"/>
    <hyperlink ref="D181" r:id="rId202" xr:uid="{00000000-0004-0000-0400-0000C9000000}"/>
    <hyperlink ref="D182" r:id="rId203" xr:uid="{00000000-0004-0000-0400-0000CA000000}"/>
    <hyperlink ref="D183" r:id="rId204" xr:uid="{00000000-0004-0000-0400-0000CB000000}"/>
    <hyperlink ref="D184" r:id="rId205" xr:uid="{00000000-0004-0000-0400-0000CC000000}"/>
    <hyperlink ref="D185" r:id="rId206" xr:uid="{00000000-0004-0000-0400-0000CD000000}"/>
    <hyperlink ref="D186" r:id="rId207" xr:uid="{00000000-0004-0000-0400-0000CE000000}"/>
    <hyperlink ref="D187" r:id="rId208" xr:uid="{00000000-0004-0000-0400-0000CF000000}"/>
    <hyperlink ref="D188" r:id="rId209" xr:uid="{00000000-0004-0000-0400-0000D0000000}"/>
    <hyperlink ref="D189" r:id="rId210" xr:uid="{00000000-0004-0000-0400-0000D1000000}"/>
    <hyperlink ref="D190" r:id="rId211" xr:uid="{00000000-0004-0000-0400-0000D2000000}"/>
    <hyperlink ref="D191" r:id="rId212" xr:uid="{00000000-0004-0000-0400-0000D3000000}"/>
    <hyperlink ref="D192" r:id="rId213" xr:uid="{00000000-0004-0000-0400-0000D4000000}"/>
    <hyperlink ref="D193" r:id="rId214" xr:uid="{00000000-0004-0000-0400-0000D5000000}"/>
    <hyperlink ref="D194" r:id="rId215" xr:uid="{00000000-0004-0000-0400-0000D6000000}"/>
    <hyperlink ref="D195" r:id="rId216" xr:uid="{00000000-0004-0000-0400-0000D7000000}"/>
    <hyperlink ref="D196" r:id="rId217" xr:uid="{00000000-0004-0000-0400-0000D8000000}"/>
    <hyperlink ref="D197" r:id="rId218" xr:uid="{00000000-0004-0000-0400-0000D9000000}"/>
    <hyperlink ref="C198" r:id="rId219" xr:uid="{00000000-0004-0000-0400-0000DA000000}"/>
    <hyperlink ref="D198" r:id="rId220" xr:uid="{00000000-0004-0000-0400-0000DB000000}"/>
    <hyperlink ref="C199" r:id="rId221" xr:uid="{00000000-0004-0000-0400-0000DC000000}"/>
    <hyperlink ref="D199" r:id="rId222" xr:uid="{00000000-0004-0000-0400-0000DD000000}"/>
    <hyperlink ref="D200" r:id="rId223" xr:uid="{00000000-0004-0000-0400-0000DE000000}"/>
    <hyperlink ref="D201" r:id="rId224" xr:uid="{00000000-0004-0000-0400-0000DF000000}"/>
    <hyperlink ref="C202" r:id="rId225" xr:uid="{00000000-0004-0000-0400-0000E0000000}"/>
    <hyperlink ref="D202" r:id="rId226" xr:uid="{00000000-0004-0000-0400-0000E1000000}"/>
    <hyperlink ref="D203" r:id="rId227" xr:uid="{00000000-0004-0000-0400-0000E2000000}"/>
    <hyperlink ref="C204" r:id="rId228" xr:uid="{00000000-0004-0000-0400-0000E3000000}"/>
    <hyperlink ref="D204" r:id="rId229" xr:uid="{00000000-0004-0000-0400-0000E4000000}"/>
    <hyperlink ref="D205" r:id="rId230" xr:uid="{00000000-0004-0000-0400-0000E5000000}"/>
    <hyperlink ref="C206" r:id="rId231" xr:uid="{00000000-0004-0000-0400-0000E6000000}"/>
    <hyperlink ref="D206" r:id="rId232" xr:uid="{00000000-0004-0000-0400-0000E7000000}"/>
    <hyperlink ref="D207" r:id="rId233" xr:uid="{00000000-0004-0000-0400-0000E8000000}"/>
    <hyperlink ref="C208" r:id="rId234" xr:uid="{00000000-0004-0000-0400-0000E9000000}"/>
    <hyperlink ref="D208" r:id="rId235" xr:uid="{00000000-0004-0000-0400-0000EA000000}"/>
    <hyperlink ref="D209" r:id="rId236" xr:uid="{00000000-0004-0000-0400-0000EB000000}"/>
    <hyperlink ref="C210" r:id="rId237" xr:uid="{00000000-0004-0000-0400-0000EC000000}"/>
    <hyperlink ref="D210" r:id="rId238" xr:uid="{00000000-0004-0000-0400-0000ED000000}"/>
    <hyperlink ref="D211" r:id="rId239" xr:uid="{00000000-0004-0000-0400-0000EE000000}"/>
    <hyperlink ref="D212" r:id="rId240" xr:uid="{00000000-0004-0000-0400-0000EF000000}"/>
    <hyperlink ref="D213" r:id="rId241" xr:uid="{00000000-0004-0000-0400-0000F0000000}"/>
    <hyperlink ref="D214" r:id="rId242" xr:uid="{00000000-0004-0000-0400-0000F1000000}"/>
    <hyperlink ref="C215" r:id="rId243" xr:uid="{00000000-0004-0000-0400-0000F2000000}"/>
    <hyperlink ref="D215" r:id="rId244" xr:uid="{00000000-0004-0000-0400-0000F3000000}"/>
    <hyperlink ref="D216" r:id="rId245" xr:uid="{00000000-0004-0000-0400-0000F4000000}"/>
    <hyperlink ref="C217" r:id="rId246" xr:uid="{00000000-0004-0000-0400-0000F5000000}"/>
    <hyperlink ref="D217" r:id="rId247" xr:uid="{00000000-0004-0000-0400-0000F6000000}"/>
    <hyperlink ref="C218" r:id="rId248" xr:uid="{00000000-0004-0000-0400-0000F7000000}"/>
    <hyperlink ref="D218" r:id="rId249" xr:uid="{00000000-0004-0000-0400-0000F8000000}"/>
    <hyperlink ref="D219" r:id="rId250" xr:uid="{00000000-0004-0000-0400-0000F9000000}"/>
    <hyperlink ref="C220" r:id="rId251" xr:uid="{00000000-0004-0000-0400-0000FA000000}"/>
    <hyperlink ref="D220" r:id="rId252" xr:uid="{00000000-0004-0000-0400-0000FB000000}"/>
    <hyperlink ref="C221" r:id="rId253" xr:uid="{00000000-0004-0000-0400-0000FC000000}"/>
    <hyperlink ref="D221" r:id="rId254" xr:uid="{00000000-0004-0000-0400-0000FD000000}"/>
    <hyperlink ref="D222" r:id="rId255" xr:uid="{00000000-0004-0000-0400-0000FE000000}"/>
    <hyperlink ref="C223" r:id="rId256" xr:uid="{00000000-0004-0000-0400-0000FF000000}"/>
    <hyperlink ref="D223" r:id="rId257" xr:uid="{00000000-0004-0000-0400-000000010000}"/>
    <hyperlink ref="D224" r:id="rId258" xr:uid="{00000000-0004-0000-0400-000001010000}"/>
    <hyperlink ref="D225" r:id="rId259" xr:uid="{00000000-0004-0000-0400-000002010000}"/>
    <hyperlink ref="C226" r:id="rId260" xr:uid="{00000000-0004-0000-0400-000003010000}"/>
    <hyperlink ref="D226" r:id="rId261" xr:uid="{00000000-0004-0000-0400-000004010000}"/>
    <hyperlink ref="D227" r:id="rId262" xr:uid="{00000000-0004-0000-0400-000005010000}"/>
    <hyperlink ref="C228" r:id="rId263" xr:uid="{00000000-0004-0000-0400-000006010000}"/>
    <hyperlink ref="D228" r:id="rId264" xr:uid="{00000000-0004-0000-0400-000007010000}"/>
    <hyperlink ref="D229" r:id="rId265" xr:uid="{00000000-0004-0000-0400-000008010000}"/>
    <hyperlink ref="C230" r:id="rId266" xr:uid="{00000000-0004-0000-0400-000009010000}"/>
    <hyperlink ref="D230" r:id="rId267" xr:uid="{00000000-0004-0000-0400-00000A010000}"/>
    <hyperlink ref="D231" r:id="rId268" xr:uid="{00000000-0004-0000-0400-00000B010000}"/>
    <hyperlink ref="C232" r:id="rId269" xr:uid="{00000000-0004-0000-0400-00000C010000}"/>
    <hyperlink ref="D232" r:id="rId270" xr:uid="{00000000-0004-0000-0400-00000D010000}"/>
    <hyperlink ref="D233" r:id="rId271" xr:uid="{00000000-0004-0000-0400-00000E010000}"/>
    <hyperlink ref="C234" r:id="rId272" xr:uid="{00000000-0004-0000-0400-00000F010000}"/>
    <hyperlink ref="D234" r:id="rId273" xr:uid="{00000000-0004-0000-0400-000010010000}"/>
    <hyperlink ref="D235" r:id="rId274" xr:uid="{00000000-0004-0000-0400-000011010000}"/>
    <hyperlink ref="D236" r:id="rId275" xr:uid="{00000000-0004-0000-0400-000012010000}"/>
    <hyperlink ref="C237" r:id="rId276" xr:uid="{00000000-0004-0000-0400-000013010000}"/>
    <hyperlink ref="D237" r:id="rId277" xr:uid="{00000000-0004-0000-0400-000014010000}"/>
    <hyperlink ref="D238" r:id="rId278" xr:uid="{00000000-0004-0000-0400-000015010000}"/>
    <hyperlink ref="D239" r:id="rId279" xr:uid="{00000000-0004-0000-0400-000016010000}"/>
    <hyperlink ref="D240" r:id="rId280" xr:uid="{00000000-0004-0000-0400-000017010000}"/>
    <hyperlink ref="D241" r:id="rId281" xr:uid="{00000000-0004-0000-0400-000018010000}"/>
    <hyperlink ref="D242" r:id="rId282" xr:uid="{00000000-0004-0000-0400-000019010000}"/>
    <hyperlink ref="D243" r:id="rId283" xr:uid="{00000000-0004-0000-0400-00001A010000}"/>
    <hyperlink ref="D244" r:id="rId284" xr:uid="{00000000-0004-0000-0400-00001B010000}"/>
    <hyperlink ref="D245" r:id="rId285" xr:uid="{00000000-0004-0000-0400-00001C010000}"/>
    <hyperlink ref="D246" r:id="rId286" xr:uid="{00000000-0004-0000-0400-00001D010000}"/>
    <hyperlink ref="D247" r:id="rId287" xr:uid="{00000000-0004-0000-0400-00001E010000}"/>
    <hyperlink ref="D248" r:id="rId288" xr:uid="{00000000-0004-0000-0400-00001F010000}"/>
    <hyperlink ref="D249" r:id="rId289" xr:uid="{00000000-0004-0000-0400-000020010000}"/>
    <hyperlink ref="D250" r:id="rId290" xr:uid="{00000000-0004-0000-0400-000021010000}"/>
    <hyperlink ref="D251" r:id="rId291" xr:uid="{00000000-0004-0000-0400-000022010000}"/>
    <hyperlink ref="D252" r:id="rId292" xr:uid="{00000000-0004-0000-0400-000023010000}"/>
    <hyperlink ref="D253" r:id="rId293" xr:uid="{00000000-0004-0000-0400-000024010000}"/>
    <hyperlink ref="D254" r:id="rId294" xr:uid="{00000000-0004-0000-0400-000025010000}"/>
    <hyperlink ref="D255" r:id="rId295" xr:uid="{00000000-0004-0000-0400-000026010000}"/>
    <hyperlink ref="D256" r:id="rId296" xr:uid="{00000000-0004-0000-0400-000027010000}"/>
    <hyperlink ref="D257" r:id="rId297" xr:uid="{00000000-0004-0000-0400-000028010000}"/>
    <hyperlink ref="D258" r:id="rId298" xr:uid="{00000000-0004-0000-0400-000029010000}"/>
    <hyperlink ref="D259" r:id="rId299" xr:uid="{00000000-0004-0000-0400-00002A010000}"/>
    <hyperlink ref="D260" r:id="rId300" xr:uid="{00000000-0004-0000-0400-00002B010000}"/>
    <hyperlink ref="D261" r:id="rId301" xr:uid="{00000000-0004-0000-0400-00002C010000}"/>
    <hyperlink ref="D262" r:id="rId302" xr:uid="{00000000-0004-0000-0400-00002D010000}"/>
    <hyperlink ref="D263" r:id="rId303" xr:uid="{00000000-0004-0000-0400-00002E010000}"/>
    <hyperlink ref="D264" r:id="rId304" xr:uid="{00000000-0004-0000-0400-00002F010000}"/>
    <hyperlink ref="D265" r:id="rId305" xr:uid="{00000000-0004-0000-0400-000030010000}"/>
    <hyperlink ref="D266" r:id="rId306" xr:uid="{00000000-0004-0000-0400-000031010000}"/>
    <hyperlink ref="D267" r:id="rId307" xr:uid="{00000000-0004-0000-0400-000032010000}"/>
    <hyperlink ref="D268" r:id="rId308" xr:uid="{00000000-0004-0000-0400-000033010000}"/>
    <hyperlink ref="D269" r:id="rId309" xr:uid="{00000000-0004-0000-0400-000034010000}"/>
    <hyperlink ref="D270" r:id="rId310" xr:uid="{00000000-0004-0000-0400-000035010000}"/>
    <hyperlink ref="D271" r:id="rId311" xr:uid="{00000000-0004-0000-0400-000036010000}"/>
    <hyperlink ref="D272" r:id="rId312" xr:uid="{00000000-0004-0000-0400-000037010000}"/>
    <hyperlink ref="D273" r:id="rId313" xr:uid="{00000000-0004-0000-0400-000038010000}"/>
    <hyperlink ref="D274" r:id="rId314" xr:uid="{00000000-0004-0000-0400-000039010000}"/>
    <hyperlink ref="D275" r:id="rId315" xr:uid="{00000000-0004-0000-0400-00003A010000}"/>
    <hyperlink ref="D276" r:id="rId316" xr:uid="{00000000-0004-0000-0400-00003B010000}"/>
    <hyperlink ref="D277" r:id="rId317" xr:uid="{00000000-0004-0000-0400-00003C010000}"/>
    <hyperlink ref="D278" r:id="rId318" xr:uid="{00000000-0004-0000-0400-00003D010000}"/>
    <hyperlink ref="D279" r:id="rId319" xr:uid="{00000000-0004-0000-0400-00003E010000}"/>
    <hyperlink ref="C280" r:id="rId320" xr:uid="{00000000-0004-0000-0400-00003F010000}"/>
    <hyperlink ref="D280" r:id="rId321" xr:uid="{00000000-0004-0000-0400-000040010000}"/>
    <hyperlink ref="C281" r:id="rId322" xr:uid="{00000000-0004-0000-0400-000041010000}"/>
    <hyperlink ref="D281" r:id="rId323" xr:uid="{00000000-0004-0000-0400-000042010000}"/>
    <hyperlink ref="C282" r:id="rId324" xr:uid="{00000000-0004-0000-0400-000043010000}"/>
    <hyperlink ref="D282" r:id="rId325" xr:uid="{00000000-0004-0000-0400-000044010000}"/>
    <hyperlink ref="D283" r:id="rId326" xr:uid="{00000000-0004-0000-0400-000045010000}"/>
    <hyperlink ref="D284" r:id="rId327" xr:uid="{00000000-0004-0000-0400-000046010000}"/>
    <hyperlink ref="D285" r:id="rId328" xr:uid="{00000000-0004-0000-0400-000047010000}"/>
    <hyperlink ref="D286" r:id="rId329" xr:uid="{00000000-0004-0000-0400-000048010000}"/>
    <hyperlink ref="D287" r:id="rId330" xr:uid="{00000000-0004-0000-0400-000049010000}"/>
    <hyperlink ref="D288" r:id="rId331" xr:uid="{00000000-0004-0000-0400-00004A010000}"/>
    <hyperlink ref="D289" r:id="rId332" xr:uid="{00000000-0004-0000-0400-00004B010000}"/>
    <hyperlink ref="C290" r:id="rId333" xr:uid="{00000000-0004-0000-0400-00004C010000}"/>
    <hyperlink ref="C292" r:id="rId334" xr:uid="{00000000-0004-0000-0400-00004D010000}"/>
    <hyperlink ref="C294" r:id="rId335" xr:uid="{00000000-0004-0000-0400-00004E010000}"/>
    <hyperlink ref="C296" r:id="rId336" xr:uid="{00000000-0004-0000-0400-00004F010000}"/>
    <hyperlink ref="C298" r:id="rId337" xr:uid="{00000000-0004-0000-0400-00005001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98"/>
  <sheetViews>
    <sheetView workbookViewId="0"/>
  </sheetViews>
  <sheetFormatPr baseColWidth="10" defaultColWidth="14.5" defaultRowHeight="15" customHeight="1"/>
  <cols>
    <col min="1" max="1" width="10.6640625" customWidth="1"/>
    <col min="2" max="2" width="18" customWidth="1"/>
    <col min="3" max="26" width="10.6640625" customWidth="1"/>
  </cols>
  <sheetData>
    <row r="1" spans="1:2" ht="12.75" customHeight="1">
      <c r="A1" s="4" t="s">
        <v>0</v>
      </c>
      <c r="B1" s="4" t="s">
        <v>884</v>
      </c>
    </row>
    <row r="2" spans="1:2" ht="12.75" customHeight="1"/>
    <row r="3" spans="1:2" ht="12.75" customHeight="1"/>
    <row r="4" spans="1:2" ht="12.75" customHeight="1"/>
    <row r="5" spans="1:2" ht="12.75" customHeight="1"/>
    <row r="6" spans="1:2" ht="12.75" customHeight="1"/>
    <row r="7" spans="1:2" ht="12.75" customHeight="1"/>
    <row r="8" spans="1:2" ht="12.75" customHeight="1"/>
    <row r="9" spans="1:2" ht="12.75" customHeight="1"/>
    <row r="10" spans="1:2" ht="12.75" customHeight="1"/>
    <row r="11" spans="1:2" ht="12.75" customHeight="1"/>
    <row r="12" spans="1:2" ht="12.75" customHeight="1"/>
    <row r="13" spans="1:2" ht="12.75" customHeight="1"/>
    <row r="14" spans="1:2" ht="12.75" customHeight="1"/>
    <row r="15" spans="1:2" ht="12.75" customHeight="1"/>
    <row r="16" spans="1: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2305"/>
  <sheetViews>
    <sheetView workbookViewId="0"/>
  </sheetViews>
  <sheetFormatPr baseColWidth="10" defaultColWidth="14.5" defaultRowHeight="15" customHeight="1"/>
  <cols>
    <col min="1" max="6" width="14.5" customWidth="1"/>
  </cols>
  <sheetData>
    <row r="1" spans="1:2" ht="15.75" customHeight="1">
      <c r="A1" s="23" t="s">
        <v>1</v>
      </c>
      <c r="B1" s="23" t="s">
        <v>885</v>
      </c>
    </row>
    <row r="2" spans="1:2" ht="15.75" customHeight="1">
      <c r="A2" s="23">
        <v>10001</v>
      </c>
      <c r="B2" s="23">
        <v>20001</v>
      </c>
    </row>
    <row r="3" spans="1:2" ht="15.75" customHeight="1">
      <c r="A3" s="23">
        <v>10001</v>
      </c>
      <c r="B3" s="23">
        <f t="shared" ref="B3:B48" si="0">B2+1</f>
        <v>20002</v>
      </c>
    </row>
    <row r="4" spans="1:2" ht="15.75" customHeight="1">
      <c r="A4" s="23">
        <v>10001</v>
      </c>
      <c r="B4" s="23">
        <f t="shared" si="0"/>
        <v>20003</v>
      </c>
    </row>
    <row r="5" spans="1:2" ht="15.75" customHeight="1">
      <c r="A5" s="23">
        <v>10001</v>
      </c>
      <c r="B5" s="23">
        <f t="shared" si="0"/>
        <v>20004</v>
      </c>
    </row>
    <row r="6" spans="1:2" ht="15.75" customHeight="1">
      <c r="A6" s="23">
        <v>10001</v>
      </c>
      <c r="B6" s="23">
        <f t="shared" si="0"/>
        <v>20005</v>
      </c>
    </row>
    <row r="7" spans="1:2" ht="15.75" customHeight="1">
      <c r="A7" s="23">
        <v>10001</v>
      </c>
      <c r="B7" s="23">
        <f t="shared" si="0"/>
        <v>20006</v>
      </c>
    </row>
    <row r="8" spans="1:2" ht="15.75" customHeight="1">
      <c r="A8" s="23">
        <v>10001</v>
      </c>
      <c r="B8" s="23">
        <f t="shared" si="0"/>
        <v>20007</v>
      </c>
    </row>
    <row r="9" spans="1:2" ht="15.75" customHeight="1">
      <c r="A9" s="23">
        <v>10001</v>
      </c>
      <c r="B9" s="23">
        <f t="shared" si="0"/>
        <v>20008</v>
      </c>
    </row>
    <row r="10" spans="1:2" ht="15.75" customHeight="1">
      <c r="A10" s="23">
        <v>10001</v>
      </c>
      <c r="B10" s="23">
        <f t="shared" si="0"/>
        <v>20009</v>
      </c>
    </row>
    <row r="11" spans="1:2" ht="15.75" customHeight="1">
      <c r="A11" s="23">
        <v>10001</v>
      </c>
      <c r="B11" s="23">
        <f t="shared" si="0"/>
        <v>20010</v>
      </c>
    </row>
    <row r="12" spans="1:2" ht="15.75" customHeight="1">
      <c r="A12" s="23">
        <v>10001</v>
      </c>
      <c r="B12" s="23">
        <f t="shared" si="0"/>
        <v>20011</v>
      </c>
    </row>
    <row r="13" spans="1:2" ht="15.75" customHeight="1">
      <c r="A13" s="23">
        <v>10001</v>
      </c>
      <c r="B13" s="23">
        <f t="shared" si="0"/>
        <v>20012</v>
      </c>
    </row>
    <row r="14" spans="1:2" ht="15.75" customHeight="1">
      <c r="A14" s="23">
        <v>10001</v>
      </c>
      <c r="B14" s="23">
        <f t="shared" si="0"/>
        <v>20013</v>
      </c>
    </row>
    <row r="15" spans="1:2" ht="15.75" customHeight="1">
      <c r="A15" s="23">
        <v>10001</v>
      </c>
      <c r="B15" s="23">
        <f t="shared" si="0"/>
        <v>20014</v>
      </c>
    </row>
    <row r="16" spans="1:2" ht="15.75" customHeight="1">
      <c r="A16" s="23">
        <v>10001</v>
      </c>
      <c r="B16" s="23">
        <f t="shared" si="0"/>
        <v>20015</v>
      </c>
    </row>
    <row r="17" spans="1:2" ht="15.75" customHeight="1">
      <c r="A17" s="23">
        <v>10001</v>
      </c>
      <c r="B17" s="23">
        <f t="shared" si="0"/>
        <v>20016</v>
      </c>
    </row>
    <row r="18" spans="1:2" ht="15.75" customHeight="1">
      <c r="A18" s="23">
        <v>10001</v>
      </c>
      <c r="B18" s="23">
        <f t="shared" si="0"/>
        <v>20017</v>
      </c>
    </row>
    <row r="19" spans="1:2" ht="15.75" customHeight="1">
      <c r="A19" s="23">
        <v>10001</v>
      </c>
      <c r="B19" s="23">
        <f t="shared" si="0"/>
        <v>20018</v>
      </c>
    </row>
    <row r="20" spans="1:2" ht="15.75" customHeight="1">
      <c r="A20" s="23">
        <v>10001</v>
      </c>
      <c r="B20" s="23">
        <f t="shared" si="0"/>
        <v>20019</v>
      </c>
    </row>
    <row r="21" spans="1:2" ht="15.75" customHeight="1">
      <c r="A21" s="23">
        <v>10001</v>
      </c>
      <c r="B21" s="23">
        <f t="shared" si="0"/>
        <v>20020</v>
      </c>
    </row>
    <row r="22" spans="1:2" ht="15.75" customHeight="1">
      <c r="A22" s="23">
        <v>10001</v>
      </c>
      <c r="B22" s="23">
        <f t="shared" si="0"/>
        <v>20021</v>
      </c>
    </row>
    <row r="23" spans="1:2" ht="15.75" customHeight="1">
      <c r="A23" s="23">
        <v>10001</v>
      </c>
      <c r="B23" s="23">
        <f t="shared" si="0"/>
        <v>20022</v>
      </c>
    </row>
    <row r="24" spans="1:2" ht="15.75" customHeight="1">
      <c r="A24" s="23">
        <v>10001</v>
      </c>
      <c r="B24" s="23">
        <f t="shared" si="0"/>
        <v>20023</v>
      </c>
    </row>
    <row r="25" spans="1:2" ht="15.75" customHeight="1">
      <c r="A25" s="23">
        <v>10001</v>
      </c>
      <c r="B25" s="23">
        <f t="shared" si="0"/>
        <v>20024</v>
      </c>
    </row>
    <row r="26" spans="1:2" ht="15.75" customHeight="1">
      <c r="A26" s="23">
        <v>10001</v>
      </c>
      <c r="B26" s="23">
        <f t="shared" si="0"/>
        <v>20025</v>
      </c>
    </row>
    <row r="27" spans="1:2" ht="15.75" customHeight="1">
      <c r="A27" s="23">
        <v>10001</v>
      </c>
      <c r="B27" s="23">
        <f t="shared" si="0"/>
        <v>20026</v>
      </c>
    </row>
    <row r="28" spans="1:2" ht="15.75" customHeight="1">
      <c r="A28" s="23">
        <v>10001</v>
      </c>
      <c r="B28" s="23">
        <f t="shared" si="0"/>
        <v>20027</v>
      </c>
    </row>
    <row r="29" spans="1:2" ht="15.75" customHeight="1">
      <c r="A29" s="23">
        <v>10001</v>
      </c>
      <c r="B29" s="23">
        <f t="shared" si="0"/>
        <v>20028</v>
      </c>
    </row>
    <row r="30" spans="1:2" ht="15.75" customHeight="1">
      <c r="A30" s="23">
        <v>10001</v>
      </c>
      <c r="B30" s="23">
        <f t="shared" si="0"/>
        <v>20029</v>
      </c>
    </row>
    <row r="31" spans="1:2" ht="15.75" customHeight="1">
      <c r="A31" s="23">
        <v>10001</v>
      </c>
      <c r="B31" s="23">
        <f t="shared" si="0"/>
        <v>20030</v>
      </c>
    </row>
    <row r="32" spans="1:2" ht="15.75" customHeight="1">
      <c r="A32" s="23">
        <v>10001</v>
      </c>
      <c r="B32" s="23">
        <f t="shared" si="0"/>
        <v>20031</v>
      </c>
    </row>
    <row r="33" spans="1:2" ht="15.75" customHeight="1">
      <c r="A33" s="23">
        <v>10001</v>
      </c>
      <c r="B33" s="23">
        <f t="shared" si="0"/>
        <v>20032</v>
      </c>
    </row>
    <row r="34" spans="1:2" ht="15.75" customHeight="1">
      <c r="A34" s="23">
        <v>10001</v>
      </c>
      <c r="B34" s="23">
        <f t="shared" si="0"/>
        <v>20033</v>
      </c>
    </row>
    <row r="35" spans="1:2" ht="15.75" customHeight="1">
      <c r="A35" s="23">
        <v>10001</v>
      </c>
      <c r="B35" s="23">
        <f t="shared" si="0"/>
        <v>20034</v>
      </c>
    </row>
    <row r="36" spans="1:2" ht="15.75" customHeight="1">
      <c r="A36" s="23">
        <v>10001</v>
      </c>
      <c r="B36" s="23">
        <f t="shared" si="0"/>
        <v>20035</v>
      </c>
    </row>
    <row r="37" spans="1:2" ht="15.75" customHeight="1">
      <c r="A37" s="23">
        <v>10001</v>
      </c>
      <c r="B37" s="23">
        <f t="shared" si="0"/>
        <v>20036</v>
      </c>
    </row>
    <row r="38" spans="1:2" ht="15.75" customHeight="1">
      <c r="A38" s="23">
        <v>10001</v>
      </c>
      <c r="B38" s="23">
        <f t="shared" si="0"/>
        <v>20037</v>
      </c>
    </row>
    <row r="39" spans="1:2" ht="15.75" customHeight="1">
      <c r="A39" s="23">
        <v>10001</v>
      </c>
      <c r="B39" s="23">
        <f t="shared" si="0"/>
        <v>20038</v>
      </c>
    </row>
    <row r="40" spans="1:2" ht="15.75" customHeight="1">
      <c r="A40" s="23">
        <v>10001</v>
      </c>
      <c r="B40" s="23">
        <f t="shared" si="0"/>
        <v>20039</v>
      </c>
    </row>
    <row r="41" spans="1:2" ht="15.75" customHeight="1">
      <c r="A41" s="23">
        <v>10001</v>
      </c>
      <c r="B41" s="23">
        <f t="shared" si="0"/>
        <v>20040</v>
      </c>
    </row>
    <row r="42" spans="1:2" ht="15.75" customHeight="1">
      <c r="A42" s="23">
        <v>10001</v>
      </c>
      <c r="B42" s="23">
        <f t="shared" si="0"/>
        <v>20041</v>
      </c>
    </row>
    <row r="43" spans="1:2" ht="15.75" customHeight="1">
      <c r="A43" s="23">
        <v>10001</v>
      </c>
      <c r="B43" s="23">
        <f t="shared" si="0"/>
        <v>20042</v>
      </c>
    </row>
    <row r="44" spans="1:2" ht="15.75" customHeight="1">
      <c r="A44" s="23">
        <v>10001</v>
      </c>
      <c r="B44" s="23">
        <f t="shared" si="0"/>
        <v>20043</v>
      </c>
    </row>
    <row r="45" spans="1:2" ht="15.75" customHeight="1">
      <c r="A45" s="23">
        <v>10001</v>
      </c>
      <c r="B45" s="23">
        <f t="shared" si="0"/>
        <v>20044</v>
      </c>
    </row>
    <row r="46" spans="1:2" ht="15.75" customHeight="1">
      <c r="A46" s="23">
        <v>10001</v>
      </c>
      <c r="B46" s="23">
        <f t="shared" si="0"/>
        <v>20045</v>
      </c>
    </row>
    <row r="47" spans="1:2" ht="15.75" customHeight="1">
      <c r="A47" s="23">
        <v>10001</v>
      </c>
      <c r="B47" s="23">
        <f t="shared" si="0"/>
        <v>20046</v>
      </c>
    </row>
    <row r="48" spans="1:2" ht="15.75" customHeight="1">
      <c r="A48" s="23">
        <v>10001</v>
      </c>
      <c r="B48" s="23">
        <f t="shared" si="0"/>
        <v>20047</v>
      </c>
    </row>
    <row r="49" spans="1:2" ht="15.75" customHeight="1">
      <c r="A49" s="23">
        <v>10002</v>
      </c>
      <c r="B49" s="23">
        <v>20048</v>
      </c>
    </row>
    <row r="50" spans="1:2" ht="15.75" customHeight="1">
      <c r="A50" s="23">
        <v>10002</v>
      </c>
      <c r="B50" s="23">
        <f t="shared" ref="B50:B141" si="1">B49+1</f>
        <v>20049</v>
      </c>
    </row>
    <row r="51" spans="1:2" ht="15.75" customHeight="1">
      <c r="A51" s="23">
        <v>10002</v>
      </c>
      <c r="B51" s="23">
        <f t="shared" si="1"/>
        <v>20050</v>
      </c>
    </row>
    <row r="52" spans="1:2" ht="15.75" customHeight="1">
      <c r="A52" s="23">
        <v>10002</v>
      </c>
      <c r="B52" s="23">
        <f t="shared" si="1"/>
        <v>20051</v>
      </c>
    </row>
    <row r="53" spans="1:2" ht="15.75" customHeight="1">
      <c r="A53" s="23">
        <v>10002</v>
      </c>
      <c r="B53" s="23">
        <f t="shared" si="1"/>
        <v>20052</v>
      </c>
    </row>
    <row r="54" spans="1:2" ht="15.75" customHeight="1">
      <c r="A54" s="23">
        <v>10002</v>
      </c>
      <c r="B54" s="23">
        <f t="shared" si="1"/>
        <v>20053</v>
      </c>
    </row>
    <row r="55" spans="1:2" ht="15.75" customHeight="1">
      <c r="A55" s="23">
        <v>10002</v>
      </c>
      <c r="B55" s="23">
        <f t="shared" si="1"/>
        <v>20054</v>
      </c>
    </row>
    <row r="56" spans="1:2" ht="15.75" customHeight="1">
      <c r="A56" s="23">
        <v>10002</v>
      </c>
      <c r="B56" s="23">
        <f t="shared" si="1"/>
        <v>20055</v>
      </c>
    </row>
    <row r="57" spans="1:2" ht="15.75" customHeight="1">
      <c r="A57" s="23">
        <v>10002</v>
      </c>
      <c r="B57" s="23">
        <f t="shared" si="1"/>
        <v>20056</v>
      </c>
    </row>
    <row r="58" spans="1:2" ht="15.75" customHeight="1">
      <c r="A58" s="23">
        <v>10002</v>
      </c>
      <c r="B58" s="23">
        <f t="shared" si="1"/>
        <v>20057</v>
      </c>
    </row>
    <row r="59" spans="1:2" ht="15.75" customHeight="1">
      <c r="A59" s="23">
        <v>10002</v>
      </c>
      <c r="B59" s="23">
        <f t="shared" si="1"/>
        <v>20058</v>
      </c>
    </row>
    <row r="60" spans="1:2" ht="15.75" customHeight="1">
      <c r="A60" s="23">
        <v>10002</v>
      </c>
      <c r="B60" s="23">
        <f t="shared" si="1"/>
        <v>20059</v>
      </c>
    </row>
    <row r="61" spans="1:2" ht="15.75" customHeight="1">
      <c r="A61" s="23">
        <v>10002</v>
      </c>
      <c r="B61" s="23">
        <f t="shared" si="1"/>
        <v>20060</v>
      </c>
    </row>
    <row r="62" spans="1:2" ht="15.75" customHeight="1">
      <c r="A62" s="23">
        <v>10002</v>
      </c>
      <c r="B62" s="23">
        <f t="shared" si="1"/>
        <v>20061</v>
      </c>
    </row>
    <row r="63" spans="1:2" ht="15.75" customHeight="1">
      <c r="A63" s="23">
        <v>10002</v>
      </c>
      <c r="B63" s="23">
        <f t="shared" si="1"/>
        <v>20062</v>
      </c>
    </row>
    <row r="64" spans="1:2" ht="15.75" customHeight="1">
      <c r="A64" s="23">
        <v>10002</v>
      </c>
      <c r="B64" s="23">
        <f t="shared" si="1"/>
        <v>20063</v>
      </c>
    </row>
    <row r="65" spans="1:2" ht="15.75" customHeight="1">
      <c r="A65" s="23">
        <v>10002</v>
      </c>
      <c r="B65" s="23">
        <f t="shared" si="1"/>
        <v>20064</v>
      </c>
    </row>
    <row r="66" spans="1:2" ht="15.75" customHeight="1">
      <c r="A66" s="23">
        <v>10002</v>
      </c>
      <c r="B66" s="23">
        <f t="shared" si="1"/>
        <v>20065</v>
      </c>
    </row>
    <row r="67" spans="1:2" ht="15.75" customHeight="1">
      <c r="A67" s="23">
        <v>10002</v>
      </c>
      <c r="B67" s="23">
        <f t="shared" si="1"/>
        <v>20066</v>
      </c>
    </row>
    <row r="68" spans="1:2" ht="15.75" customHeight="1">
      <c r="A68" s="23">
        <v>10002</v>
      </c>
      <c r="B68" s="23">
        <f t="shared" si="1"/>
        <v>20067</v>
      </c>
    </row>
    <row r="69" spans="1:2" ht="15.75" customHeight="1">
      <c r="A69" s="23">
        <v>10002</v>
      </c>
      <c r="B69" s="23">
        <f t="shared" si="1"/>
        <v>20068</v>
      </c>
    </row>
    <row r="70" spans="1:2" ht="15.75" customHeight="1">
      <c r="A70" s="23">
        <v>10002</v>
      </c>
      <c r="B70" s="23">
        <f t="shared" si="1"/>
        <v>20069</v>
      </c>
    </row>
    <row r="71" spans="1:2" ht="15.75" customHeight="1">
      <c r="A71" s="23">
        <v>10002</v>
      </c>
      <c r="B71" s="23">
        <f t="shared" si="1"/>
        <v>20070</v>
      </c>
    </row>
    <row r="72" spans="1:2" ht="15.75" customHeight="1">
      <c r="A72" s="23">
        <v>10002</v>
      </c>
      <c r="B72" s="23">
        <f t="shared" si="1"/>
        <v>20071</v>
      </c>
    </row>
    <row r="73" spans="1:2" ht="15.75" customHeight="1">
      <c r="A73" s="23">
        <v>10003</v>
      </c>
      <c r="B73" s="23">
        <f t="shared" si="1"/>
        <v>20072</v>
      </c>
    </row>
    <row r="74" spans="1:2" ht="15.75" customHeight="1">
      <c r="A74" s="23">
        <v>10003</v>
      </c>
      <c r="B74" s="23">
        <f t="shared" si="1"/>
        <v>20073</v>
      </c>
    </row>
    <row r="75" spans="1:2" ht="15.75" customHeight="1">
      <c r="A75" s="23">
        <v>10003</v>
      </c>
      <c r="B75" s="23">
        <f t="shared" si="1"/>
        <v>20074</v>
      </c>
    </row>
    <row r="76" spans="1:2" ht="15.75" customHeight="1">
      <c r="A76" s="23">
        <v>10003</v>
      </c>
      <c r="B76" s="23">
        <f t="shared" si="1"/>
        <v>20075</v>
      </c>
    </row>
    <row r="77" spans="1:2" ht="15.75" customHeight="1">
      <c r="A77" s="23">
        <v>10003</v>
      </c>
      <c r="B77" s="23">
        <f t="shared" si="1"/>
        <v>20076</v>
      </c>
    </row>
    <row r="78" spans="1:2" ht="15.75" customHeight="1">
      <c r="A78" s="23">
        <v>10003</v>
      </c>
      <c r="B78" s="23">
        <f t="shared" si="1"/>
        <v>20077</v>
      </c>
    </row>
    <row r="79" spans="1:2" ht="15.75" customHeight="1">
      <c r="A79" s="23">
        <v>10003</v>
      </c>
      <c r="B79" s="23">
        <f t="shared" si="1"/>
        <v>20078</v>
      </c>
    </row>
    <row r="80" spans="1:2" ht="15.75" customHeight="1">
      <c r="A80" s="23">
        <v>10003</v>
      </c>
      <c r="B80" s="23">
        <f t="shared" si="1"/>
        <v>20079</v>
      </c>
    </row>
    <row r="81" spans="1:2" ht="15.75" customHeight="1">
      <c r="A81" s="23">
        <v>10003</v>
      </c>
      <c r="B81" s="23">
        <f t="shared" si="1"/>
        <v>20080</v>
      </c>
    </row>
    <row r="82" spans="1:2" ht="15.75" customHeight="1">
      <c r="A82" s="23">
        <v>10003</v>
      </c>
      <c r="B82" s="23">
        <f t="shared" si="1"/>
        <v>20081</v>
      </c>
    </row>
    <row r="83" spans="1:2" ht="15.75" customHeight="1">
      <c r="A83" s="23">
        <v>10003</v>
      </c>
      <c r="B83" s="23">
        <f t="shared" si="1"/>
        <v>20082</v>
      </c>
    </row>
    <row r="84" spans="1:2" ht="15.75" customHeight="1">
      <c r="A84" s="23">
        <v>10003</v>
      </c>
      <c r="B84" s="23">
        <f t="shared" si="1"/>
        <v>20083</v>
      </c>
    </row>
    <row r="85" spans="1:2" ht="15.75" customHeight="1">
      <c r="A85" s="23">
        <v>10003</v>
      </c>
      <c r="B85" s="23">
        <f t="shared" si="1"/>
        <v>20084</v>
      </c>
    </row>
    <row r="86" spans="1:2" ht="15.75" customHeight="1">
      <c r="A86" s="23">
        <v>10003</v>
      </c>
      <c r="B86" s="23">
        <f t="shared" si="1"/>
        <v>20085</v>
      </c>
    </row>
    <row r="87" spans="1:2" ht="15.75" customHeight="1">
      <c r="A87" s="23">
        <v>10003</v>
      </c>
      <c r="B87" s="23">
        <f t="shared" si="1"/>
        <v>20086</v>
      </c>
    </row>
    <row r="88" spans="1:2" ht="15.75" customHeight="1">
      <c r="A88" s="23">
        <v>10003</v>
      </c>
      <c r="B88" s="23">
        <f t="shared" si="1"/>
        <v>20087</v>
      </c>
    </row>
    <row r="89" spans="1:2" ht="15.75" customHeight="1">
      <c r="A89" s="23">
        <v>10003</v>
      </c>
      <c r="B89" s="23">
        <f t="shared" si="1"/>
        <v>20088</v>
      </c>
    </row>
    <row r="90" spans="1:2" ht="15.75" customHeight="1">
      <c r="A90" s="23">
        <v>10004</v>
      </c>
      <c r="B90" s="23">
        <f t="shared" si="1"/>
        <v>20089</v>
      </c>
    </row>
    <row r="91" spans="1:2" ht="15.75" customHeight="1">
      <c r="A91" s="23">
        <v>10004</v>
      </c>
      <c r="B91" s="23">
        <f t="shared" si="1"/>
        <v>20090</v>
      </c>
    </row>
    <row r="92" spans="1:2" ht="15.75" customHeight="1">
      <c r="A92" s="23">
        <v>10004</v>
      </c>
      <c r="B92" s="23">
        <f t="shared" si="1"/>
        <v>20091</v>
      </c>
    </row>
    <row r="93" spans="1:2" ht="15.75" customHeight="1">
      <c r="A93" s="23">
        <v>10004</v>
      </c>
      <c r="B93" s="23">
        <f t="shared" si="1"/>
        <v>20092</v>
      </c>
    </row>
    <row r="94" spans="1:2" ht="15.75" customHeight="1">
      <c r="A94" s="23">
        <v>10004</v>
      </c>
      <c r="B94" s="23">
        <f t="shared" si="1"/>
        <v>20093</v>
      </c>
    </row>
    <row r="95" spans="1:2" ht="15.75" customHeight="1">
      <c r="A95" s="23">
        <v>10004</v>
      </c>
      <c r="B95" s="23">
        <f t="shared" si="1"/>
        <v>20094</v>
      </c>
    </row>
    <row r="96" spans="1:2" ht="15.75" customHeight="1">
      <c r="A96" s="23">
        <v>10004</v>
      </c>
      <c r="B96" s="23">
        <f t="shared" si="1"/>
        <v>20095</v>
      </c>
    </row>
    <row r="97" spans="1:2" ht="15.75" customHeight="1">
      <c r="A97" s="23">
        <v>10004</v>
      </c>
      <c r="B97" s="23">
        <f t="shared" si="1"/>
        <v>20096</v>
      </c>
    </row>
    <row r="98" spans="1:2" ht="15.75" customHeight="1">
      <c r="A98" s="23">
        <v>10004</v>
      </c>
      <c r="B98" s="23">
        <f t="shared" si="1"/>
        <v>20097</v>
      </c>
    </row>
    <row r="99" spans="1:2" ht="15.75" customHeight="1">
      <c r="A99" s="23">
        <v>10004</v>
      </c>
      <c r="B99" s="23">
        <f t="shared" si="1"/>
        <v>20098</v>
      </c>
    </row>
    <row r="100" spans="1:2" ht="15.75" customHeight="1">
      <c r="A100" s="23">
        <v>10004</v>
      </c>
      <c r="B100" s="23">
        <f t="shared" si="1"/>
        <v>20099</v>
      </c>
    </row>
    <row r="101" spans="1:2" ht="15.75" customHeight="1">
      <c r="A101" s="23">
        <v>10004</v>
      </c>
      <c r="B101" s="23">
        <f t="shared" si="1"/>
        <v>20100</v>
      </c>
    </row>
    <row r="102" spans="1:2" ht="15.75" customHeight="1">
      <c r="A102" s="23">
        <v>10004</v>
      </c>
      <c r="B102" s="23">
        <f t="shared" si="1"/>
        <v>20101</v>
      </c>
    </row>
    <row r="103" spans="1:2" ht="15.75" customHeight="1">
      <c r="A103" s="23">
        <v>10004</v>
      </c>
      <c r="B103" s="23">
        <f t="shared" si="1"/>
        <v>20102</v>
      </c>
    </row>
    <row r="104" spans="1:2" ht="15.75" customHeight="1">
      <c r="A104" s="23">
        <v>10004</v>
      </c>
      <c r="B104" s="23">
        <f t="shared" si="1"/>
        <v>20103</v>
      </c>
    </row>
    <row r="105" spans="1:2" ht="15.75" customHeight="1">
      <c r="A105" s="23">
        <v>10004</v>
      </c>
      <c r="B105" s="23">
        <f t="shared" si="1"/>
        <v>20104</v>
      </c>
    </row>
    <row r="106" spans="1:2" ht="15.75" customHeight="1">
      <c r="A106" s="23">
        <v>10005</v>
      </c>
      <c r="B106" s="23">
        <f t="shared" si="1"/>
        <v>20105</v>
      </c>
    </row>
    <row r="107" spans="1:2" ht="15.75" customHeight="1">
      <c r="A107" s="23">
        <v>10005</v>
      </c>
      <c r="B107" s="23">
        <f t="shared" si="1"/>
        <v>20106</v>
      </c>
    </row>
    <row r="108" spans="1:2" ht="15.75" customHeight="1">
      <c r="A108" s="23">
        <v>10005</v>
      </c>
      <c r="B108" s="23">
        <f t="shared" si="1"/>
        <v>20107</v>
      </c>
    </row>
    <row r="109" spans="1:2" ht="15.75" customHeight="1">
      <c r="A109" s="23">
        <v>10005</v>
      </c>
      <c r="B109" s="23">
        <f t="shared" si="1"/>
        <v>20108</v>
      </c>
    </row>
    <row r="110" spans="1:2" ht="15.75" customHeight="1">
      <c r="A110" s="23">
        <v>10005</v>
      </c>
      <c r="B110" s="23">
        <f t="shared" si="1"/>
        <v>20109</v>
      </c>
    </row>
    <row r="111" spans="1:2" ht="15.75" customHeight="1">
      <c r="A111" s="23">
        <v>10005</v>
      </c>
      <c r="B111" s="23">
        <f t="shared" si="1"/>
        <v>20110</v>
      </c>
    </row>
    <row r="112" spans="1:2" ht="15.75" customHeight="1">
      <c r="A112" s="23">
        <v>10005</v>
      </c>
      <c r="B112" s="23">
        <f t="shared" si="1"/>
        <v>20111</v>
      </c>
    </row>
    <row r="113" spans="1:26" ht="15.75" customHeight="1">
      <c r="A113" s="23">
        <v>10005</v>
      </c>
      <c r="B113" s="23">
        <f t="shared" si="1"/>
        <v>20112</v>
      </c>
    </row>
    <row r="114" spans="1:26" ht="15.75" customHeight="1">
      <c r="A114" s="23">
        <v>10005</v>
      </c>
      <c r="B114" s="23">
        <f t="shared" si="1"/>
        <v>20113</v>
      </c>
    </row>
    <row r="115" spans="1:26" ht="15.75" customHeight="1">
      <c r="A115" s="23">
        <v>10005</v>
      </c>
      <c r="B115" s="23">
        <f t="shared" si="1"/>
        <v>20114</v>
      </c>
    </row>
    <row r="116" spans="1:26" ht="15.75" customHeight="1">
      <c r="A116" s="81">
        <v>10005</v>
      </c>
      <c r="B116" s="81">
        <f t="shared" si="1"/>
        <v>20115</v>
      </c>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row>
    <row r="117" spans="1:26" ht="15.75" customHeight="1">
      <c r="A117" s="23">
        <v>10006</v>
      </c>
      <c r="B117" s="23">
        <f t="shared" si="1"/>
        <v>20116</v>
      </c>
    </row>
    <row r="118" spans="1:26" ht="15.75" customHeight="1">
      <c r="A118" s="23">
        <v>10006</v>
      </c>
      <c r="B118" s="23">
        <f t="shared" si="1"/>
        <v>20117</v>
      </c>
    </row>
    <row r="119" spans="1:26" ht="15.75" customHeight="1">
      <c r="A119" s="23">
        <v>10006</v>
      </c>
      <c r="B119" s="23">
        <f t="shared" si="1"/>
        <v>20118</v>
      </c>
    </row>
    <row r="120" spans="1:26" ht="15.75" customHeight="1">
      <c r="A120" s="23">
        <v>10006</v>
      </c>
      <c r="B120" s="23">
        <f t="shared" si="1"/>
        <v>20119</v>
      </c>
    </row>
    <row r="121" spans="1:26" ht="15.75" customHeight="1">
      <c r="A121" s="23">
        <v>10006</v>
      </c>
      <c r="B121" s="23">
        <f t="shared" si="1"/>
        <v>20120</v>
      </c>
    </row>
    <row r="122" spans="1:26" ht="15.75" customHeight="1">
      <c r="A122" s="23">
        <v>10006</v>
      </c>
      <c r="B122" s="23">
        <f t="shared" si="1"/>
        <v>20121</v>
      </c>
    </row>
    <row r="123" spans="1:26" ht="15.75" customHeight="1">
      <c r="A123" s="23">
        <v>10006</v>
      </c>
      <c r="B123" s="23">
        <f t="shared" si="1"/>
        <v>20122</v>
      </c>
    </row>
    <row r="124" spans="1:26" ht="15.75" customHeight="1">
      <c r="A124" s="23">
        <v>10006</v>
      </c>
      <c r="B124" s="23">
        <f t="shared" si="1"/>
        <v>20123</v>
      </c>
    </row>
    <row r="125" spans="1:26" ht="15.75" customHeight="1">
      <c r="A125" s="23">
        <v>10006</v>
      </c>
      <c r="B125" s="23">
        <f t="shared" si="1"/>
        <v>20124</v>
      </c>
    </row>
    <row r="126" spans="1:26" ht="15.75" customHeight="1">
      <c r="A126" s="23">
        <v>10006</v>
      </c>
      <c r="B126" s="23">
        <f t="shared" si="1"/>
        <v>20125</v>
      </c>
    </row>
    <row r="127" spans="1:26" ht="15.75" customHeight="1">
      <c r="A127" s="23">
        <v>10006</v>
      </c>
      <c r="B127" s="23">
        <f t="shared" si="1"/>
        <v>20126</v>
      </c>
    </row>
    <row r="128" spans="1:26" ht="15.75" customHeight="1">
      <c r="A128" s="23">
        <v>10006</v>
      </c>
      <c r="B128" s="23">
        <f t="shared" si="1"/>
        <v>20127</v>
      </c>
    </row>
    <row r="129" spans="1:2" ht="15.75" customHeight="1">
      <c r="A129" s="23">
        <v>10006</v>
      </c>
      <c r="B129" s="23">
        <f t="shared" si="1"/>
        <v>20128</v>
      </c>
    </row>
    <row r="130" spans="1:2" ht="15.75" customHeight="1">
      <c r="A130" s="23">
        <v>10007</v>
      </c>
      <c r="B130" s="23">
        <f t="shared" si="1"/>
        <v>20129</v>
      </c>
    </row>
    <row r="131" spans="1:2" ht="15.75" customHeight="1">
      <c r="A131" s="23">
        <v>10007</v>
      </c>
      <c r="B131" s="23">
        <f t="shared" si="1"/>
        <v>20130</v>
      </c>
    </row>
    <row r="132" spans="1:2" ht="15.75" customHeight="1">
      <c r="A132" s="23">
        <v>10007</v>
      </c>
      <c r="B132" s="23">
        <f t="shared" si="1"/>
        <v>20131</v>
      </c>
    </row>
    <row r="133" spans="1:2" ht="15.75" customHeight="1">
      <c r="A133" s="23">
        <v>10007</v>
      </c>
      <c r="B133" s="23">
        <f t="shared" si="1"/>
        <v>20132</v>
      </c>
    </row>
    <row r="134" spans="1:2" ht="15.75" customHeight="1">
      <c r="A134" s="23">
        <v>10007</v>
      </c>
      <c r="B134" s="23">
        <f t="shared" si="1"/>
        <v>20133</v>
      </c>
    </row>
    <row r="135" spans="1:2" ht="15.75" customHeight="1">
      <c r="A135" s="23">
        <v>10007</v>
      </c>
      <c r="B135" s="23">
        <f t="shared" si="1"/>
        <v>20134</v>
      </c>
    </row>
    <row r="136" spans="1:2" ht="15.75" customHeight="1">
      <c r="A136" s="23">
        <v>10007</v>
      </c>
      <c r="B136" s="23">
        <f t="shared" si="1"/>
        <v>20135</v>
      </c>
    </row>
    <row r="137" spans="1:2" ht="15.75" customHeight="1">
      <c r="A137" s="23">
        <v>10007</v>
      </c>
      <c r="B137" s="23">
        <f t="shared" si="1"/>
        <v>20136</v>
      </c>
    </row>
    <row r="138" spans="1:2" ht="15.75" customHeight="1">
      <c r="A138" s="23">
        <v>10007</v>
      </c>
      <c r="B138" s="23">
        <f t="shared" si="1"/>
        <v>20137</v>
      </c>
    </row>
    <row r="139" spans="1:2" ht="15.75" customHeight="1">
      <c r="A139" s="23">
        <v>10007</v>
      </c>
      <c r="B139" s="23">
        <f t="shared" si="1"/>
        <v>20138</v>
      </c>
    </row>
    <row r="140" spans="1:2" ht="15.75" customHeight="1">
      <c r="A140" s="23">
        <v>10007</v>
      </c>
      <c r="B140" s="23">
        <f t="shared" si="1"/>
        <v>20139</v>
      </c>
    </row>
    <row r="141" spans="1:2" ht="15.75" customHeight="1">
      <c r="A141" s="23">
        <v>10007</v>
      </c>
      <c r="B141" s="23">
        <f t="shared" si="1"/>
        <v>20140</v>
      </c>
    </row>
    <row r="142" spans="1:2" ht="15.75" customHeight="1">
      <c r="A142" s="23">
        <v>10007</v>
      </c>
      <c r="B142" s="23">
        <v>20141</v>
      </c>
    </row>
    <row r="143" spans="1:2" ht="15.75" customHeight="1">
      <c r="A143" s="23">
        <v>10008</v>
      </c>
      <c r="B143" s="23">
        <v>20142</v>
      </c>
    </row>
    <row r="144" spans="1:2" ht="15.75" customHeight="1">
      <c r="A144" s="23">
        <v>10008</v>
      </c>
      <c r="B144" s="23">
        <v>20143</v>
      </c>
    </row>
    <row r="145" spans="1:2" ht="15.75" customHeight="1">
      <c r="A145" s="23">
        <v>10008</v>
      </c>
      <c r="B145" s="23">
        <v>20144</v>
      </c>
    </row>
    <row r="146" spans="1:2" ht="15.75" customHeight="1">
      <c r="A146" s="23">
        <v>10008</v>
      </c>
      <c r="B146" s="23">
        <v>20145</v>
      </c>
    </row>
    <row r="147" spans="1:2" ht="15.75" customHeight="1">
      <c r="A147" s="23">
        <v>10008</v>
      </c>
      <c r="B147" s="23">
        <v>20146</v>
      </c>
    </row>
    <row r="148" spans="1:2" ht="15.75" customHeight="1">
      <c r="A148" s="23">
        <v>10008</v>
      </c>
      <c r="B148" s="23">
        <v>20147</v>
      </c>
    </row>
    <row r="149" spans="1:2" ht="15.75" customHeight="1">
      <c r="A149" s="23">
        <v>10008</v>
      </c>
      <c r="B149" s="23">
        <v>20148</v>
      </c>
    </row>
    <row r="150" spans="1:2" ht="15.75" customHeight="1">
      <c r="A150" s="23">
        <v>10008</v>
      </c>
      <c r="B150" s="23">
        <v>20149</v>
      </c>
    </row>
    <row r="151" spans="1:2" ht="15.75" customHeight="1">
      <c r="A151" s="23">
        <v>10008</v>
      </c>
      <c r="B151" s="23">
        <v>20150</v>
      </c>
    </row>
    <row r="152" spans="1:2" ht="15.75" customHeight="1">
      <c r="A152" s="23">
        <v>10008</v>
      </c>
      <c r="B152" s="23">
        <v>20151</v>
      </c>
    </row>
    <row r="153" spans="1:2" ht="15.75" customHeight="1">
      <c r="A153" s="23">
        <v>10008</v>
      </c>
      <c r="B153" s="23">
        <v>20152</v>
      </c>
    </row>
    <row r="154" spans="1:2" ht="15.75" customHeight="1">
      <c r="A154" s="23">
        <v>10008</v>
      </c>
      <c r="B154" s="23">
        <v>20153</v>
      </c>
    </row>
    <row r="155" spans="1:2" ht="15.75" customHeight="1">
      <c r="A155" s="23">
        <v>10008</v>
      </c>
      <c r="B155" s="23">
        <v>20154</v>
      </c>
    </row>
    <row r="156" spans="1:2" ht="15.75" customHeight="1">
      <c r="A156" s="23">
        <v>10008</v>
      </c>
      <c r="B156" s="23">
        <v>20155</v>
      </c>
    </row>
    <row r="157" spans="1:2" ht="15.75" customHeight="1">
      <c r="A157" s="23">
        <v>10008</v>
      </c>
      <c r="B157" s="23">
        <v>20156</v>
      </c>
    </row>
    <row r="158" spans="1:2" ht="15.75" customHeight="1">
      <c r="A158" s="23">
        <v>10008</v>
      </c>
      <c r="B158" s="23">
        <v>20157</v>
      </c>
    </row>
    <row r="159" spans="1:2" ht="15.75" customHeight="1">
      <c r="A159" s="23">
        <v>10008</v>
      </c>
      <c r="B159" s="23">
        <v>20158</v>
      </c>
    </row>
    <row r="160" spans="1:2" ht="15.75" customHeight="1">
      <c r="A160" s="23">
        <v>10008</v>
      </c>
      <c r="B160" s="23">
        <v>20159</v>
      </c>
    </row>
    <row r="161" spans="1:2" ht="15.75" customHeight="1">
      <c r="A161" s="23">
        <v>10008</v>
      </c>
      <c r="B161" s="23">
        <v>20160</v>
      </c>
    </row>
    <row r="162" spans="1:2" ht="15.75" customHeight="1">
      <c r="A162" s="23">
        <v>10008</v>
      </c>
      <c r="B162" s="23">
        <v>20161</v>
      </c>
    </row>
    <row r="163" spans="1:2" ht="15.75" customHeight="1">
      <c r="A163" s="23">
        <v>10008</v>
      </c>
      <c r="B163" s="23">
        <v>20162</v>
      </c>
    </row>
    <row r="164" spans="1:2" ht="15.75" customHeight="1">
      <c r="A164" s="23">
        <v>10008</v>
      </c>
      <c r="B164" s="23">
        <v>20163</v>
      </c>
    </row>
    <row r="165" spans="1:2" ht="15.75" customHeight="1">
      <c r="A165" s="23">
        <v>10008</v>
      </c>
      <c r="B165" s="23">
        <v>20164</v>
      </c>
    </row>
    <row r="166" spans="1:2" ht="15.75" customHeight="1">
      <c r="A166" s="23">
        <v>10008</v>
      </c>
      <c r="B166" s="23">
        <v>20165</v>
      </c>
    </row>
    <row r="167" spans="1:2" ht="15.75" customHeight="1">
      <c r="A167" s="23">
        <v>10008</v>
      </c>
      <c r="B167" s="23">
        <v>20166</v>
      </c>
    </row>
    <row r="168" spans="1:2" ht="15.75" customHeight="1">
      <c r="A168" s="23">
        <v>10008</v>
      </c>
      <c r="B168" s="23">
        <v>20167</v>
      </c>
    </row>
    <row r="169" spans="1:2" ht="15.75" customHeight="1">
      <c r="A169" s="23">
        <v>10008</v>
      </c>
      <c r="B169" s="23">
        <v>20168</v>
      </c>
    </row>
    <row r="170" spans="1:2" ht="15.75" customHeight="1">
      <c r="A170" s="23">
        <v>10009</v>
      </c>
      <c r="B170" s="23">
        <v>20169</v>
      </c>
    </row>
    <row r="171" spans="1:2" ht="15.75" customHeight="1">
      <c r="A171" s="23">
        <v>10009</v>
      </c>
      <c r="B171" s="23">
        <v>20170</v>
      </c>
    </row>
    <row r="172" spans="1:2" ht="15.75" customHeight="1">
      <c r="A172" s="23">
        <v>10009</v>
      </c>
      <c r="B172" s="23">
        <v>20171</v>
      </c>
    </row>
    <row r="173" spans="1:2" ht="15.75" customHeight="1">
      <c r="A173" s="23">
        <v>10009</v>
      </c>
      <c r="B173" s="23">
        <v>20172</v>
      </c>
    </row>
    <row r="174" spans="1:2" ht="15.75" customHeight="1">
      <c r="A174" s="23">
        <v>10009</v>
      </c>
      <c r="B174" s="23">
        <v>20173</v>
      </c>
    </row>
    <row r="175" spans="1:2" ht="15.75" customHeight="1">
      <c r="A175" s="23">
        <v>10009</v>
      </c>
      <c r="B175" s="23">
        <v>20174</v>
      </c>
    </row>
    <row r="176" spans="1:2" ht="15.75" customHeight="1">
      <c r="A176" s="23">
        <v>10009</v>
      </c>
      <c r="B176" s="23">
        <v>20175</v>
      </c>
    </row>
    <row r="177" spans="1:2" ht="15.75" customHeight="1">
      <c r="A177" s="23">
        <v>10009</v>
      </c>
      <c r="B177" s="23">
        <v>20176</v>
      </c>
    </row>
    <row r="178" spans="1:2" ht="15.75" customHeight="1">
      <c r="A178" s="23">
        <v>10009</v>
      </c>
      <c r="B178" s="23">
        <v>20177</v>
      </c>
    </row>
    <row r="179" spans="1:2" ht="15.75" customHeight="1">
      <c r="A179" s="23">
        <v>10009</v>
      </c>
      <c r="B179" s="23">
        <v>20178</v>
      </c>
    </row>
    <row r="180" spans="1:2" ht="15.75" customHeight="1">
      <c r="A180" s="23">
        <v>10009</v>
      </c>
      <c r="B180" s="23">
        <v>20179</v>
      </c>
    </row>
    <row r="181" spans="1:2" ht="15.75" customHeight="1">
      <c r="A181" s="23">
        <v>10009</v>
      </c>
      <c r="B181" s="23">
        <v>20180</v>
      </c>
    </row>
    <row r="182" spans="1:2" ht="15.75" customHeight="1">
      <c r="A182" s="23">
        <v>10009</v>
      </c>
      <c r="B182" s="23">
        <v>20181</v>
      </c>
    </row>
    <row r="183" spans="1:2" ht="15.75" customHeight="1">
      <c r="A183" s="23">
        <v>10009</v>
      </c>
      <c r="B183" s="23">
        <v>20182</v>
      </c>
    </row>
    <row r="184" spans="1:2" ht="15.75" customHeight="1">
      <c r="A184" s="23">
        <v>10009</v>
      </c>
      <c r="B184" s="23">
        <v>20183</v>
      </c>
    </row>
    <row r="185" spans="1:2" ht="15.75" customHeight="1">
      <c r="A185" s="23">
        <v>10009</v>
      </c>
      <c r="B185" s="23">
        <v>20184</v>
      </c>
    </row>
    <row r="186" spans="1:2" ht="15.75" customHeight="1">
      <c r="A186" s="23">
        <v>10009</v>
      </c>
      <c r="B186" s="23">
        <v>20185</v>
      </c>
    </row>
    <row r="187" spans="1:2" ht="15.75" customHeight="1">
      <c r="A187" s="23">
        <v>10009</v>
      </c>
      <c r="B187" s="23">
        <v>20186</v>
      </c>
    </row>
    <row r="188" spans="1:2" ht="15.75" customHeight="1">
      <c r="A188" s="23">
        <v>10009</v>
      </c>
      <c r="B188" s="23">
        <v>20187</v>
      </c>
    </row>
    <row r="189" spans="1:2" ht="15.75" customHeight="1">
      <c r="A189" s="23">
        <v>10009</v>
      </c>
      <c r="B189" s="23">
        <v>20188</v>
      </c>
    </row>
    <row r="190" spans="1:2" ht="15.75" customHeight="1">
      <c r="A190" s="23">
        <v>10009</v>
      </c>
      <c r="B190" s="23">
        <v>20189</v>
      </c>
    </row>
    <row r="191" spans="1:2" ht="15.75" customHeight="1">
      <c r="A191" s="23">
        <v>10009</v>
      </c>
      <c r="B191" s="23">
        <v>20190</v>
      </c>
    </row>
    <row r="192" spans="1:2" ht="15.75" customHeight="1">
      <c r="A192" s="23">
        <v>10009</v>
      </c>
      <c r="B192" s="23">
        <v>20191</v>
      </c>
    </row>
    <row r="193" spans="1:2" ht="15.75" customHeight="1">
      <c r="A193" s="23">
        <v>10009</v>
      </c>
      <c r="B193" s="23">
        <v>20192</v>
      </c>
    </row>
    <row r="194" spans="1:2" ht="15.75" customHeight="1">
      <c r="A194" s="23">
        <v>10009</v>
      </c>
      <c r="B194" s="23">
        <v>20193</v>
      </c>
    </row>
    <row r="195" spans="1:2" ht="15.75" customHeight="1">
      <c r="A195" s="23">
        <v>10009</v>
      </c>
      <c r="B195" s="23">
        <v>20194</v>
      </c>
    </row>
    <row r="196" spans="1:2" ht="15.75" customHeight="1">
      <c r="A196" s="23">
        <v>10009</v>
      </c>
      <c r="B196" s="23">
        <v>20195</v>
      </c>
    </row>
    <row r="197" spans="1:2" ht="15.75" customHeight="1">
      <c r="A197" s="23">
        <v>10009</v>
      </c>
      <c r="B197" s="23">
        <v>20196</v>
      </c>
    </row>
    <row r="198" spans="1:2" ht="15.75" customHeight="1">
      <c r="A198" s="23">
        <v>10009</v>
      </c>
      <c r="B198" s="23">
        <v>20197</v>
      </c>
    </row>
    <row r="199" spans="1:2" ht="15.75" customHeight="1">
      <c r="A199" s="23">
        <v>10009</v>
      </c>
      <c r="B199" s="23">
        <v>20198</v>
      </c>
    </row>
    <row r="200" spans="1:2" ht="15.75" customHeight="1">
      <c r="A200" s="23">
        <v>10009</v>
      </c>
      <c r="B200" s="23">
        <v>20199</v>
      </c>
    </row>
    <row r="201" spans="1:2" ht="15.75" customHeight="1">
      <c r="A201" s="23">
        <v>10009</v>
      </c>
      <c r="B201" s="23">
        <v>20200</v>
      </c>
    </row>
    <row r="202" spans="1:2" ht="15.75" customHeight="1">
      <c r="A202" s="23">
        <v>10009</v>
      </c>
      <c r="B202" s="23">
        <v>20201</v>
      </c>
    </row>
    <row r="203" spans="1:2" ht="15.75" customHeight="1">
      <c r="A203" s="23">
        <v>10009</v>
      </c>
      <c r="B203" s="23">
        <v>20202</v>
      </c>
    </row>
    <row r="204" spans="1:2" ht="15.75" customHeight="1">
      <c r="A204" s="23">
        <v>10009</v>
      </c>
      <c r="B204" s="23">
        <v>20203</v>
      </c>
    </row>
    <row r="205" spans="1:2" ht="15.75" customHeight="1">
      <c r="A205" s="23">
        <v>10009</v>
      </c>
      <c r="B205" s="23">
        <v>20204</v>
      </c>
    </row>
    <row r="206" spans="1:2" ht="15.75" customHeight="1">
      <c r="A206" s="23">
        <v>10009</v>
      </c>
      <c r="B206" s="23">
        <v>20205</v>
      </c>
    </row>
    <row r="207" spans="1:2" ht="15.75" customHeight="1">
      <c r="A207" s="23">
        <v>10009</v>
      </c>
      <c r="B207" s="23">
        <v>20206</v>
      </c>
    </row>
    <row r="208" spans="1:2" ht="15.75" customHeight="1">
      <c r="A208" s="23">
        <v>10009</v>
      </c>
      <c r="B208" s="23">
        <v>20207</v>
      </c>
    </row>
    <row r="209" spans="1:2" ht="15.75" customHeight="1">
      <c r="A209" s="23">
        <v>10009</v>
      </c>
      <c r="B209" s="23">
        <v>20208</v>
      </c>
    </row>
    <row r="210" spans="1:2" ht="15.75" customHeight="1">
      <c r="A210" s="23">
        <v>10009</v>
      </c>
      <c r="B210" s="23">
        <v>20209</v>
      </c>
    </row>
    <row r="211" spans="1:2" ht="15.75" customHeight="1">
      <c r="A211" s="23">
        <v>10009</v>
      </c>
      <c r="B211" s="23">
        <v>20210</v>
      </c>
    </row>
    <row r="212" spans="1:2" ht="15.75" customHeight="1">
      <c r="A212" s="23">
        <v>10009</v>
      </c>
      <c r="B212" s="23">
        <v>20211</v>
      </c>
    </row>
    <row r="213" spans="1:2" ht="15.75" customHeight="1">
      <c r="A213" s="23">
        <v>10010</v>
      </c>
      <c r="B213" s="23">
        <v>20213</v>
      </c>
    </row>
    <row r="214" spans="1:2" ht="15.75" customHeight="1">
      <c r="A214" s="23">
        <v>10010</v>
      </c>
      <c r="B214" s="23">
        <v>20214</v>
      </c>
    </row>
    <row r="215" spans="1:2" ht="15.75" customHeight="1">
      <c r="A215" s="23">
        <v>10010</v>
      </c>
      <c r="B215" s="23">
        <v>20215</v>
      </c>
    </row>
    <row r="216" spans="1:2" ht="15.75" customHeight="1">
      <c r="A216" s="23">
        <v>10010</v>
      </c>
      <c r="B216" s="23">
        <v>20216</v>
      </c>
    </row>
    <row r="217" spans="1:2" ht="15.75" customHeight="1">
      <c r="A217" s="23">
        <v>10010</v>
      </c>
      <c r="B217" s="23">
        <v>20217</v>
      </c>
    </row>
    <row r="218" spans="1:2" ht="15.75" customHeight="1">
      <c r="A218" s="23">
        <v>10010</v>
      </c>
      <c r="B218" s="23">
        <v>20218</v>
      </c>
    </row>
    <row r="219" spans="1:2" ht="15.75" customHeight="1">
      <c r="A219" s="23">
        <v>10010</v>
      </c>
      <c r="B219" s="23">
        <v>20219</v>
      </c>
    </row>
    <row r="220" spans="1:2" ht="15.75" customHeight="1">
      <c r="A220" s="23">
        <v>10010</v>
      </c>
      <c r="B220" s="23">
        <v>20220</v>
      </c>
    </row>
    <row r="221" spans="1:2" ht="15.75" customHeight="1">
      <c r="A221" s="23">
        <v>10010</v>
      </c>
      <c r="B221" s="23">
        <v>20221</v>
      </c>
    </row>
    <row r="222" spans="1:2" ht="15.75" customHeight="1">
      <c r="A222" s="23">
        <v>10010</v>
      </c>
      <c r="B222" s="23">
        <v>20222</v>
      </c>
    </row>
    <row r="223" spans="1:2" ht="15.75" customHeight="1">
      <c r="A223" s="23">
        <v>10010</v>
      </c>
      <c r="B223" s="23">
        <v>20223</v>
      </c>
    </row>
    <row r="224" spans="1:2" ht="15.75" customHeight="1">
      <c r="A224" s="23">
        <v>10010</v>
      </c>
      <c r="B224" s="23">
        <v>20224</v>
      </c>
    </row>
    <row r="225" spans="1:2" ht="15.75" customHeight="1">
      <c r="A225" s="23">
        <v>10010</v>
      </c>
      <c r="B225" s="23">
        <v>20225</v>
      </c>
    </row>
    <row r="226" spans="1:2" ht="15.75" customHeight="1">
      <c r="A226" s="23">
        <v>10010</v>
      </c>
      <c r="B226" s="23">
        <v>20226</v>
      </c>
    </row>
    <row r="227" spans="1:2" ht="15.75" customHeight="1">
      <c r="A227" s="23">
        <v>10010</v>
      </c>
      <c r="B227" s="23">
        <v>20227</v>
      </c>
    </row>
    <row r="228" spans="1:2" ht="15.75" customHeight="1">
      <c r="A228" s="23">
        <v>10010</v>
      </c>
      <c r="B228" s="23">
        <v>20228</v>
      </c>
    </row>
    <row r="229" spans="1:2" ht="15.75" customHeight="1">
      <c r="A229" s="23">
        <v>10010</v>
      </c>
      <c r="B229" s="23">
        <v>20229</v>
      </c>
    </row>
    <row r="230" spans="1:2" ht="15.75" customHeight="1">
      <c r="A230" s="23">
        <v>10010</v>
      </c>
      <c r="B230" s="23">
        <v>20230</v>
      </c>
    </row>
    <row r="231" spans="1:2" ht="15.75" customHeight="1">
      <c r="A231" s="23">
        <v>10010</v>
      </c>
      <c r="B231" s="23">
        <v>20231</v>
      </c>
    </row>
    <row r="232" spans="1:2" ht="15.75" customHeight="1">
      <c r="A232" s="23">
        <v>10010</v>
      </c>
      <c r="B232" s="23">
        <v>20232</v>
      </c>
    </row>
    <row r="233" spans="1:2" ht="15.75" customHeight="1">
      <c r="A233" s="23">
        <v>10010</v>
      </c>
      <c r="B233" s="23">
        <v>20233</v>
      </c>
    </row>
    <row r="234" spans="1:2" ht="15.75" customHeight="1">
      <c r="A234" s="23">
        <v>10010</v>
      </c>
      <c r="B234" s="23">
        <v>20234</v>
      </c>
    </row>
    <row r="235" spans="1:2" ht="15.75" customHeight="1">
      <c r="A235" s="23">
        <v>10010</v>
      </c>
      <c r="B235" s="23">
        <v>20235</v>
      </c>
    </row>
    <row r="236" spans="1:2" ht="15.75" customHeight="1">
      <c r="A236" s="23">
        <v>10010</v>
      </c>
      <c r="B236" s="23">
        <v>20236</v>
      </c>
    </row>
    <row r="237" spans="1:2" ht="15.75" customHeight="1">
      <c r="A237" s="23">
        <v>10010</v>
      </c>
      <c r="B237" s="23">
        <v>20237</v>
      </c>
    </row>
    <row r="238" spans="1:2" ht="15.75" customHeight="1">
      <c r="A238" s="23">
        <v>10010</v>
      </c>
      <c r="B238" s="23">
        <v>20238</v>
      </c>
    </row>
    <row r="239" spans="1:2" ht="15.75" customHeight="1">
      <c r="A239" s="23">
        <v>10010</v>
      </c>
      <c r="B239" s="23">
        <v>20239</v>
      </c>
    </row>
    <row r="240" spans="1:2" ht="15.75" customHeight="1">
      <c r="A240" s="23">
        <v>10010</v>
      </c>
      <c r="B240" s="23">
        <v>20240</v>
      </c>
    </row>
    <row r="241" spans="1:2" ht="15.75" customHeight="1">
      <c r="A241" s="23">
        <v>10011</v>
      </c>
      <c r="B241" s="23">
        <v>20242</v>
      </c>
    </row>
    <row r="242" spans="1:2" ht="15.75" customHeight="1">
      <c r="A242" s="23">
        <v>10011</v>
      </c>
      <c r="B242" s="23">
        <v>20243</v>
      </c>
    </row>
    <row r="243" spans="1:2" ht="15.75" customHeight="1">
      <c r="A243" s="23">
        <v>10011</v>
      </c>
      <c r="B243" s="23">
        <v>20244</v>
      </c>
    </row>
    <row r="244" spans="1:2" ht="15.75" customHeight="1">
      <c r="A244" s="23">
        <v>10011</v>
      </c>
      <c r="B244" s="23">
        <v>20245</v>
      </c>
    </row>
    <row r="245" spans="1:2" ht="15.75" customHeight="1">
      <c r="A245" s="23">
        <v>10011</v>
      </c>
      <c r="B245" s="23">
        <v>20246</v>
      </c>
    </row>
    <row r="246" spans="1:2" ht="15.75" customHeight="1">
      <c r="A246" s="23">
        <v>10011</v>
      </c>
      <c r="B246" s="23">
        <v>20247</v>
      </c>
    </row>
    <row r="247" spans="1:2" ht="15.75" customHeight="1">
      <c r="A247" s="23">
        <v>10011</v>
      </c>
      <c r="B247" s="23">
        <v>20248</v>
      </c>
    </row>
    <row r="248" spans="1:2" ht="15.75" customHeight="1">
      <c r="A248" s="23">
        <v>10011</v>
      </c>
      <c r="B248" s="23">
        <v>20249</v>
      </c>
    </row>
    <row r="249" spans="1:2" ht="15.75" customHeight="1">
      <c r="A249" s="23">
        <v>10011</v>
      </c>
      <c r="B249" s="23">
        <v>20250</v>
      </c>
    </row>
    <row r="250" spans="1:2" ht="15.75" customHeight="1">
      <c r="A250" s="23">
        <v>10011</v>
      </c>
      <c r="B250" s="23">
        <v>20251</v>
      </c>
    </row>
    <row r="251" spans="1:2" ht="15.75" customHeight="1">
      <c r="A251" s="23">
        <v>10011</v>
      </c>
      <c r="B251" s="23">
        <v>20252</v>
      </c>
    </row>
    <row r="252" spans="1:2" ht="15.75" customHeight="1">
      <c r="A252" s="23">
        <v>10011</v>
      </c>
      <c r="B252" s="23">
        <v>20253</v>
      </c>
    </row>
    <row r="253" spans="1:2" ht="15.75" customHeight="1">
      <c r="A253" s="23">
        <v>10011</v>
      </c>
      <c r="B253" s="23">
        <v>20254</v>
      </c>
    </row>
    <row r="254" spans="1:2" ht="15.75" customHeight="1">
      <c r="A254" s="23">
        <v>10011</v>
      </c>
      <c r="B254" s="23">
        <v>20255</v>
      </c>
    </row>
    <row r="255" spans="1:2" ht="15.75" customHeight="1">
      <c r="A255" s="23">
        <v>10011</v>
      </c>
      <c r="B255" s="23">
        <v>20256</v>
      </c>
    </row>
    <row r="256" spans="1:2" ht="15.75" customHeight="1">
      <c r="A256" s="23">
        <v>10011</v>
      </c>
      <c r="B256" s="23">
        <v>20257</v>
      </c>
    </row>
    <row r="257" spans="1:2" ht="15.75" customHeight="1">
      <c r="A257" s="23">
        <v>10011</v>
      </c>
      <c r="B257" s="23">
        <v>20258</v>
      </c>
    </row>
    <row r="258" spans="1:2" ht="15.75" customHeight="1">
      <c r="A258" s="23">
        <v>10011</v>
      </c>
      <c r="B258" s="23">
        <v>20259</v>
      </c>
    </row>
    <row r="259" spans="1:2" ht="15.75" customHeight="1">
      <c r="A259" s="23">
        <v>10011</v>
      </c>
      <c r="B259" s="23">
        <v>20260</v>
      </c>
    </row>
    <row r="260" spans="1:2" ht="15.75" customHeight="1">
      <c r="A260" s="23">
        <v>10011</v>
      </c>
      <c r="B260" s="23">
        <v>20261</v>
      </c>
    </row>
    <row r="261" spans="1:2" ht="15.75" customHeight="1">
      <c r="A261" s="23">
        <v>10011</v>
      </c>
      <c r="B261" s="23">
        <v>20262</v>
      </c>
    </row>
    <row r="262" spans="1:2" ht="15.75" customHeight="1">
      <c r="A262" s="23">
        <v>10011</v>
      </c>
      <c r="B262" s="23">
        <v>20263</v>
      </c>
    </row>
    <row r="263" spans="1:2" ht="15.75" customHeight="1">
      <c r="A263" s="23">
        <v>10011</v>
      </c>
      <c r="B263" s="23">
        <v>20264</v>
      </c>
    </row>
    <row r="264" spans="1:2" ht="15.75" customHeight="1">
      <c r="A264" s="23">
        <v>10011</v>
      </c>
      <c r="B264" s="23">
        <v>20265</v>
      </c>
    </row>
    <row r="265" spans="1:2" ht="15.75" customHeight="1">
      <c r="A265" s="23">
        <v>10011</v>
      </c>
      <c r="B265" s="23">
        <v>20266</v>
      </c>
    </row>
    <row r="266" spans="1:2" ht="15.75" customHeight="1">
      <c r="A266" s="23">
        <v>10011</v>
      </c>
      <c r="B266" s="23">
        <v>20267</v>
      </c>
    </row>
    <row r="267" spans="1:2" ht="15.75" customHeight="1">
      <c r="A267" s="23">
        <v>10011</v>
      </c>
      <c r="B267" s="23">
        <v>20268</v>
      </c>
    </row>
    <row r="268" spans="1:2" ht="15.75" customHeight="1">
      <c r="A268" s="23">
        <v>10011</v>
      </c>
      <c r="B268" s="23">
        <v>20269</v>
      </c>
    </row>
    <row r="269" spans="1:2" ht="15.75" customHeight="1">
      <c r="A269" s="23">
        <v>10011</v>
      </c>
      <c r="B269" s="23">
        <v>20270</v>
      </c>
    </row>
    <row r="270" spans="1:2" ht="15.75" customHeight="1">
      <c r="A270" s="23">
        <v>10011</v>
      </c>
      <c r="B270" s="23">
        <v>20271</v>
      </c>
    </row>
    <row r="271" spans="1:2" ht="15.75" customHeight="1">
      <c r="A271" s="23">
        <v>10011</v>
      </c>
      <c r="B271" s="23">
        <v>20272</v>
      </c>
    </row>
    <row r="272" spans="1:2" ht="15.75" customHeight="1">
      <c r="A272" s="23">
        <v>10011</v>
      </c>
      <c r="B272" s="23">
        <v>20273</v>
      </c>
    </row>
    <row r="273" spans="1:2" ht="15.75" customHeight="1">
      <c r="A273" s="23">
        <v>10011</v>
      </c>
      <c r="B273" s="23">
        <v>20274</v>
      </c>
    </row>
    <row r="274" spans="1:2" ht="15.75" customHeight="1">
      <c r="A274" s="23">
        <v>10011</v>
      </c>
      <c r="B274" s="23">
        <v>20275</v>
      </c>
    </row>
    <row r="275" spans="1:2" ht="15.75" customHeight="1">
      <c r="A275" s="23">
        <v>10011</v>
      </c>
      <c r="B275" s="23">
        <v>20276</v>
      </c>
    </row>
    <row r="276" spans="1:2" ht="15.75" customHeight="1">
      <c r="A276" s="23">
        <v>10011</v>
      </c>
      <c r="B276" s="23">
        <v>20277</v>
      </c>
    </row>
    <row r="277" spans="1:2" ht="15.75" customHeight="1">
      <c r="A277" s="23">
        <v>10011</v>
      </c>
      <c r="B277" s="23">
        <v>20278</v>
      </c>
    </row>
    <row r="278" spans="1:2" ht="15.75" customHeight="1">
      <c r="A278" s="23">
        <v>10011</v>
      </c>
      <c r="B278" s="23">
        <v>20279</v>
      </c>
    </row>
    <row r="279" spans="1:2" ht="15.75" customHeight="1">
      <c r="A279" s="23">
        <v>10011</v>
      </c>
      <c r="B279" s="23">
        <v>20280</v>
      </c>
    </row>
    <row r="280" spans="1:2" ht="15.75" customHeight="1">
      <c r="A280" s="23">
        <v>10011</v>
      </c>
      <c r="B280" s="23">
        <v>20281</v>
      </c>
    </row>
    <row r="281" spans="1:2" ht="15.75" customHeight="1">
      <c r="A281" s="23">
        <v>10012</v>
      </c>
      <c r="B281" s="23">
        <v>20283</v>
      </c>
    </row>
    <row r="282" spans="1:2" ht="15.75" customHeight="1">
      <c r="A282" s="23">
        <v>10012</v>
      </c>
      <c r="B282" s="23">
        <v>20284</v>
      </c>
    </row>
    <row r="283" spans="1:2" ht="15.75" customHeight="1">
      <c r="A283" s="23">
        <v>10012</v>
      </c>
      <c r="B283" s="23">
        <v>20285</v>
      </c>
    </row>
    <row r="284" spans="1:2" ht="15.75" customHeight="1">
      <c r="A284" s="23">
        <v>10012</v>
      </c>
      <c r="B284" s="23">
        <v>20286</v>
      </c>
    </row>
    <row r="285" spans="1:2" ht="15.75" customHeight="1">
      <c r="A285" s="23">
        <v>10012</v>
      </c>
      <c r="B285" s="23">
        <v>20287</v>
      </c>
    </row>
    <row r="286" spans="1:2" ht="15.75" customHeight="1">
      <c r="A286" s="23">
        <v>10012</v>
      </c>
      <c r="B286" s="23">
        <v>20288</v>
      </c>
    </row>
    <row r="287" spans="1:2" ht="15.75" customHeight="1">
      <c r="A287" s="23">
        <v>10012</v>
      </c>
      <c r="B287" s="23">
        <v>20289</v>
      </c>
    </row>
    <row r="288" spans="1:2" ht="15.75" customHeight="1">
      <c r="A288" s="23">
        <v>10012</v>
      </c>
      <c r="B288" s="23">
        <v>20290</v>
      </c>
    </row>
    <row r="289" spans="1:22" ht="15.75" customHeight="1">
      <c r="A289" s="23">
        <v>10012</v>
      </c>
      <c r="B289" s="23">
        <v>20291</v>
      </c>
    </row>
    <row r="290" spans="1:22" ht="15.75" customHeight="1">
      <c r="A290" s="83">
        <v>1</v>
      </c>
      <c r="B290" s="84">
        <v>21462</v>
      </c>
      <c r="C290" s="34"/>
      <c r="D290" s="34"/>
      <c r="E290" s="34"/>
      <c r="F290" s="34"/>
      <c r="G290" s="34"/>
      <c r="H290" s="34"/>
      <c r="I290" s="34"/>
      <c r="J290" s="34"/>
      <c r="K290" s="34"/>
      <c r="L290" s="34"/>
      <c r="M290" s="34"/>
      <c r="N290" s="34"/>
      <c r="O290" s="34"/>
      <c r="P290" s="34"/>
      <c r="Q290" s="34"/>
      <c r="R290" s="34"/>
      <c r="S290" s="34"/>
      <c r="T290" s="34"/>
      <c r="U290" s="34"/>
      <c r="V290" s="34"/>
    </row>
    <row r="291" spans="1:22" ht="15.75" customHeight="1">
      <c r="A291" s="83">
        <v>1</v>
      </c>
      <c r="B291" s="84">
        <v>21463</v>
      </c>
      <c r="C291" s="34"/>
      <c r="D291" s="34"/>
      <c r="E291" s="34"/>
      <c r="F291" s="34"/>
      <c r="G291" s="34"/>
      <c r="H291" s="34"/>
      <c r="I291" s="34"/>
      <c r="J291" s="34"/>
      <c r="K291" s="34"/>
      <c r="L291" s="34"/>
      <c r="M291" s="34"/>
      <c r="N291" s="34"/>
      <c r="O291" s="34"/>
      <c r="P291" s="34"/>
      <c r="Q291" s="34"/>
      <c r="R291" s="34"/>
      <c r="S291" s="34"/>
      <c r="T291" s="34"/>
      <c r="U291" s="34"/>
      <c r="V291" s="34"/>
    </row>
    <row r="292" spans="1:22" ht="15.75" customHeight="1">
      <c r="A292" s="83">
        <v>1</v>
      </c>
      <c r="B292" s="84">
        <v>21464</v>
      </c>
      <c r="C292" s="34"/>
      <c r="D292" s="34"/>
      <c r="E292" s="34"/>
      <c r="F292" s="34"/>
      <c r="G292" s="34"/>
      <c r="H292" s="34"/>
      <c r="I292" s="34"/>
      <c r="J292" s="34"/>
      <c r="K292" s="34"/>
      <c r="L292" s="34"/>
      <c r="M292" s="34"/>
      <c r="N292" s="34"/>
      <c r="O292" s="34"/>
      <c r="P292" s="34"/>
      <c r="Q292" s="34"/>
      <c r="R292" s="34"/>
      <c r="S292" s="34"/>
      <c r="T292" s="34"/>
      <c r="U292" s="34"/>
      <c r="V292" s="34"/>
    </row>
    <row r="293" spans="1:22" ht="15.75" customHeight="1">
      <c r="A293" s="83">
        <v>1</v>
      </c>
      <c r="B293" s="84">
        <v>21465</v>
      </c>
      <c r="C293" s="34"/>
      <c r="D293" s="34"/>
      <c r="E293" s="34"/>
      <c r="F293" s="34"/>
      <c r="G293" s="34"/>
      <c r="H293" s="34"/>
      <c r="I293" s="34"/>
      <c r="J293" s="34"/>
      <c r="K293" s="34"/>
      <c r="L293" s="34"/>
      <c r="M293" s="34"/>
      <c r="N293" s="34"/>
      <c r="O293" s="34"/>
      <c r="P293" s="34"/>
      <c r="Q293" s="34"/>
      <c r="R293" s="34"/>
      <c r="S293" s="34"/>
      <c r="T293" s="34"/>
      <c r="U293" s="34"/>
      <c r="V293" s="34"/>
    </row>
    <row r="294" spans="1:22" ht="15.75" customHeight="1">
      <c r="A294" s="83">
        <v>1</v>
      </c>
      <c r="B294" s="84">
        <v>21466</v>
      </c>
      <c r="C294" s="34"/>
      <c r="D294" s="34"/>
      <c r="E294" s="34"/>
      <c r="F294" s="34"/>
      <c r="G294" s="34"/>
      <c r="H294" s="34"/>
      <c r="I294" s="34"/>
      <c r="J294" s="34"/>
      <c r="K294" s="34"/>
      <c r="L294" s="34"/>
      <c r="M294" s="34"/>
      <c r="N294" s="34"/>
      <c r="O294" s="34"/>
      <c r="P294" s="34"/>
      <c r="Q294" s="34"/>
      <c r="R294" s="34"/>
      <c r="S294" s="34"/>
      <c r="T294" s="34"/>
      <c r="U294" s="34"/>
      <c r="V294" s="34"/>
    </row>
    <row r="295" spans="1:22" ht="15.75" customHeight="1">
      <c r="A295" s="83">
        <v>1</v>
      </c>
      <c r="B295" s="84">
        <v>21467</v>
      </c>
      <c r="C295" s="34"/>
      <c r="D295" s="34"/>
      <c r="E295" s="34"/>
      <c r="F295" s="34"/>
      <c r="G295" s="34"/>
      <c r="H295" s="34"/>
      <c r="I295" s="34"/>
      <c r="J295" s="34"/>
      <c r="K295" s="34"/>
      <c r="L295" s="34"/>
      <c r="M295" s="34"/>
      <c r="N295" s="34"/>
      <c r="O295" s="34"/>
      <c r="P295" s="34"/>
      <c r="Q295" s="34"/>
      <c r="R295" s="34"/>
      <c r="S295" s="34"/>
      <c r="T295" s="34"/>
      <c r="U295" s="34"/>
      <c r="V295" s="34"/>
    </row>
    <row r="296" spans="1:22" ht="15.75" customHeight="1">
      <c r="A296" s="83">
        <v>1</v>
      </c>
      <c r="B296" s="84">
        <v>21468</v>
      </c>
      <c r="C296" s="34"/>
      <c r="D296" s="34"/>
      <c r="E296" s="34"/>
      <c r="F296" s="34"/>
      <c r="G296" s="34"/>
      <c r="H296" s="34"/>
      <c r="I296" s="34"/>
      <c r="J296" s="34"/>
      <c r="K296" s="34"/>
      <c r="L296" s="34"/>
      <c r="M296" s="34"/>
      <c r="N296" s="34"/>
      <c r="O296" s="34"/>
      <c r="P296" s="34"/>
      <c r="Q296" s="34"/>
      <c r="R296" s="34"/>
      <c r="S296" s="34"/>
      <c r="T296" s="34"/>
      <c r="U296" s="34"/>
      <c r="V296" s="34"/>
    </row>
    <row r="297" spans="1:22" ht="15.75" customHeight="1">
      <c r="A297" s="83">
        <v>1</v>
      </c>
      <c r="B297" s="84">
        <v>21469</v>
      </c>
      <c r="C297" s="34"/>
      <c r="D297" s="34"/>
      <c r="E297" s="34"/>
      <c r="F297" s="34"/>
      <c r="G297" s="34"/>
      <c r="H297" s="34"/>
      <c r="I297" s="34"/>
      <c r="J297" s="34"/>
      <c r="K297" s="34"/>
      <c r="L297" s="34"/>
      <c r="M297" s="34"/>
      <c r="N297" s="34"/>
      <c r="O297" s="34"/>
      <c r="P297" s="34"/>
      <c r="Q297" s="34"/>
      <c r="R297" s="34"/>
      <c r="S297" s="34"/>
      <c r="T297" s="34"/>
      <c r="U297" s="34"/>
      <c r="V297" s="34"/>
    </row>
    <row r="298" spans="1:22" ht="15.75" customHeight="1">
      <c r="A298" s="83">
        <v>1</v>
      </c>
      <c r="B298" s="84">
        <v>21470</v>
      </c>
      <c r="C298" s="34"/>
      <c r="D298" s="34"/>
      <c r="E298" s="34"/>
      <c r="F298" s="34"/>
      <c r="G298" s="34"/>
      <c r="H298" s="34"/>
      <c r="I298" s="34"/>
      <c r="J298" s="34"/>
      <c r="K298" s="34"/>
      <c r="L298" s="34"/>
      <c r="M298" s="34"/>
      <c r="N298" s="34"/>
      <c r="O298" s="34"/>
      <c r="P298" s="34"/>
      <c r="Q298" s="34"/>
      <c r="R298" s="34"/>
      <c r="S298" s="34"/>
      <c r="T298" s="34"/>
      <c r="U298" s="34"/>
      <c r="V298" s="34"/>
    </row>
    <row r="299" spans="1:22" ht="15.75" customHeight="1">
      <c r="A299" s="83">
        <v>1</v>
      </c>
      <c r="B299" s="84">
        <v>21471</v>
      </c>
      <c r="C299" s="34"/>
      <c r="D299" s="34"/>
      <c r="E299" s="34"/>
      <c r="F299" s="34"/>
      <c r="G299" s="34"/>
      <c r="H299" s="34"/>
      <c r="I299" s="34"/>
      <c r="J299" s="34"/>
      <c r="K299" s="34"/>
      <c r="L299" s="34"/>
      <c r="M299" s="34"/>
      <c r="N299" s="34"/>
      <c r="O299" s="34"/>
      <c r="P299" s="34"/>
      <c r="Q299" s="34"/>
      <c r="R299" s="34"/>
      <c r="S299" s="34"/>
      <c r="T299" s="34"/>
      <c r="U299" s="34"/>
      <c r="V299" s="34"/>
    </row>
    <row r="300" spans="1:22" ht="15.75" customHeight="1">
      <c r="A300" s="83">
        <v>1</v>
      </c>
      <c r="B300" s="84">
        <v>21472</v>
      </c>
      <c r="C300" s="34"/>
      <c r="D300" s="34"/>
      <c r="E300" s="34"/>
      <c r="F300" s="34"/>
      <c r="G300" s="34"/>
      <c r="H300" s="34"/>
      <c r="I300" s="34"/>
      <c r="J300" s="34"/>
      <c r="K300" s="34"/>
      <c r="L300" s="34"/>
      <c r="M300" s="34"/>
      <c r="N300" s="34"/>
      <c r="O300" s="34"/>
      <c r="P300" s="34"/>
      <c r="Q300" s="34"/>
      <c r="R300" s="34"/>
      <c r="S300" s="34"/>
      <c r="T300" s="34"/>
      <c r="U300" s="34"/>
      <c r="V300" s="34"/>
    </row>
    <row r="301" spans="1:22" ht="15.75" customHeight="1">
      <c r="A301" s="83">
        <v>1</v>
      </c>
      <c r="B301" s="84">
        <v>21473</v>
      </c>
      <c r="C301" s="34"/>
      <c r="D301" s="34"/>
      <c r="E301" s="34"/>
      <c r="F301" s="34"/>
      <c r="G301" s="34"/>
      <c r="H301" s="34"/>
      <c r="I301" s="34"/>
      <c r="J301" s="34"/>
      <c r="K301" s="34"/>
      <c r="L301" s="34"/>
      <c r="M301" s="34"/>
      <c r="N301" s="34"/>
      <c r="O301" s="34"/>
      <c r="P301" s="34"/>
      <c r="Q301" s="34"/>
      <c r="R301" s="34"/>
      <c r="S301" s="34"/>
      <c r="T301" s="34"/>
      <c r="U301" s="34"/>
      <c r="V301" s="34"/>
    </row>
    <row r="302" spans="1:22" ht="15.75" customHeight="1">
      <c r="A302" s="83">
        <v>1</v>
      </c>
      <c r="B302" s="84">
        <v>21474</v>
      </c>
      <c r="C302" s="34"/>
      <c r="D302" s="34"/>
      <c r="E302" s="34"/>
      <c r="F302" s="34"/>
      <c r="G302" s="34"/>
      <c r="H302" s="34"/>
      <c r="I302" s="34"/>
      <c r="J302" s="34"/>
      <c r="K302" s="34"/>
      <c r="L302" s="34"/>
      <c r="M302" s="34"/>
      <c r="N302" s="34"/>
      <c r="O302" s="34"/>
      <c r="P302" s="34"/>
      <c r="Q302" s="34"/>
      <c r="R302" s="34"/>
      <c r="S302" s="34"/>
      <c r="T302" s="34"/>
      <c r="U302" s="34"/>
      <c r="V302" s="34"/>
    </row>
    <row r="303" spans="1:22" ht="15.75" customHeight="1">
      <c r="A303" s="83">
        <v>1</v>
      </c>
      <c r="B303" s="84">
        <v>21475</v>
      </c>
      <c r="C303" s="34"/>
      <c r="D303" s="34"/>
      <c r="E303" s="34"/>
      <c r="F303" s="34"/>
      <c r="G303" s="34"/>
      <c r="H303" s="34"/>
      <c r="I303" s="34"/>
      <c r="J303" s="34"/>
      <c r="K303" s="34"/>
      <c r="L303" s="34"/>
      <c r="M303" s="34"/>
      <c r="N303" s="34"/>
      <c r="O303" s="34"/>
      <c r="P303" s="34"/>
      <c r="Q303" s="34"/>
      <c r="R303" s="34"/>
      <c r="S303" s="34"/>
      <c r="T303" s="34"/>
      <c r="U303" s="34"/>
      <c r="V303" s="34"/>
    </row>
    <row r="304" spans="1:22" ht="15.75" customHeight="1">
      <c r="A304" s="83">
        <v>1</v>
      </c>
      <c r="B304" s="84">
        <v>21476</v>
      </c>
      <c r="C304" s="34"/>
      <c r="D304" s="34"/>
      <c r="E304" s="34"/>
      <c r="F304" s="34"/>
      <c r="G304" s="34"/>
      <c r="H304" s="34"/>
      <c r="I304" s="34"/>
      <c r="J304" s="34"/>
      <c r="K304" s="34"/>
      <c r="L304" s="34"/>
      <c r="M304" s="34"/>
      <c r="N304" s="34"/>
      <c r="O304" s="34"/>
      <c r="P304" s="34"/>
      <c r="Q304" s="34"/>
      <c r="R304" s="34"/>
      <c r="S304" s="34"/>
      <c r="T304" s="34"/>
      <c r="U304" s="34"/>
      <c r="V304" s="34"/>
    </row>
    <row r="305" spans="1:22" ht="15.75" customHeight="1">
      <c r="A305" s="83">
        <v>1</v>
      </c>
      <c r="B305" s="84">
        <v>21477</v>
      </c>
      <c r="C305" s="34"/>
      <c r="D305" s="34"/>
      <c r="E305" s="34"/>
      <c r="F305" s="34"/>
      <c r="G305" s="34"/>
      <c r="H305" s="34"/>
      <c r="I305" s="34"/>
      <c r="J305" s="34"/>
      <c r="K305" s="34"/>
      <c r="L305" s="34"/>
      <c r="M305" s="34"/>
      <c r="N305" s="34"/>
      <c r="O305" s="34"/>
      <c r="P305" s="34"/>
      <c r="Q305" s="34"/>
      <c r="R305" s="34"/>
      <c r="S305" s="34"/>
      <c r="T305" s="34"/>
      <c r="U305" s="34"/>
      <c r="V305" s="34"/>
    </row>
    <row r="306" spans="1:22" ht="15.75" customHeight="1">
      <c r="A306" s="83">
        <v>1</v>
      </c>
      <c r="B306" s="84">
        <v>21478</v>
      </c>
      <c r="C306" s="34"/>
      <c r="D306" s="34"/>
      <c r="E306" s="34"/>
      <c r="F306" s="34"/>
      <c r="G306" s="34"/>
      <c r="H306" s="34"/>
      <c r="I306" s="34"/>
      <c r="J306" s="34"/>
      <c r="K306" s="34"/>
      <c r="L306" s="34"/>
      <c r="M306" s="34"/>
      <c r="N306" s="34"/>
      <c r="O306" s="34"/>
      <c r="P306" s="34"/>
      <c r="Q306" s="34"/>
      <c r="R306" s="34"/>
      <c r="S306" s="34"/>
      <c r="T306" s="34"/>
      <c r="U306" s="34"/>
      <c r="V306" s="34"/>
    </row>
    <row r="307" spans="1:22" ht="15.75" customHeight="1">
      <c r="A307" s="83">
        <v>1</v>
      </c>
      <c r="B307" s="84">
        <v>21479</v>
      </c>
      <c r="C307" s="34"/>
      <c r="D307" s="34"/>
      <c r="E307" s="34"/>
      <c r="F307" s="34"/>
      <c r="G307" s="34"/>
      <c r="H307" s="34"/>
      <c r="I307" s="34"/>
      <c r="J307" s="34"/>
      <c r="K307" s="34"/>
      <c r="L307" s="34"/>
      <c r="M307" s="34"/>
      <c r="N307" s="34"/>
      <c r="O307" s="34"/>
      <c r="P307" s="34"/>
      <c r="Q307" s="34"/>
      <c r="R307" s="34"/>
      <c r="S307" s="34"/>
      <c r="T307" s="34"/>
      <c r="U307" s="34"/>
      <c r="V307" s="34"/>
    </row>
    <row r="308" spans="1:22" ht="15.75" customHeight="1">
      <c r="A308" s="83">
        <v>1</v>
      </c>
      <c r="B308" s="84">
        <v>21481</v>
      </c>
      <c r="C308" s="34"/>
      <c r="D308" s="34"/>
      <c r="E308" s="34"/>
      <c r="F308" s="34"/>
      <c r="G308" s="34"/>
      <c r="H308" s="34"/>
      <c r="I308" s="34"/>
      <c r="J308" s="34"/>
      <c r="K308" s="34"/>
      <c r="L308" s="34"/>
      <c r="M308" s="34"/>
      <c r="N308" s="34"/>
      <c r="O308" s="34"/>
      <c r="P308" s="34"/>
      <c r="Q308" s="34"/>
      <c r="R308" s="34"/>
      <c r="S308" s="34"/>
      <c r="T308" s="34"/>
      <c r="U308" s="34"/>
      <c r="V308" s="34"/>
    </row>
    <row r="309" spans="1:22" ht="15.75" customHeight="1">
      <c r="A309" s="83">
        <v>1</v>
      </c>
      <c r="B309" s="84">
        <v>21482</v>
      </c>
      <c r="C309" s="34"/>
      <c r="D309" s="34"/>
      <c r="E309" s="34"/>
      <c r="F309" s="34"/>
      <c r="G309" s="34"/>
      <c r="H309" s="34"/>
      <c r="I309" s="34"/>
      <c r="J309" s="34"/>
      <c r="K309" s="34"/>
      <c r="L309" s="34"/>
      <c r="M309" s="34"/>
      <c r="N309" s="34"/>
      <c r="O309" s="34"/>
      <c r="P309" s="34"/>
      <c r="Q309" s="34"/>
      <c r="R309" s="34"/>
      <c r="S309" s="34"/>
      <c r="T309" s="34"/>
      <c r="U309" s="34"/>
      <c r="V309" s="34"/>
    </row>
    <row r="310" spans="1:22" ht="15.75" customHeight="1">
      <c r="A310" s="83">
        <v>1</v>
      </c>
      <c r="B310" s="84">
        <v>21483</v>
      </c>
      <c r="C310" s="34"/>
      <c r="D310" s="34"/>
      <c r="E310" s="34"/>
      <c r="F310" s="34"/>
      <c r="G310" s="34"/>
      <c r="H310" s="34"/>
      <c r="I310" s="34"/>
      <c r="J310" s="34"/>
      <c r="K310" s="34"/>
      <c r="L310" s="34"/>
      <c r="M310" s="34"/>
      <c r="N310" s="34"/>
      <c r="O310" s="34"/>
      <c r="P310" s="34"/>
      <c r="Q310" s="34"/>
      <c r="R310" s="34"/>
      <c r="S310" s="34"/>
      <c r="T310" s="34"/>
      <c r="U310" s="34"/>
      <c r="V310" s="34"/>
    </row>
    <row r="311" spans="1:22" ht="15.75" customHeight="1">
      <c r="A311" s="83">
        <v>1</v>
      </c>
      <c r="B311" s="84">
        <v>21484</v>
      </c>
      <c r="C311" s="34"/>
      <c r="D311" s="34"/>
      <c r="E311" s="34"/>
      <c r="F311" s="34"/>
      <c r="G311" s="34"/>
      <c r="H311" s="34"/>
      <c r="I311" s="34"/>
      <c r="J311" s="34"/>
      <c r="K311" s="34"/>
      <c r="L311" s="34"/>
      <c r="M311" s="34"/>
      <c r="N311" s="34"/>
      <c r="O311" s="34"/>
      <c r="P311" s="34"/>
      <c r="Q311" s="34"/>
      <c r="R311" s="34"/>
      <c r="S311" s="34"/>
      <c r="T311" s="34"/>
      <c r="U311" s="34"/>
      <c r="V311" s="34"/>
    </row>
    <row r="312" spans="1:22" ht="15.75" customHeight="1">
      <c r="A312" s="83">
        <v>1</v>
      </c>
      <c r="B312" s="84">
        <v>21485</v>
      </c>
      <c r="C312" s="34"/>
      <c r="D312" s="34"/>
      <c r="E312" s="34"/>
      <c r="F312" s="34"/>
      <c r="G312" s="34"/>
      <c r="H312" s="34"/>
      <c r="I312" s="34"/>
      <c r="J312" s="34"/>
      <c r="K312" s="34"/>
      <c r="L312" s="34"/>
      <c r="M312" s="34"/>
      <c r="N312" s="34"/>
      <c r="O312" s="34"/>
      <c r="P312" s="34"/>
      <c r="Q312" s="34"/>
      <c r="R312" s="34"/>
      <c r="S312" s="34"/>
      <c r="T312" s="34"/>
      <c r="U312" s="34"/>
      <c r="V312" s="34"/>
    </row>
    <row r="313" spans="1:22" ht="15.75" customHeight="1">
      <c r="A313" s="83">
        <v>2</v>
      </c>
      <c r="B313" s="85">
        <v>21488</v>
      </c>
      <c r="C313" s="34"/>
      <c r="D313" s="34"/>
      <c r="E313" s="34"/>
      <c r="F313" s="34"/>
      <c r="G313" s="34"/>
      <c r="H313" s="34"/>
      <c r="I313" s="34"/>
      <c r="J313" s="34"/>
      <c r="K313" s="34"/>
      <c r="L313" s="34"/>
      <c r="M313" s="34"/>
      <c r="N313" s="34"/>
      <c r="O313" s="34"/>
      <c r="P313" s="34"/>
      <c r="Q313" s="34"/>
      <c r="R313" s="34"/>
      <c r="S313" s="34"/>
      <c r="T313" s="34"/>
      <c r="U313" s="34"/>
      <c r="V313" s="34"/>
    </row>
    <row r="314" spans="1:22" ht="15.75" customHeight="1">
      <c r="A314" s="83">
        <v>2</v>
      </c>
      <c r="B314" s="84">
        <v>21489</v>
      </c>
      <c r="C314" s="34"/>
      <c r="D314" s="34"/>
      <c r="E314" s="34"/>
      <c r="F314" s="34"/>
      <c r="G314" s="34"/>
      <c r="H314" s="34"/>
      <c r="I314" s="34"/>
      <c r="J314" s="34"/>
      <c r="K314" s="34"/>
      <c r="L314" s="34"/>
      <c r="M314" s="34"/>
      <c r="N314" s="34"/>
      <c r="O314" s="34"/>
      <c r="P314" s="34"/>
      <c r="Q314" s="34"/>
      <c r="R314" s="34"/>
      <c r="S314" s="34"/>
      <c r="T314" s="34"/>
      <c r="U314" s="34"/>
      <c r="V314" s="34"/>
    </row>
    <row r="315" spans="1:22" ht="15.75" customHeight="1">
      <c r="A315" s="83">
        <v>2</v>
      </c>
      <c r="B315" s="84">
        <v>21490</v>
      </c>
      <c r="C315" s="34"/>
      <c r="D315" s="34"/>
      <c r="E315" s="34"/>
      <c r="F315" s="34"/>
      <c r="G315" s="34"/>
      <c r="H315" s="34"/>
      <c r="I315" s="34"/>
      <c r="J315" s="34"/>
      <c r="K315" s="34"/>
      <c r="L315" s="34"/>
      <c r="M315" s="34"/>
      <c r="N315" s="34"/>
      <c r="O315" s="34"/>
      <c r="P315" s="34"/>
      <c r="Q315" s="34"/>
      <c r="R315" s="34"/>
      <c r="S315" s="34"/>
      <c r="T315" s="34"/>
      <c r="U315" s="34"/>
      <c r="V315" s="34"/>
    </row>
    <row r="316" spans="1:22" ht="15.75" customHeight="1">
      <c r="A316" s="83">
        <v>2</v>
      </c>
      <c r="B316" s="84">
        <v>21491</v>
      </c>
      <c r="C316" s="34"/>
      <c r="D316" s="34"/>
      <c r="E316" s="34"/>
      <c r="F316" s="34"/>
      <c r="G316" s="34"/>
      <c r="H316" s="34"/>
      <c r="I316" s="34"/>
      <c r="J316" s="34"/>
      <c r="K316" s="34"/>
      <c r="L316" s="34"/>
      <c r="M316" s="34"/>
      <c r="N316" s="34"/>
      <c r="O316" s="34"/>
      <c r="P316" s="34"/>
      <c r="Q316" s="34"/>
      <c r="R316" s="34"/>
      <c r="S316" s="34"/>
      <c r="T316" s="34"/>
      <c r="U316" s="34"/>
      <c r="V316" s="34"/>
    </row>
    <row r="317" spans="1:22" ht="15.75" customHeight="1">
      <c r="A317" s="83">
        <v>2</v>
      </c>
      <c r="B317" s="84">
        <v>21492</v>
      </c>
      <c r="C317" s="34"/>
      <c r="D317" s="34"/>
      <c r="E317" s="34"/>
      <c r="F317" s="34"/>
      <c r="G317" s="34"/>
      <c r="H317" s="34"/>
      <c r="I317" s="34"/>
      <c r="J317" s="34"/>
      <c r="K317" s="34"/>
      <c r="L317" s="34"/>
      <c r="M317" s="34"/>
      <c r="N317" s="34"/>
      <c r="O317" s="34"/>
      <c r="P317" s="34"/>
      <c r="Q317" s="34"/>
      <c r="R317" s="34"/>
      <c r="S317" s="34"/>
      <c r="T317" s="34"/>
      <c r="U317" s="34"/>
      <c r="V317" s="34"/>
    </row>
    <row r="318" spans="1:22" ht="15.75" customHeight="1">
      <c r="A318" s="83">
        <v>2</v>
      </c>
      <c r="B318" s="84">
        <v>21493</v>
      </c>
      <c r="C318" s="34"/>
      <c r="D318" s="34"/>
      <c r="E318" s="34"/>
      <c r="F318" s="34"/>
      <c r="G318" s="34"/>
      <c r="H318" s="34"/>
      <c r="I318" s="34"/>
      <c r="J318" s="34"/>
      <c r="K318" s="34"/>
      <c r="L318" s="34"/>
      <c r="M318" s="34"/>
      <c r="N318" s="34"/>
      <c r="O318" s="34"/>
      <c r="P318" s="34"/>
      <c r="Q318" s="34"/>
      <c r="R318" s="34"/>
      <c r="S318" s="34"/>
      <c r="T318" s="34"/>
      <c r="U318" s="34"/>
      <c r="V318" s="34"/>
    </row>
    <row r="319" spans="1:22" ht="15.75" customHeight="1">
      <c r="A319" s="83">
        <v>2</v>
      </c>
      <c r="B319" s="84">
        <v>21494</v>
      </c>
      <c r="C319" s="34"/>
      <c r="D319" s="34"/>
      <c r="E319" s="34"/>
      <c r="F319" s="34"/>
      <c r="G319" s="34"/>
      <c r="H319" s="34"/>
      <c r="I319" s="34"/>
      <c r="J319" s="34"/>
      <c r="K319" s="34"/>
      <c r="L319" s="34"/>
      <c r="M319" s="34"/>
      <c r="N319" s="34"/>
      <c r="O319" s="34"/>
      <c r="P319" s="34"/>
      <c r="Q319" s="34"/>
      <c r="R319" s="34"/>
      <c r="S319" s="34"/>
      <c r="T319" s="34"/>
      <c r="U319" s="34"/>
      <c r="V319" s="34"/>
    </row>
    <row r="320" spans="1:22" ht="15.75" customHeight="1">
      <c r="A320" s="83">
        <v>2</v>
      </c>
      <c r="B320" s="84">
        <v>21495</v>
      </c>
      <c r="C320" s="34"/>
      <c r="D320" s="34"/>
      <c r="E320" s="34"/>
      <c r="F320" s="34"/>
      <c r="G320" s="34"/>
      <c r="H320" s="34"/>
      <c r="I320" s="34"/>
      <c r="J320" s="34"/>
      <c r="K320" s="34"/>
      <c r="L320" s="34"/>
      <c r="M320" s="34"/>
      <c r="N320" s="34"/>
      <c r="O320" s="34"/>
      <c r="P320" s="34"/>
      <c r="Q320" s="34"/>
      <c r="R320" s="34"/>
      <c r="S320" s="34"/>
      <c r="T320" s="34"/>
      <c r="U320" s="34"/>
      <c r="V320" s="34"/>
    </row>
    <row r="321" spans="1:22" ht="15.75" customHeight="1">
      <c r="A321" s="83">
        <v>2</v>
      </c>
      <c r="B321" s="84">
        <v>21496</v>
      </c>
      <c r="C321" s="34"/>
      <c r="D321" s="34"/>
      <c r="E321" s="34"/>
      <c r="F321" s="34"/>
      <c r="G321" s="34"/>
      <c r="H321" s="34"/>
      <c r="I321" s="34"/>
      <c r="J321" s="34"/>
      <c r="K321" s="34"/>
      <c r="L321" s="34"/>
      <c r="M321" s="34"/>
      <c r="N321" s="34"/>
      <c r="O321" s="34"/>
      <c r="P321" s="34"/>
      <c r="Q321" s="34"/>
      <c r="R321" s="34"/>
      <c r="S321" s="34"/>
      <c r="T321" s="34"/>
      <c r="U321" s="34"/>
      <c r="V321" s="34"/>
    </row>
    <row r="322" spans="1:22" ht="15.75" customHeight="1">
      <c r="A322" s="83">
        <v>2</v>
      </c>
      <c r="B322" s="84">
        <v>21497</v>
      </c>
      <c r="C322" s="34"/>
      <c r="D322" s="34"/>
      <c r="E322" s="34"/>
      <c r="F322" s="34"/>
      <c r="G322" s="34"/>
      <c r="H322" s="34"/>
      <c r="I322" s="34"/>
      <c r="J322" s="34"/>
      <c r="K322" s="34"/>
      <c r="L322" s="34"/>
      <c r="M322" s="34"/>
      <c r="N322" s="34"/>
      <c r="O322" s="34"/>
      <c r="P322" s="34"/>
      <c r="Q322" s="34"/>
      <c r="R322" s="34"/>
      <c r="S322" s="34"/>
      <c r="T322" s="34"/>
      <c r="U322" s="34"/>
      <c r="V322" s="34"/>
    </row>
    <row r="323" spans="1:22" ht="15.75" customHeight="1">
      <c r="A323" s="83">
        <v>2</v>
      </c>
      <c r="B323" s="84">
        <v>21498</v>
      </c>
      <c r="C323" s="34"/>
      <c r="D323" s="34"/>
      <c r="E323" s="34"/>
      <c r="F323" s="34"/>
      <c r="G323" s="34"/>
      <c r="H323" s="34"/>
      <c r="I323" s="34"/>
      <c r="J323" s="34"/>
      <c r="K323" s="34"/>
      <c r="L323" s="34"/>
      <c r="M323" s="34"/>
      <c r="N323" s="34"/>
      <c r="O323" s="34"/>
      <c r="P323" s="34"/>
      <c r="Q323" s="34"/>
      <c r="R323" s="34"/>
      <c r="S323" s="34"/>
      <c r="T323" s="34"/>
      <c r="U323" s="34"/>
      <c r="V323" s="34"/>
    </row>
    <row r="324" spans="1:22" ht="15.75" customHeight="1">
      <c r="A324" s="83">
        <v>2</v>
      </c>
      <c r="B324" s="84">
        <v>21499</v>
      </c>
      <c r="C324" s="34"/>
      <c r="D324" s="34"/>
      <c r="E324" s="34"/>
      <c r="F324" s="34"/>
      <c r="G324" s="34"/>
      <c r="H324" s="34"/>
      <c r="I324" s="34"/>
      <c r="J324" s="34"/>
      <c r="K324" s="34"/>
      <c r="L324" s="34"/>
      <c r="M324" s="34"/>
      <c r="N324" s="34"/>
      <c r="O324" s="34"/>
      <c r="P324" s="34"/>
      <c r="Q324" s="34"/>
      <c r="R324" s="34"/>
      <c r="S324" s="34"/>
      <c r="T324" s="34"/>
      <c r="U324" s="34"/>
      <c r="V324" s="34"/>
    </row>
    <row r="325" spans="1:22" ht="15.75" customHeight="1">
      <c r="A325" s="83">
        <v>2</v>
      </c>
      <c r="B325" s="84">
        <v>21500</v>
      </c>
      <c r="C325" s="34"/>
      <c r="D325" s="34"/>
      <c r="E325" s="34"/>
      <c r="F325" s="34"/>
      <c r="G325" s="34"/>
      <c r="H325" s="34"/>
      <c r="I325" s="34"/>
      <c r="J325" s="34"/>
      <c r="K325" s="34"/>
      <c r="L325" s="34"/>
      <c r="M325" s="34"/>
      <c r="N325" s="34"/>
      <c r="O325" s="34"/>
      <c r="P325" s="34"/>
      <c r="Q325" s="34"/>
      <c r="R325" s="34"/>
      <c r="S325" s="34"/>
      <c r="T325" s="34"/>
      <c r="U325" s="34"/>
      <c r="V325" s="34"/>
    </row>
    <row r="326" spans="1:22" ht="15.75" customHeight="1">
      <c r="A326" s="83">
        <v>2</v>
      </c>
      <c r="B326" s="84">
        <v>21501</v>
      </c>
      <c r="C326" s="34"/>
      <c r="D326" s="34"/>
      <c r="E326" s="34"/>
      <c r="F326" s="34"/>
      <c r="G326" s="34"/>
      <c r="H326" s="34"/>
      <c r="I326" s="34"/>
      <c r="J326" s="34"/>
      <c r="K326" s="34"/>
      <c r="L326" s="34"/>
      <c r="M326" s="34"/>
      <c r="N326" s="34"/>
      <c r="O326" s="34"/>
      <c r="P326" s="34"/>
      <c r="Q326" s="34"/>
      <c r="R326" s="34"/>
      <c r="S326" s="34"/>
      <c r="T326" s="34"/>
      <c r="U326" s="34"/>
      <c r="V326" s="34"/>
    </row>
    <row r="327" spans="1:22" ht="15.75" customHeight="1">
      <c r="A327" s="83">
        <v>2</v>
      </c>
      <c r="B327" s="84">
        <v>21503</v>
      </c>
      <c r="C327" s="34"/>
      <c r="D327" s="34"/>
      <c r="E327" s="34"/>
      <c r="F327" s="34"/>
      <c r="G327" s="34"/>
      <c r="H327" s="34"/>
      <c r="I327" s="34"/>
      <c r="J327" s="34"/>
      <c r="K327" s="34"/>
      <c r="L327" s="34"/>
      <c r="M327" s="34"/>
      <c r="N327" s="34"/>
      <c r="O327" s="34"/>
      <c r="P327" s="34"/>
      <c r="Q327" s="34"/>
      <c r="R327" s="34"/>
      <c r="S327" s="34"/>
      <c r="T327" s="34"/>
      <c r="U327" s="34"/>
      <c r="V327" s="34"/>
    </row>
    <row r="328" spans="1:22" ht="15.75" customHeight="1">
      <c r="A328" s="83">
        <v>2</v>
      </c>
      <c r="B328" s="84">
        <v>21504</v>
      </c>
      <c r="C328" s="34"/>
      <c r="D328" s="34"/>
      <c r="E328" s="34"/>
      <c r="F328" s="34"/>
      <c r="G328" s="34"/>
      <c r="H328" s="34"/>
      <c r="I328" s="34"/>
      <c r="J328" s="34"/>
      <c r="K328" s="34"/>
      <c r="L328" s="34"/>
      <c r="M328" s="34"/>
      <c r="N328" s="34"/>
      <c r="O328" s="34"/>
      <c r="P328" s="34"/>
      <c r="Q328" s="34"/>
      <c r="R328" s="34"/>
      <c r="S328" s="34"/>
      <c r="T328" s="34"/>
      <c r="U328" s="34"/>
      <c r="V328" s="34"/>
    </row>
    <row r="329" spans="1:22" ht="15.75" customHeight="1">
      <c r="A329" s="83">
        <v>2</v>
      </c>
      <c r="B329" s="84">
        <v>21505</v>
      </c>
      <c r="C329" s="34"/>
      <c r="D329" s="34"/>
      <c r="E329" s="34"/>
      <c r="F329" s="34"/>
      <c r="G329" s="34"/>
      <c r="H329" s="34"/>
      <c r="I329" s="34"/>
      <c r="J329" s="34"/>
      <c r="K329" s="34"/>
      <c r="L329" s="34"/>
      <c r="M329" s="34"/>
      <c r="N329" s="34"/>
      <c r="O329" s="34"/>
      <c r="P329" s="34"/>
      <c r="Q329" s="34"/>
      <c r="R329" s="34"/>
      <c r="S329" s="34"/>
      <c r="T329" s="34"/>
      <c r="U329" s="34"/>
      <c r="V329" s="34"/>
    </row>
    <row r="330" spans="1:22" ht="15.75" customHeight="1">
      <c r="A330" s="83">
        <v>2</v>
      </c>
      <c r="B330" s="84">
        <v>21506</v>
      </c>
      <c r="C330" s="34"/>
      <c r="D330" s="34"/>
      <c r="E330" s="34"/>
      <c r="F330" s="34"/>
      <c r="G330" s="34"/>
      <c r="H330" s="34"/>
      <c r="I330" s="34"/>
      <c r="J330" s="34"/>
      <c r="K330" s="34"/>
      <c r="L330" s="34"/>
      <c r="M330" s="34"/>
      <c r="N330" s="34"/>
      <c r="O330" s="34"/>
      <c r="P330" s="34"/>
      <c r="Q330" s="34"/>
      <c r="R330" s="34"/>
      <c r="S330" s="34"/>
      <c r="T330" s="34"/>
      <c r="U330" s="34"/>
      <c r="V330" s="34"/>
    </row>
    <row r="331" spans="1:22" ht="15.75" customHeight="1">
      <c r="A331" s="83">
        <v>2</v>
      </c>
      <c r="B331" s="84">
        <v>21507</v>
      </c>
      <c r="C331" s="34"/>
      <c r="D331" s="34"/>
      <c r="E331" s="34"/>
      <c r="F331" s="34"/>
      <c r="G331" s="34"/>
      <c r="H331" s="34"/>
      <c r="I331" s="34"/>
      <c r="J331" s="34"/>
      <c r="K331" s="34"/>
      <c r="L331" s="34"/>
      <c r="M331" s="34"/>
      <c r="N331" s="34"/>
      <c r="O331" s="34"/>
      <c r="P331" s="34"/>
      <c r="Q331" s="34"/>
      <c r="R331" s="34"/>
      <c r="S331" s="34"/>
      <c r="T331" s="34"/>
      <c r="U331" s="34"/>
      <c r="V331" s="34"/>
    </row>
    <row r="332" spans="1:22" ht="15.75" customHeight="1">
      <c r="A332" s="83">
        <v>2</v>
      </c>
      <c r="B332" s="84">
        <v>21509</v>
      </c>
      <c r="C332" s="34"/>
      <c r="D332" s="34"/>
      <c r="E332" s="34"/>
      <c r="F332" s="34"/>
      <c r="G332" s="34"/>
      <c r="H332" s="34"/>
      <c r="I332" s="34"/>
      <c r="J332" s="34"/>
      <c r="K332" s="34"/>
      <c r="L332" s="34"/>
      <c r="M332" s="34"/>
      <c r="N332" s="34"/>
      <c r="O332" s="34"/>
      <c r="P332" s="34"/>
      <c r="Q332" s="34"/>
      <c r="R332" s="34"/>
      <c r="S332" s="34"/>
      <c r="T332" s="34"/>
      <c r="U332" s="34"/>
      <c r="V332" s="34"/>
    </row>
    <row r="333" spans="1:22" ht="15.75" customHeight="1">
      <c r="A333" s="83">
        <v>2</v>
      </c>
      <c r="B333" s="84">
        <v>21510</v>
      </c>
      <c r="C333" s="34"/>
      <c r="D333" s="34"/>
      <c r="E333" s="34"/>
      <c r="F333" s="34"/>
      <c r="G333" s="34"/>
      <c r="H333" s="34"/>
      <c r="I333" s="34"/>
      <c r="J333" s="34"/>
      <c r="K333" s="34"/>
      <c r="L333" s="34"/>
      <c r="M333" s="34"/>
      <c r="N333" s="34"/>
      <c r="O333" s="34"/>
      <c r="P333" s="34"/>
      <c r="Q333" s="34"/>
      <c r="R333" s="34"/>
      <c r="S333" s="34"/>
      <c r="T333" s="34"/>
      <c r="U333" s="34"/>
      <c r="V333" s="34"/>
    </row>
    <row r="334" spans="1:22" ht="15.75" customHeight="1">
      <c r="A334" s="83">
        <v>2</v>
      </c>
      <c r="B334" s="84">
        <v>21511</v>
      </c>
      <c r="C334" s="34"/>
      <c r="D334" s="34"/>
      <c r="E334" s="34"/>
      <c r="F334" s="34"/>
      <c r="G334" s="34"/>
      <c r="H334" s="34"/>
      <c r="I334" s="34"/>
      <c r="J334" s="34"/>
      <c r="K334" s="34"/>
      <c r="L334" s="34"/>
      <c r="M334" s="34"/>
      <c r="N334" s="34"/>
      <c r="O334" s="34"/>
      <c r="P334" s="34"/>
      <c r="Q334" s="34"/>
      <c r="R334" s="34"/>
      <c r="S334" s="34"/>
      <c r="T334" s="34"/>
      <c r="U334" s="34"/>
      <c r="V334" s="34"/>
    </row>
    <row r="335" spans="1:22" ht="15.75" customHeight="1">
      <c r="A335" s="83">
        <v>2</v>
      </c>
      <c r="B335" s="84">
        <v>21512</v>
      </c>
      <c r="C335" s="34"/>
      <c r="D335" s="34"/>
      <c r="E335" s="34"/>
      <c r="F335" s="34"/>
      <c r="G335" s="34"/>
      <c r="H335" s="34"/>
      <c r="I335" s="34"/>
      <c r="J335" s="34"/>
      <c r="K335" s="34"/>
      <c r="L335" s="34"/>
      <c r="M335" s="34"/>
      <c r="N335" s="34"/>
      <c r="O335" s="34"/>
      <c r="P335" s="34"/>
      <c r="Q335" s="34"/>
      <c r="R335" s="34"/>
      <c r="S335" s="34"/>
      <c r="T335" s="34"/>
      <c r="U335" s="34"/>
      <c r="V335" s="34"/>
    </row>
    <row r="336" spans="1:22" ht="15.75" customHeight="1">
      <c r="A336" s="83">
        <v>2</v>
      </c>
      <c r="B336" s="84">
        <v>21514</v>
      </c>
      <c r="C336" s="34"/>
      <c r="D336" s="34"/>
      <c r="E336" s="34"/>
      <c r="F336" s="34"/>
      <c r="G336" s="34"/>
      <c r="H336" s="34"/>
      <c r="I336" s="34"/>
      <c r="J336" s="34"/>
      <c r="K336" s="34"/>
      <c r="L336" s="34"/>
      <c r="M336" s="34"/>
      <c r="N336" s="34"/>
      <c r="O336" s="34"/>
      <c r="P336" s="34"/>
      <c r="Q336" s="34"/>
      <c r="R336" s="34"/>
      <c r="S336" s="34"/>
      <c r="T336" s="34"/>
      <c r="U336" s="34"/>
      <c r="V336" s="34"/>
    </row>
    <row r="337" spans="1:22" ht="15.75" customHeight="1">
      <c r="A337" s="83">
        <v>2</v>
      </c>
      <c r="B337" s="84">
        <v>21515</v>
      </c>
      <c r="C337" s="34"/>
      <c r="D337" s="34"/>
      <c r="E337" s="34"/>
      <c r="F337" s="34"/>
      <c r="G337" s="34"/>
      <c r="H337" s="34"/>
      <c r="I337" s="34"/>
      <c r="J337" s="34"/>
      <c r="K337" s="34"/>
      <c r="L337" s="34"/>
      <c r="M337" s="34"/>
      <c r="N337" s="34"/>
      <c r="O337" s="34"/>
      <c r="P337" s="34"/>
      <c r="Q337" s="34"/>
      <c r="R337" s="34"/>
      <c r="S337" s="34"/>
      <c r="T337" s="34"/>
      <c r="U337" s="34"/>
      <c r="V337" s="34"/>
    </row>
    <row r="338" spans="1:22" ht="15.75" customHeight="1">
      <c r="A338" s="83">
        <v>2</v>
      </c>
      <c r="B338" s="84">
        <v>21516</v>
      </c>
      <c r="C338" s="34"/>
      <c r="D338" s="34"/>
      <c r="E338" s="34"/>
      <c r="F338" s="34"/>
      <c r="G338" s="34"/>
      <c r="H338" s="34"/>
      <c r="I338" s="34"/>
      <c r="J338" s="34"/>
      <c r="K338" s="34"/>
      <c r="L338" s="34"/>
      <c r="M338" s="34"/>
      <c r="N338" s="34"/>
      <c r="O338" s="34"/>
      <c r="P338" s="34"/>
      <c r="Q338" s="34"/>
      <c r="R338" s="34"/>
      <c r="S338" s="34"/>
      <c r="T338" s="34"/>
      <c r="U338" s="34"/>
      <c r="V338" s="34"/>
    </row>
    <row r="339" spans="1:22" ht="15.75" customHeight="1">
      <c r="A339" s="83">
        <v>2</v>
      </c>
      <c r="B339" s="84">
        <v>21518</v>
      </c>
      <c r="C339" s="34"/>
      <c r="D339" s="34"/>
      <c r="E339" s="34"/>
      <c r="F339" s="34"/>
      <c r="G339" s="34"/>
      <c r="H339" s="34"/>
      <c r="I339" s="34"/>
      <c r="J339" s="34"/>
      <c r="K339" s="34"/>
      <c r="L339" s="34"/>
      <c r="M339" s="34"/>
      <c r="N339" s="34"/>
      <c r="O339" s="34"/>
      <c r="P339" s="34"/>
      <c r="Q339" s="34"/>
      <c r="R339" s="34"/>
      <c r="S339" s="34"/>
      <c r="T339" s="34"/>
      <c r="U339" s="34"/>
      <c r="V339" s="34"/>
    </row>
    <row r="340" spans="1:22" ht="15.75" customHeight="1">
      <c r="A340" s="83">
        <v>2</v>
      </c>
      <c r="B340" s="84">
        <v>21519</v>
      </c>
      <c r="C340" s="34"/>
      <c r="D340" s="34"/>
      <c r="E340" s="34"/>
      <c r="F340" s="34"/>
      <c r="G340" s="34"/>
      <c r="H340" s="34"/>
      <c r="I340" s="34"/>
      <c r="J340" s="34"/>
      <c r="K340" s="34"/>
      <c r="L340" s="34"/>
      <c r="M340" s="34"/>
      <c r="N340" s="34"/>
      <c r="O340" s="34"/>
      <c r="P340" s="34"/>
      <c r="Q340" s="34"/>
      <c r="R340" s="34"/>
      <c r="S340" s="34"/>
      <c r="T340" s="34"/>
      <c r="U340" s="34"/>
      <c r="V340" s="34"/>
    </row>
    <row r="341" spans="1:22" ht="15.75" customHeight="1">
      <c r="A341" s="83">
        <v>2</v>
      </c>
      <c r="B341" s="84">
        <v>21520</v>
      </c>
      <c r="C341" s="34"/>
      <c r="D341" s="34"/>
      <c r="E341" s="34"/>
      <c r="F341" s="34"/>
      <c r="G341" s="34"/>
      <c r="H341" s="34"/>
      <c r="I341" s="34"/>
      <c r="J341" s="34"/>
      <c r="K341" s="34"/>
      <c r="L341" s="34"/>
      <c r="M341" s="34"/>
      <c r="N341" s="34"/>
      <c r="O341" s="34"/>
      <c r="P341" s="34"/>
      <c r="Q341" s="34"/>
      <c r="R341" s="34"/>
      <c r="S341" s="34"/>
      <c r="T341" s="34"/>
      <c r="U341" s="34"/>
      <c r="V341" s="34"/>
    </row>
    <row r="342" spans="1:22" ht="15.75" customHeight="1">
      <c r="A342" s="83">
        <v>2</v>
      </c>
      <c r="B342" s="84">
        <v>21521</v>
      </c>
      <c r="C342" s="34"/>
      <c r="D342" s="34"/>
      <c r="E342" s="34"/>
      <c r="F342" s="34"/>
      <c r="G342" s="34"/>
      <c r="H342" s="34"/>
      <c r="I342" s="34"/>
      <c r="J342" s="34"/>
      <c r="K342" s="34"/>
      <c r="L342" s="34"/>
      <c r="M342" s="34"/>
      <c r="N342" s="34"/>
      <c r="O342" s="34"/>
      <c r="P342" s="34"/>
      <c r="Q342" s="34"/>
      <c r="R342" s="34"/>
      <c r="S342" s="34"/>
      <c r="T342" s="34"/>
      <c r="U342" s="34"/>
      <c r="V342" s="34"/>
    </row>
    <row r="343" spans="1:22" ht="15.75" customHeight="1">
      <c r="A343" s="83">
        <v>2</v>
      </c>
      <c r="B343" s="84">
        <v>21522</v>
      </c>
      <c r="C343" s="34"/>
      <c r="D343" s="34"/>
      <c r="E343" s="34"/>
      <c r="F343" s="34"/>
      <c r="G343" s="34"/>
      <c r="H343" s="34"/>
      <c r="I343" s="34"/>
      <c r="J343" s="34"/>
      <c r="K343" s="34"/>
      <c r="L343" s="34"/>
      <c r="M343" s="34"/>
      <c r="N343" s="34"/>
      <c r="O343" s="34"/>
      <c r="P343" s="34"/>
      <c r="Q343" s="34"/>
      <c r="R343" s="34"/>
      <c r="S343" s="34"/>
      <c r="T343" s="34"/>
      <c r="U343" s="34"/>
      <c r="V343" s="34"/>
    </row>
    <row r="344" spans="1:22" ht="15.75" customHeight="1">
      <c r="A344" s="83">
        <v>2</v>
      </c>
      <c r="B344" s="84">
        <v>21523</v>
      </c>
      <c r="C344" s="34"/>
      <c r="D344" s="34"/>
      <c r="E344" s="34"/>
      <c r="F344" s="34"/>
      <c r="G344" s="34"/>
      <c r="H344" s="34"/>
      <c r="I344" s="34"/>
      <c r="J344" s="34"/>
      <c r="K344" s="34"/>
      <c r="L344" s="34"/>
      <c r="M344" s="34"/>
      <c r="N344" s="34"/>
      <c r="O344" s="34"/>
      <c r="P344" s="34"/>
      <c r="Q344" s="34"/>
      <c r="R344" s="34"/>
      <c r="S344" s="34"/>
      <c r="T344" s="34"/>
      <c r="U344" s="34"/>
      <c r="V344" s="34"/>
    </row>
    <row r="345" spans="1:22" ht="15.75" customHeight="1">
      <c r="A345" s="83">
        <v>2</v>
      </c>
      <c r="B345" s="84">
        <v>21524</v>
      </c>
      <c r="C345" s="34"/>
      <c r="D345" s="34"/>
      <c r="E345" s="34"/>
      <c r="F345" s="34"/>
      <c r="G345" s="34"/>
      <c r="H345" s="34"/>
      <c r="I345" s="34"/>
      <c r="J345" s="34"/>
      <c r="K345" s="34"/>
      <c r="L345" s="34"/>
      <c r="M345" s="34"/>
      <c r="N345" s="34"/>
      <c r="O345" s="34"/>
      <c r="P345" s="34"/>
      <c r="Q345" s="34"/>
      <c r="R345" s="34"/>
      <c r="S345" s="34"/>
      <c r="T345" s="34"/>
      <c r="U345" s="34"/>
      <c r="V345" s="34"/>
    </row>
    <row r="346" spans="1:22" ht="15.75" customHeight="1">
      <c r="A346" s="83">
        <v>2</v>
      </c>
      <c r="B346" s="84">
        <v>21526</v>
      </c>
      <c r="C346" s="34"/>
      <c r="D346" s="34"/>
      <c r="E346" s="34"/>
      <c r="F346" s="34"/>
      <c r="G346" s="34"/>
      <c r="H346" s="34"/>
      <c r="I346" s="34"/>
      <c r="J346" s="34"/>
      <c r="K346" s="34"/>
      <c r="L346" s="34"/>
      <c r="M346" s="34"/>
      <c r="N346" s="34"/>
      <c r="O346" s="34"/>
      <c r="P346" s="34"/>
      <c r="Q346" s="34"/>
      <c r="R346" s="34"/>
      <c r="S346" s="34"/>
      <c r="T346" s="34"/>
      <c r="U346" s="34"/>
      <c r="V346" s="34"/>
    </row>
    <row r="347" spans="1:22" ht="15.75" customHeight="1">
      <c r="A347" s="83">
        <v>2</v>
      </c>
      <c r="B347" s="84">
        <v>21527</v>
      </c>
      <c r="C347" s="34"/>
      <c r="D347" s="34"/>
      <c r="E347" s="34"/>
      <c r="F347" s="34"/>
      <c r="G347" s="34"/>
      <c r="H347" s="34"/>
      <c r="I347" s="34"/>
      <c r="J347" s="34"/>
      <c r="K347" s="34"/>
      <c r="L347" s="34"/>
      <c r="M347" s="34"/>
      <c r="N347" s="34"/>
      <c r="O347" s="34"/>
      <c r="P347" s="34"/>
      <c r="Q347" s="34"/>
      <c r="R347" s="34"/>
      <c r="S347" s="34"/>
      <c r="T347" s="34"/>
      <c r="U347" s="34"/>
      <c r="V347" s="34"/>
    </row>
    <row r="348" spans="1:22" ht="15.75" customHeight="1">
      <c r="A348" s="83">
        <v>2</v>
      </c>
      <c r="B348" s="84">
        <v>21528</v>
      </c>
      <c r="C348" s="34"/>
      <c r="D348" s="34"/>
      <c r="E348" s="34"/>
      <c r="F348" s="34"/>
      <c r="G348" s="34"/>
      <c r="H348" s="34"/>
      <c r="I348" s="34"/>
      <c r="J348" s="34"/>
      <c r="K348" s="34"/>
      <c r="L348" s="34"/>
      <c r="M348" s="34"/>
      <c r="N348" s="34"/>
      <c r="O348" s="34"/>
      <c r="P348" s="34"/>
      <c r="Q348" s="34"/>
      <c r="R348" s="34"/>
      <c r="S348" s="34"/>
      <c r="T348" s="34"/>
      <c r="U348" s="34"/>
      <c r="V348" s="34"/>
    </row>
    <row r="349" spans="1:22" ht="15.75" customHeight="1">
      <c r="A349" s="83">
        <v>2</v>
      </c>
      <c r="B349" s="84">
        <v>21529</v>
      </c>
      <c r="C349" s="34"/>
      <c r="D349" s="34"/>
      <c r="E349" s="34"/>
      <c r="F349" s="34"/>
      <c r="G349" s="34"/>
      <c r="H349" s="34"/>
      <c r="I349" s="34"/>
      <c r="J349" s="34"/>
      <c r="K349" s="34"/>
      <c r="L349" s="34"/>
      <c r="M349" s="34"/>
      <c r="N349" s="34"/>
      <c r="O349" s="34"/>
      <c r="P349" s="34"/>
      <c r="Q349" s="34"/>
      <c r="R349" s="34"/>
      <c r="S349" s="34"/>
      <c r="T349" s="34"/>
      <c r="U349" s="34"/>
      <c r="V349" s="34"/>
    </row>
    <row r="350" spans="1:22" ht="15.75" customHeight="1">
      <c r="A350" s="83">
        <v>3</v>
      </c>
      <c r="B350" s="85">
        <v>21542</v>
      </c>
      <c r="C350" s="34"/>
      <c r="D350" s="34"/>
      <c r="E350" s="34"/>
      <c r="F350" s="34"/>
      <c r="G350" s="34"/>
      <c r="H350" s="34"/>
      <c r="I350" s="34"/>
      <c r="J350" s="34"/>
      <c r="K350" s="34"/>
      <c r="L350" s="34"/>
      <c r="M350" s="34"/>
      <c r="N350" s="34"/>
      <c r="O350" s="34"/>
      <c r="P350" s="34"/>
      <c r="Q350" s="34"/>
      <c r="R350" s="34"/>
      <c r="S350" s="34"/>
      <c r="T350" s="34"/>
      <c r="U350" s="34"/>
      <c r="V350" s="34"/>
    </row>
    <row r="351" spans="1:22" ht="15.75" customHeight="1">
      <c r="A351" s="83">
        <v>3</v>
      </c>
      <c r="B351" s="84">
        <v>21543</v>
      </c>
      <c r="C351" s="34"/>
      <c r="D351" s="34"/>
      <c r="E351" s="34"/>
      <c r="F351" s="34"/>
      <c r="G351" s="34"/>
      <c r="H351" s="34"/>
      <c r="I351" s="34"/>
      <c r="J351" s="34"/>
      <c r="K351" s="34"/>
      <c r="L351" s="34"/>
      <c r="M351" s="34"/>
      <c r="N351" s="34"/>
      <c r="O351" s="34"/>
      <c r="P351" s="34"/>
      <c r="Q351" s="34"/>
      <c r="R351" s="34"/>
      <c r="S351" s="34"/>
      <c r="T351" s="34"/>
      <c r="U351" s="34"/>
      <c r="V351" s="34"/>
    </row>
    <row r="352" spans="1:22" ht="15.75" customHeight="1">
      <c r="A352" s="83">
        <v>3</v>
      </c>
      <c r="B352" s="84">
        <f t="shared" ref="B352:B594" si="2">B351 + 1</f>
        <v>21544</v>
      </c>
      <c r="C352" s="34"/>
      <c r="D352" s="34"/>
      <c r="E352" s="34"/>
      <c r="F352" s="34"/>
      <c r="G352" s="34"/>
      <c r="H352" s="34"/>
      <c r="I352" s="34"/>
      <c r="J352" s="34"/>
      <c r="K352" s="34"/>
      <c r="L352" s="34"/>
      <c r="M352" s="34"/>
      <c r="N352" s="34"/>
      <c r="O352" s="34"/>
      <c r="P352" s="34"/>
      <c r="Q352" s="34"/>
      <c r="R352" s="34"/>
      <c r="S352" s="34"/>
      <c r="T352" s="34"/>
      <c r="U352" s="34"/>
      <c r="V352" s="34"/>
    </row>
    <row r="353" spans="1:22" ht="15.75" customHeight="1">
      <c r="A353" s="83">
        <v>3</v>
      </c>
      <c r="B353" s="84">
        <f t="shared" si="2"/>
        <v>21545</v>
      </c>
      <c r="C353" s="34"/>
      <c r="D353" s="34"/>
      <c r="E353" s="34"/>
      <c r="F353" s="34"/>
      <c r="G353" s="34"/>
      <c r="H353" s="34"/>
      <c r="I353" s="34"/>
      <c r="J353" s="34"/>
      <c r="K353" s="34"/>
      <c r="L353" s="34"/>
      <c r="M353" s="34"/>
      <c r="N353" s="34"/>
      <c r="O353" s="34"/>
      <c r="P353" s="34"/>
      <c r="Q353" s="34"/>
      <c r="R353" s="34"/>
      <c r="S353" s="34"/>
      <c r="T353" s="34"/>
      <c r="U353" s="34"/>
      <c r="V353" s="34"/>
    </row>
    <row r="354" spans="1:22" ht="15.75" customHeight="1">
      <c r="A354" s="83">
        <v>3</v>
      </c>
      <c r="B354" s="84">
        <f t="shared" si="2"/>
        <v>21546</v>
      </c>
      <c r="C354" s="34"/>
      <c r="D354" s="34"/>
      <c r="E354" s="34"/>
      <c r="F354" s="34"/>
      <c r="G354" s="34"/>
      <c r="H354" s="34"/>
      <c r="I354" s="34"/>
      <c r="J354" s="34"/>
      <c r="K354" s="34"/>
      <c r="L354" s="34"/>
      <c r="M354" s="34"/>
      <c r="N354" s="34"/>
      <c r="O354" s="34"/>
      <c r="P354" s="34"/>
      <c r="Q354" s="34"/>
      <c r="R354" s="34"/>
      <c r="S354" s="34"/>
      <c r="T354" s="34"/>
      <c r="U354" s="34"/>
      <c r="V354" s="34"/>
    </row>
    <row r="355" spans="1:22" ht="15.75" customHeight="1">
      <c r="A355" s="83">
        <v>3</v>
      </c>
      <c r="B355" s="84">
        <f t="shared" si="2"/>
        <v>21547</v>
      </c>
      <c r="C355" s="34"/>
      <c r="D355" s="34"/>
      <c r="E355" s="34"/>
      <c r="F355" s="34"/>
      <c r="G355" s="34"/>
      <c r="H355" s="34"/>
      <c r="I355" s="34"/>
      <c r="J355" s="34"/>
      <c r="K355" s="34"/>
      <c r="L355" s="34"/>
      <c r="M355" s="34"/>
      <c r="N355" s="34"/>
      <c r="O355" s="34"/>
      <c r="P355" s="34"/>
      <c r="Q355" s="34"/>
      <c r="R355" s="34"/>
      <c r="S355" s="34"/>
      <c r="T355" s="34"/>
      <c r="U355" s="34"/>
      <c r="V355" s="34"/>
    </row>
    <row r="356" spans="1:22" ht="15.75" customHeight="1">
      <c r="A356" s="83">
        <v>3</v>
      </c>
      <c r="B356" s="84">
        <f t="shared" si="2"/>
        <v>21548</v>
      </c>
      <c r="C356" s="34"/>
      <c r="D356" s="34"/>
      <c r="E356" s="34"/>
      <c r="F356" s="34"/>
      <c r="G356" s="34"/>
      <c r="H356" s="34"/>
      <c r="I356" s="34"/>
      <c r="J356" s="34"/>
      <c r="K356" s="34"/>
      <c r="L356" s="34"/>
      <c r="M356" s="34"/>
      <c r="N356" s="34"/>
      <c r="O356" s="34"/>
      <c r="P356" s="34"/>
      <c r="Q356" s="34"/>
      <c r="R356" s="34"/>
      <c r="S356" s="34"/>
      <c r="T356" s="34"/>
      <c r="U356" s="34"/>
      <c r="V356" s="34"/>
    </row>
    <row r="357" spans="1:22" ht="15.75" customHeight="1">
      <c r="A357" s="83">
        <v>3</v>
      </c>
      <c r="B357" s="84">
        <f t="shared" si="2"/>
        <v>21549</v>
      </c>
      <c r="C357" s="34"/>
      <c r="D357" s="34"/>
      <c r="E357" s="34"/>
      <c r="F357" s="34"/>
      <c r="G357" s="34"/>
      <c r="H357" s="34"/>
      <c r="I357" s="34"/>
      <c r="J357" s="34"/>
      <c r="K357" s="34"/>
      <c r="L357" s="34"/>
      <c r="M357" s="34"/>
      <c r="N357" s="34"/>
      <c r="O357" s="34"/>
      <c r="P357" s="34"/>
      <c r="Q357" s="34"/>
      <c r="R357" s="34"/>
      <c r="S357" s="34"/>
      <c r="T357" s="34"/>
      <c r="U357" s="34"/>
      <c r="V357" s="34"/>
    </row>
    <row r="358" spans="1:22" ht="15.75" customHeight="1">
      <c r="A358" s="83">
        <v>3</v>
      </c>
      <c r="B358" s="84">
        <f t="shared" si="2"/>
        <v>21550</v>
      </c>
      <c r="C358" s="34"/>
      <c r="D358" s="34"/>
      <c r="E358" s="34"/>
      <c r="F358" s="34"/>
      <c r="G358" s="34"/>
      <c r="H358" s="34"/>
      <c r="I358" s="34"/>
      <c r="J358" s="34"/>
      <c r="K358" s="34"/>
      <c r="L358" s="34"/>
      <c r="M358" s="34"/>
      <c r="N358" s="34"/>
      <c r="O358" s="34"/>
      <c r="P358" s="34"/>
      <c r="Q358" s="34"/>
      <c r="R358" s="34"/>
      <c r="S358" s="34"/>
      <c r="T358" s="34"/>
      <c r="U358" s="34"/>
      <c r="V358" s="34"/>
    </row>
    <row r="359" spans="1:22" ht="15.75" customHeight="1">
      <c r="A359" s="83">
        <v>3</v>
      </c>
      <c r="B359" s="84">
        <f t="shared" si="2"/>
        <v>21551</v>
      </c>
      <c r="C359" s="34"/>
      <c r="D359" s="34"/>
      <c r="E359" s="34"/>
      <c r="F359" s="34"/>
      <c r="G359" s="34"/>
      <c r="H359" s="34"/>
      <c r="I359" s="34"/>
      <c r="J359" s="34"/>
      <c r="K359" s="34"/>
      <c r="L359" s="34"/>
      <c r="M359" s="34"/>
      <c r="N359" s="34"/>
      <c r="O359" s="34"/>
      <c r="P359" s="34"/>
      <c r="Q359" s="34"/>
      <c r="R359" s="34"/>
      <c r="S359" s="34"/>
      <c r="T359" s="34"/>
      <c r="U359" s="34"/>
      <c r="V359" s="34"/>
    </row>
    <row r="360" spans="1:22" ht="15.75" customHeight="1">
      <c r="A360" s="83">
        <v>3</v>
      </c>
      <c r="B360" s="84">
        <f t="shared" si="2"/>
        <v>21552</v>
      </c>
      <c r="C360" s="34"/>
      <c r="D360" s="34"/>
      <c r="E360" s="34"/>
      <c r="F360" s="34"/>
      <c r="G360" s="34"/>
      <c r="H360" s="34"/>
      <c r="I360" s="34"/>
      <c r="J360" s="34"/>
      <c r="K360" s="34"/>
      <c r="L360" s="34"/>
      <c r="M360" s="34"/>
      <c r="N360" s="34"/>
      <c r="O360" s="34"/>
      <c r="P360" s="34"/>
      <c r="Q360" s="34"/>
      <c r="R360" s="34"/>
      <c r="S360" s="34"/>
      <c r="T360" s="34"/>
      <c r="U360" s="34"/>
      <c r="V360" s="34"/>
    </row>
    <row r="361" spans="1:22" ht="15.75" customHeight="1">
      <c r="A361" s="83">
        <v>3</v>
      </c>
      <c r="B361" s="84">
        <f t="shared" si="2"/>
        <v>21553</v>
      </c>
      <c r="C361" s="34"/>
      <c r="D361" s="34"/>
      <c r="E361" s="34"/>
      <c r="F361" s="34"/>
      <c r="G361" s="34"/>
      <c r="H361" s="34"/>
      <c r="I361" s="34"/>
      <c r="J361" s="34"/>
      <c r="K361" s="34"/>
      <c r="L361" s="34"/>
      <c r="M361" s="34"/>
      <c r="N361" s="34"/>
      <c r="O361" s="34"/>
      <c r="P361" s="34"/>
      <c r="Q361" s="34"/>
      <c r="R361" s="34"/>
      <c r="S361" s="34"/>
      <c r="T361" s="34"/>
      <c r="U361" s="34"/>
      <c r="V361" s="34"/>
    </row>
    <row r="362" spans="1:22" ht="15.75" customHeight="1">
      <c r="A362" s="83">
        <v>3</v>
      </c>
      <c r="B362" s="84">
        <f t="shared" si="2"/>
        <v>21554</v>
      </c>
      <c r="C362" s="34"/>
      <c r="D362" s="34"/>
      <c r="E362" s="34"/>
      <c r="F362" s="34"/>
      <c r="G362" s="34"/>
      <c r="H362" s="34"/>
      <c r="I362" s="34"/>
      <c r="J362" s="34"/>
      <c r="K362" s="34"/>
      <c r="L362" s="34"/>
      <c r="M362" s="34"/>
      <c r="N362" s="34"/>
      <c r="O362" s="34"/>
      <c r="P362" s="34"/>
      <c r="Q362" s="34"/>
      <c r="R362" s="34"/>
      <c r="S362" s="34"/>
      <c r="T362" s="34"/>
      <c r="U362" s="34"/>
      <c r="V362" s="34"/>
    </row>
    <row r="363" spans="1:22" ht="15.75" customHeight="1">
      <c r="A363" s="83">
        <v>3</v>
      </c>
      <c r="B363" s="84">
        <f t="shared" si="2"/>
        <v>21555</v>
      </c>
      <c r="C363" s="34"/>
      <c r="D363" s="34"/>
      <c r="E363" s="34"/>
      <c r="F363" s="34"/>
      <c r="G363" s="34"/>
      <c r="H363" s="34"/>
      <c r="I363" s="34"/>
      <c r="J363" s="34"/>
      <c r="K363" s="34"/>
      <c r="L363" s="34"/>
      <c r="M363" s="34"/>
      <c r="N363" s="34"/>
      <c r="O363" s="34"/>
      <c r="P363" s="34"/>
      <c r="Q363" s="34"/>
      <c r="R363" s="34"/>
      <c r="S363" s="34"/>
      <c r="T363" s="34"/>
      <c r="U363" s="34"/>
      <c r="V363" s="34"/>
    </row>
    <row r="364" spans="1:22" ht="15.75" customHeight="1">
      <c r="A364" s="83">
        <v>3</v>
      </c>
      <c r="B364" s="84">
        <f t="shared" si="2"/>
        <v>21556</v>
      </c>
      <c r="C364" s="34"/>
      <c r="D364" s="34"/>
      <c r="E364" s="34"/>
      <c r="F364" s="34"/>
      <c r="G364" s="34"/>
      <c r="H364" s="34"/>
      <c r="I364" s="34"/>
      <c r="J364" s="34"/>
      <c r="K364" s="34"/>
      <c r="L364" s="34"/>
      <c r="M364" s="34"/>
      <c r="N364" s="34"/>
      <c r="O364" s="34"/>
      <c r="P364" s="34"/>
      <c r="Q364" s="34"/>
      <c r="R364" s="34"/>
      <c r="S364" s="34"/>
      <c r="T364" s="34"/>
      <c r="U364" s="34"/>
      <c r="V364" s="34"/>
    </row>
    <row r="365" spans="1:22" ht="15.75" customHeight="1">
      <c r="A365" s="83">
        <v>3</v>
      </c>
      <c r="B365" s="84">
        <f t="shared" si="2"/>
        <v>21557</v>
      </c>
      <c r="C365" s="34"/>
      <c r="D365" s="34"/>
      <c r="E365" s="34"/>
      <c r="F365" s="34"/>
      <c r="G365" s="34"/>
      <c r="H365" s="34"/>
      <c r="I365" s="34"/>
      <c r="J365" s="34"/>
      <c r="K365" s="34"/>
      <c r="L365" s="34"/>
      <c r="M365" s="34"/>
      <c r="N365" s="34"/>
      <c r="O365" s="34"/>
      <c r="P365" s="34"/>
      <c r="Q365" s="34"/>
      <c r="R365" s="34"/>
      <c r="S365" s="34"/>
      <c r="T365" s="34"/>
      <c r="U365" s="34"/>
      <c r="V365" s="34"/>
    </row>
    <row r="366" spans="1:22" ht="15.75" customHeight="1">
      <c r="A366" s="83">
        <v>3</v>
      </c>
      <c r="B366" s="84">
        <f t="shared" si="2"/>
        <v>21558</v>
      </c>
      <c r="C366" s="34"/>
      <c r="D366" s="34"/>
      <c r="E366" s="34"/>
      <c r="F366" s="34"/>
      <c r="G366" s="34"/>
      <c r="H366" s="34"/>
      <c r="I366" s="34"/>
      <c r="J366" s="34"/>
      <c r="K366" s="34"/>
      <c r="L366" s="34"/>
      <c r="M366" s="34"/>
      <c r="N366" s="34"/>
      <c r="O366" s="34"/>
      <c r="P366" s="34"/>
      <c r="Q366" s="34"/>
      <c r="R366" s="34"/>
      <c r="S366" s="34"/>
      <c r="T366" s="34"/>
      <c r="U366" s="34"/>
      <c r="V366" s="34"/>
    </row>
    <row r="367" spans="1:22" ht="15.75" customHeight="1">
      <c r="A367" s="83">
        <v>3</v>
      </c>
      <c r="B367" s="84">
        <f t="shared" si="2"/>
        <v>21559</v>
      </c>
      <c r="C367" s="34"/>
      <c r="D367" s="34"/>
      <c r="E367" s="34"/>
      <c r="F367" s="34"/>
      <c r="G367" s="34"/>
      <c r="H367" s="34"/>
      <c r="I367" s="34"/>
      <c r="J367" s="34"/>
      <c r="K367" s="34"/>
      <c r="L367" s="34"/>
      <c r="M367" s="34"/>
      <c r="N367" s="34"/>
      <c r="O367" s="34"/>
      <c r="P367" s="34"/>
      <c r="Q367" s="34"/>
      <c r="R367" s="34"/>
      <c r="S367" s="34"/>
      <c r="T367" s="34"/>
      <c r="U367" s="34"/>
      <c r="V367" s="34"/>
    </row>
    <row r="368" spans="1:22" ht="15.75" customHeight="1">
      <c r="A368" s="83">
        <v>3</v>
      </c>
      <c r="B368" s="84">
        <f t="shared" si="2"/>
        <v>21560</v>
      </c>
      <c r="C368" s="34"/>
      <c r="D368" s="34"/>
      <c r="E368" s="34"/>
      <c r="F368" s="34"/>
      <c r="G368" s="34"/>
      <c r="H368" s="34"/>
      <c r="I368" s="34"/>
      <c r="J368" s="34"/>
      <c r="K368" s="34"/>
      <c r="L368" s="34"/>
      <c r="M368" s="34"/>
      <c r="N368" s="34"/>
      <c r="O368" s="34"/>
      <c r="P368" s="34"/>
      <c r="Q368" s="34"/>
      <c r="R368" s="34"/>
      <c r="S368" s="34"/>
      <c r="T368" s="34"/>
      <c r="U368" s="34"/>
      <c r="V368" s="34"/>
    </row>
    <row r="369" spans="1:22" ht="15.75" customHeight="1">
      <c r="A369" s="83">
        <v>3</v>
      </c>
      <c r="B369" s="84">
        <f t="shared" si="2"/>
        <v>21561</v>
      </c>
      <c r="C369" s="34"/>
      <c r="D369" s="34"/>
      <c r="E369" s="34"/>
      <c r="F369" s="34"/>
      <c r="G369" s="34"/>
      <c r="H369" s="34"/>
      <c r="I369" s="34"/>
      <c r="J369" s="34"/>
      <c r="K369" s="34"/>
      <c r="L369" s="34"/>
      <c r="M369" s="34"/>
      <c r="N369" s="34"/>
      <c r="O369" s="34"/>
      <c r="P369" s="34"/>
      <c r="Q369" s="34"/>
      <c r="R369" s="34"/>
      <c r="S369" s="34"/>
      <c r="T369" s="34"/>
      <c r="U369" s="34"/>
      <c r="V369" s="34"/>
    </row>
    <row r="370" spans="1:22" ht="15.75" customHeight="1">
      <c r="A370" s="83">
        <v>3</v>
      </c>
      <c r="B370" s="84">
        <f t="shared" si="2"/>
        <v>21562</v>
      </c>
      <c r="C370" s="34"/>
      <c r="D370" s="34"/>
      <c r="E370" s="34"/>
      <c r="F370" s="34"/>
      <c r="G370" s="34"/>
      <c r="H370" s="34"/>
      <c r="I370" s="34"/>
      <c r="J370" s="34"/>
      <c r="K370" s="34"/>
      <c r="L370" s="34"/>
      <c r="M370" s="34"/>
      <c r="N370" s="34"/>
      <c r="O370" s="34"/>
      <c r="P370" s="34"/>
      <c r="Q370" s="34"/>
      <c r="R370" s="34"/>
      <c r="S370" s="34"/>
      <c r="T370" s="34"/>
      <c r="U370" s="34"/>
      <c r="V370" s="34"/>
    </row>
    <row r="371" spans="1:22" ht="15.75" customHeight="1">
      <c r="A371" s="83">
        <v>3</v>
      </c>
      <c r="B371" s="84">
        <f t="shared" si="2"/>
        <v>21563</v>
      </c>
      <c r="C371" s="34"/>
      <c r="D371" s="34"/>
      <c r="E371" s="34"/>
      <c r="F371" s="34"/>
      <c r="G371" s="34"/>
      <c r="H371" s="34"/>
      <c r="I371" s="34"/>
      <c r="J371" s="34"/>
      <c r="K371" s="34"/>
      <c r="L371" s="34"/>
      <c r="M371" s="34"/>
      <c r="N371" s="34"/>
      <c r="O371" s="34"/>
      <c r="P371" s="34"/>
      <c r="Q371" s="34"/>
      <c r="R371" s="34"/>
      <c r="S371" s="34"/>
      <c r="T371" s="34"/>
      <c r="U371" s="34"/>
      <c r="V371" s="34"/>
    </row>
    <row r="372" spans="1:22" ht="15.75" customHeight="1">
      <c r="A372" s="83">
        <v>3</v>
      </c>
      <c r="B372" s="84">
        <f t="shared" si="2"/>
        <v>21564</v>
      </c>
      <c r="C372" s="34"/>
      <c r="D372" s="34"/>
      <c r="E372" s="34"/>
      <c r="F372" s="34"/>
      <c r="G372" s="34"/>
      <c r="H372" s="34"/>
      <c r="I372" s="34"/>
      <c r="J372" s="34"/>
      <c r="K372" s="34"/>
      <c r="L372" s="34"/>
      <c r="M372" s="34"/>
      <c r="N372" s="34"/>
      <c r="O372" s="34"/>
      <c r="P372" s="34"/>
      <c r="Q372" s="34"/>
      <c r="R372" s="34"/>
      <c r="S372" s="34"/>
      <c r="T372" s="34"/>
      <c r="U372" s="34"/>
      <c r="V372" s="34"/>
    </row>
    <row r="373" spans="1:22" ht="15.75" customHeight="1">
      <c r="A373" s="83">
        <v>3</v>
      </c>
      <c r="B373" s="84">
        <f t="shared" si="2"/>
        <v>21565</v>
      </c>
      <c r="C373" s="34"/>
      <c r="D373" s="34"/>
      <c r="E373" s="34"/>
      <c r="F373" s="34"/>
      <c r="G373" s="34"/>
      <c r="H373" s="34"/>
      <c r="I373" s="34"/>
      <c r="J373" s="34"/>
      <c r="K373" s="34"/>
      <c r="L373" s="34"/>
      <c r="M373" s="34"/>
      <c r="N373" s="34"/>
      <c r="O373" s="34"/>
      <c r="P373" s="34"/>
      <c r="Q373" s="34"/>
      <c r="R373" s="34"/>
      <c r="S373" s="34"/>
      <c r="T373" s="34"/>
      <c r="U373" s="34"/>
      <c r="V373" s="34"/>
    </row>
    <row r="374" spans="1:22" ht="15.75" customHeight="1">
      <c r="A374" s="83">
        <v>3</v>
      </c>
      <c r="B374" s="84">
        <f t="shared" si="2"/>
        <v>21566</v>
      </c>
      <c r="C374" s="34"/>
      <c r="D374" s="34"/>
      <c r="E374" s="34"/>
      <c r="F374" s="34"/>
      <c r="G374" s="34"/>
      <c r="H374" s="34"/>
      <c r="I374" s="34"/>
      <c r="J374" s="34"/>
      <c r="K374" s="34"/>
      <c r="L374" s="34"/>
      <c r="M374" s="34"/>
      <c r="N374" s="34"/>
      <c r="O374" s="34"/>
      <c r="P374" s="34"/>
      <c r="Q374" s="34"/>
      <c r="R374" s="34"/>
      <c r="S374" s="34"/>
      <c r="T374" s="34"/>
      <c r="U374" s="34"/>
      <c r="V374" s="34"/>
    </row>
    <row r="375" spans="1:22" ht="15.75" customHeight="1">
      <c r="A375" s="83">
        <v>3</v>
      </c>
      <c r="B375" s="84">
        <f t="shared" si="2"/>
        <v>21567</v>
      </c>
      <c r="C375" s="34"/>
      <c r="D375" s="34"/>
      <c r="E375" s="34"/>
      <c r="F375" s="34"/>
      <c r="G375" s="34"/>
      <c r="H375" s="34"/>
      <c r="I375" s="34"/>
      <c r="J375" s="34"/>
      <c r="K375" s="34"/>
      <c r="L375" s="34"/>
      <c r="M375" s="34"/>
      <c r="N375" s="34"/>
      <c r="O375" s="34"/>
      <c r="P375" s="34"/>
      <c r="Q375" s="34"/>
      <c r="R375" s="34"/>
      <c r="S375" s="34"/>
      <c r="T375" s="34"/>
      <c r="U375" s="34"/>
      <c r="V375" s="34"/>
    </row>
    <row r="376" spans="1:22" ht="15.75" customHeight="1">
      <c r="A376" s="83">
        <v>3</v>
      </c>
      <c r="B376" s="84">
        <f t="shared" si="2"/>
        <v>21568</v>
      </c>
      <c r="C376" s="34"/>
      <c r="D376" s="34"/>
      <c r="E376" s="34"/>
      <c r="F376" s="34"/>
      <c r="G376" s="34"/>
      <c r="H376" s="34"/>
      <c r="I376" s="34"/>
      <c r="J376" s="34"/>
      <c r="K376" s="34"/>
      <c r="L376" s="34"/>
      <c r="M376" s="34"/>
      <c r="N376" s="34"/>
      <c r="O376" s="34"/>
      <c r="P376" s="34"/>
      <c r="Q376" s="34"/>
      <c r="R376" s="34"/>
      <c r="S376" s="34"/>
      <c r="T376" s="34"/>
      <c r="U376" s="34"/>
      <c r="V376" s="34"/>
    </row>
    <row r="377" spans="1:22" ht="15.75" customHeight="1">
      <c r="A377" s="83">
        <v>3</v>
      </c>
      <c r="B377" s="84">
        <f t="shared" si="2"/>
        <v>21569</v>
      </c>
      <c r="C377" s="34"/>
      <c r="D377" s="34"/>
      <c r="E377" s="34"/>
      <c r="F377" s="34"/>
      <c r="G377" s="34"/>
      <c r="H377" s="34"/>
      <c r="I377" s="34"/>
      <c r="J377" s="34"/>
      <c r="K377" s="34"/>
      <c r="L377" s="34"/>
      <c r="M377" s="34"/>
      <c r="N377" s="34"/>
      <c r="O377" s="34"/>
      <c r="P377" s="34"/>
      <c r="Q377" s="34"/>
      <c r="R377" s="34"/>
      <c r="S377" s="34"/>
      <c r="T377" s="34"/>
      <c r="U377" s="34"/>
      <c r="V377" s="34"/>
    </row>
    <row r="378" spans="1:22" ht="15.75" customHeight="1">
      <c r="A378" s="83">
        <v>3</v>
      </c>
      <c r="B378" s="84">
        <f t="shared" si="2"/>
        <v>21570</v>
      </c>
      <c r="C378" s="34"/>
      <c r="D378" s="34"/>
      <c r="E378" s="34"/>
      <c r="F378" s="34"/>
      <c r="G378" s="34"/>
      <c r="H378" s="34"/>
      <c r="I378" s="34"/>
      <c r="J378" s="34"/>
      <c r="K378" s="34"/>
      <c r="L378" s="34"/>
      <c r="M378" s="34"/>
      <c r="N378" s="34"/>
      <c r="O378" s="34"/>
      <c r="P378" s="34"/>
      <c r="Q378" s="34"/>
      <c r="R378" s="34"/>
      <c r="S378" s="34"/>
      <c r="T378" s="34"/>
      <c r="U378" s="34"/>
      <c r="V378" s="34"/>
    </row>
    <row r="379" spans="1:22" ht="15.75" customHeight="1">
      <c r="A379" s="83">
        <v>3</v>
      </c>
      <c r="B379" s="84">
        <f t="shared" si="2"/>
        <v>21571</v>
      </c>
      <c r="C379" s="34"/>
      <c r="D379" s="34"/>
      <c r="E379" s="34"/>
      <c r="F379" s="34"/>
      <c r="G379" s="34"/>
      <c r="H379" s="34"/>
      <c r="I379" s="34"/>
      <c r="J379" s="34"/>
      <c r="K379" s="34"/>
      <c r="L379" s="34"/>
      <c r="M379" s="34"/>
      <c r="N379" s="34"/>
      <c r="O379" s="34"/>
      <c r="P379" s="34"/>
      <c r="Q379" s="34"/>
      <c r="R379" s="34"/>
      <c r="S379" s="34"/>
      <c r="T379" s="34"/>
      <c r="U379" s="34"/>
      <c r="V379" s="34"/>
    </row>
    <row r="380" spans="1:22" ht="15.75" customHeight="1">
      <c r="A380" s="83">
        <v>3</v>
      </c>
      <c r="B380" s="84">
        <f t="shared" si="2"/>
        <v>21572</v>
      </c>
      <c r="C380" s="34"/>
      <c r="D380" s="34"/>
      <c r="E380" s="34"/>
      <c r="F380" s="34"/>
      <c r="G380" s="34"/>
      <c r="H380" s="34"/>
      <c r="I380" s="34"/>
      <c r="J380" s="34"/>
      <c r="K380" s="34"/>
      <c r="L380" s="34"/>
      <c r="M380" s="34"/>
      <c r="N380" s="34"/>
      <c r="O380" s="34"/>
      <c r="P380" s="34"/>
      <c r="Q380" s="34"/>
      <c r="R380" s="34"/>
      <c r="S380" s="34"/>
      <c r="T380" s="34"/>
      <c r="U380" s="34"/>
      <c r="V380" s="34"/>
    </row>
    <row r="381" spans="1:22" ht="15.75" customHeight="1">
      <c r="A381" s="83">
        <v>3</v>
      </c>
      <c r="B381" s="84">
        <f t="shared" si="2"/>
        <v>21573</v>
      </c>
      <c r="C381" s="34"/>
      <c r="D381" s="34"/>
      <c r="E381" s="34"/>
      <c r="F381" s="34"/>
      <c r="G381" s="34"/>
      <c r="H381" s="34"/>
      <c r="I381" s="34"/>
      <c r="J381" s="34"/>
      <c r="K381" s="34"/>
      <c r="L381" s="34"/>
      <c r="M381" s="34"/>
      <c r="N381" s="34"/>
      <c r="O381" s="34"/>
      <c r="P381" s="34"/>
      <c r="Q381" s="34"/>
      <c r="R381" s="34"/>
      <c r="S381" s="34"/>
      <c r="T381" s="34"/>
      <c r="U381" s="34"/>
      <c r="V381" s="34"/>
    </row>
    <row r="382" spans="1:22" ht="15.75" customHeight="1">
      <c r="A382" s="83">
        <v>3</v>
      </c>
      <c r="B382" s="84">
        <f t="shared" si="2"/>
        <v>21574</v>
      </c>
      <c r="C382" s="34"/>
      <c r="D382" s="34"/>
      <c r="E382" s="34"/>
      <c r="F382" s="34"/>
      <c r="G382" s="34"/>
      <c r="H382" s="34"/>
      <c r="I382" s="34"/>
      <c r="J382" s="34"/>
      <c r="K382" s="34"/>
      <c r="L382" s="34"/>
      <c r="M382" s="34"/>
      <c r="N382" s="34"/>
      <c r="O382" s="34"/>
      <c r="P382" s="34"/>
      <c r="Q382" s="34"/>
      <c r="R382" s="34"/>
      <c r="S382" s="34"/>
      <c r="T382" s="34"/>
      <c r="U382" s="34"/>
      <c r="V382" s="34"/>
    </row>
    <row r="383" spans="1:22" ht="15.75" customHeight="1">
      <c r="A383" s="83">
        <v>3</v>
      </c>
      <c r="B383" s="84">
        <f t="shared" si="2"/>
        <v>21575</v>
      </c>
      <c r="C383" s="34"/>
      <c r="D383" s="34"/>
      <c r="E383" s="34"/>
      <c r="F383" s="34"/>
      <c r="G383" s="34"/>
      <c r="H383" s="34"/>
      <c r="I383" s="34"/>
      <c r="J383" s="34"/>
      <c r="K383" s="34"/>
      <c r="L383" s="34"/>
      <c r="M383" s="34"/>
      <c r="N383" s="34"/>
      <c r="O383" s="34"/>
      <c r="P383" s="34"/>
      <c r="Q383" s="34"/>
      <c r="R383" s="34"/>
      <c r="S383" s="34"/>
      <c r="T383" s="34"/>
      <c r="U383" s="34"/>
      <c r="V383" s="34"/>
    </row>
    <row r="384" spans="1:22" ht="15.75" customHeight="1">
      <c r="A384" s="83">
        <v>3</v>
      </c>
      <c r="B384" s="84">
        <f t="shared" si="2"/>
        <v>21576</v>
      </c>
      <c r="C384" s="34"/>
      <c r="D384" s="34"/>
      <c r="E384" s="34"/>
      <c r="F384" s="34"/>
      <c r="G384" s="34"/>
      <c r="H384" s="34"/>
      <c r="I384" s="34"/>
      <c r="J384" s="34"/>
      <c r="K384" s="34"/>
      <c r="L384" s="34"/>
      <c r="M384" s="34"/>
      <c r="N384" s="34"/>
      <c r="O384" s="34"/>
      <c r="P384" s="34"/>
      <c r="Q384" s="34"/>
      <c r="R384" s="34"/>
      <c r="S384" s="34"/>
      <c r="T384" s="34"/>
      <c r="U384" s="34"/>
      <c r="V384" s="34"/>
    </row>
    <row r="385" spans="1:2" ht="15.75" customHeight="1">
      <c r="A385" s="6">
        <v>316</v>
      </c>
      <c r="B385" s="84">
        <f t="shared" si="2"/>
        <v>21577</v>
      </c>
    </row>
    <row r="386" spans="1:2" ht="15.75" customHeight="1">
      <c r="A386" s="6">
        <v>316</v>
      </c>
      <c r="B386" s="84">
        <f t="shared" si="2"/>
        <v>21578</v>
      </c>
    </row>
    <row r="387" spans="1:2" ht="15.75" customHeight="1">
      <c r="A387" s="6">
        <v>316</v>
      </c>
      <c r="B387" s="84">
        <f t="shared" si="2"/>
        <v>21579</v>
      </c>
    </row>
    <row r="388" spans="1:2" ht="15.75" customHeight="1">
      <c r="A388" s="6">
        <v>316</v>
      </c>
      <c r="B388" s="84">
        <f t="shared" si="2"/>
        <v>21580</v>
      </c>
    </row>
    <row r="389" spans="1:2" ht="15.75" customHeight="1">
      <c r="A389" s="6">
        <v>316</v>
      </c>
      <c r="B389" s="84">
        <f t="shared" si="2"/>
        <v>21581</v>
      </c>
    </row>
    <row r="390" spans="1:2" ht="15.75" customHeight="1">
      <c r="A390" s="6">
        <v>316</v>
      </c>
      <c r="B390" s="84">
        <f t="shared" si="2"/>
        <v>21582</v>
      </c>
    </row>
    <row r="391" spans="1:2" ht="15.75" customHeight="1">
      <c r="A391" s="6">
        <v>316</v>
      </c>
      <c r="B391" s="84">
        <f t="shared" si="2"/>
        <v>21583</v>
      </c>
    </row>
    <row r="392" spans="1:2" ht="15.75" customHeight="1">
      <c r="A392" s="6">
        <v>316</v>
      </c>
      <c r="B392" s="84">
        <f t="shared" si="2"/>
        <v>21584</v>
      </c>
    </row>
    <row r="393" spans="1:2" ht="15.75" customHeight="1">
      <c r="A393" s="6">
        <v>316</v>
      </c>
      <c r="B393" s="84">
        <f t="shared" si="2"/>
        <v>21585</v>
      </c>
    </row>
    <row r="394" spans="1:2" ht="15.75" customHeight="1">
      <c r="A394" s="6">
        <v>316</v>
      </c>
      <c r="B394" s="84">
        <f t="shared" si="2"/>
        <v>21586</v>
      </c>
    </row>
    <row r="395" spans="1:2" ht="15.75" customHeight="1">
      <c r="A395" s="6">
        <v>316</v>
      </c>
      <c r="B395" s="84">
        <f t="shared" si="2"/>
        <v>21587</v>
      </c>
    </row>
    <row r="396" spans="1:2" ht="15.75" customHeight="1">
      <c r="A396" s="6">
        <v>316</v>
      </c>
      <c r="B396" s="84">
        <f t="shared" si="2"/>
        <v>21588</v>
      </c>
    </row>
    <row r="397" spans="1:2" ht="15.75" customHeight="1">
      <c r="A397" s="6">
        <v>316</v>
      </c>
      <c r="B397" s="84">
        <f t="shared" si="2"/>
        <v>21589</v>
      </c>
    </row>
    <row r="398" spans="1:2" ht="15.75" customHeight="1">
      <c r="A398" s="6">
        <v>316</v>
      </c>
      <c r="B398" s="84">
        <f t="shared" si="2"/>
        <v>21590</v>
      </c>
    </row>
    <row r="399" spans="1:2" ht="15.75" customHeight="1">
      <c r="A399" s="6">
        <v>316</v>
      </c>
      <c r="B399" s="84">
        <f t="shared" si="2"/>
        <v>21591</v>
      </c>
    </row>
    <row r="400" spans="1:2" ht="15.75" customHeight="1">
      <c r="A400" s="86">
        <v>317</v>
      </c>
      <c r="B400" s="85">
        <f t="shared" si="2"/>
        <v>21592</v>
      </c>
    </row>
    <row r="401" spans="1:2" ht="15.75" customHeight="1">
      <c r="A401" s="86">
        <v>317</v>
      </c>
      <c r="B401" s="84">
        <f t="shared" si="2"/>
        <v>21593</v>
      </c>
    </row>
    <row r="402" spans="1:2" ht="15.75" customHeight="1">
      <c r="A402" s="86">
        <v>317</v>
      </c>
      <c r="B402" s="84">
        <f t="shared" si="2"/>
        <v>21594</v>
      </c>
    </row>
    <row r="403" spans="1:2" ht="15.75" customHeight="1">
      <c r="A403" s="86">
        <v>317</v>
      </c>
      <c r="B403" s="84">
        <f t="shared" si="2"/>
        <v>21595</v>
      </c>
    </row>
    <row r="404" spans="1:2" ht="15.75" customHeight="1">
      <c r="A404" s="86">
        <v>317</v>
      </c>
      <c r="B404" s="84">
        <f t="shared" si="2"/>
        <v>21596</v>
      </c>
    </row>
    <row r="405" spans="1:2" ht="15.75" customHeight="1">
      <c r="A405" s="86">
        <v>317</v>
      </c>
      <c r="B405" s="84">
        <f t="shared" si="2"/>
        <v>21597</v>
      </c>
    </row>
    <row r="406" spans="1:2" ht="15.75" customHeight="1">
      <c r="A406" s="86">
        <v>317</v>
      </c>
      <c r="B406" s="84">
        <f t="shared" si="2"/>
        <v>21598</v>
      </c>
    </row>
    <row r="407" spans="1:2" ht="15.75" customHeight="1">
      <c r="A407" s="86">
        <v>317</v>
      </c>
      <c r="B407" s="84">
        <f t="shared" si="2"/>
        <v>21599</v>
      </c>
    </row>
    <row r="408" spans="1:2" ht="15.75" customHeight="1">
      <c r="A408" s="86">
        <v>317</v>
      </c>
      <c r="B408" s="84">
        <f t="shared" si="2"/>
        <v>21600</v>
      </c>
    </row>
    <row r="409" spans="1:2" ht="15.75" customHeight="1">
      <c r="A409" s="86">
        <v>317</v>
      </c>
      <c r="B409" s="84">
        <f t="shared" si="2"/>
        <v>21601</v>
      </c>
    </row>
    <row r="410" spans="1:2" ht="15.75" customHeight="1">
      <c r="A410" s="86">
        <v>318</v>
      </c>
      <c r="B410" s="84">
        <f t="shared" si="2"/>
        <v>21602</v>
      </c>
    </row>
    <row r="411" spans="1:2" ht="15.75" customHeight="1">
      <c r="A411" s="86">
        <v>318</v>
      </c>
      <c r="B411" s="84">
        <f t="shared" si="2"/>
        <v>21603</v>
      </c>
    </row>
    <row r="412" spans="1:2" ht="15.75" customHeight="1">
      <c r="A412" s="86">
        <v>318</v>
      </c>
      <c r="B412" s="84">
        <f t="shared" si="2"/>
        <v>21604</v>
      </c>
    </row>
    <row r="413" spans="1:2" ht="15.75" customHeight="1">
      <c r="A413" s="86">
        <v>318</v>
      </c>
      <c r="B413" s="84">
        <f t="shared" si="2"/>
        <v>21605</v>
      </c>
    </row>
    <row r="414" spans="1:2" ht="15.75" customHeight="1">
      <c r="A414" s="86">
        <v>318</v>
      </c>
      <c r="B414" s="84">
        <f t="shared" si="2"/>
        <v>21606</v>
      </c>
    </row>
    <row r="415" spans="1:2" ht="15.75" customHeight="1">
      <c r="A415" s="86">
        <v>318</v>
      </c>
      <c r="B415" s="84">
        <f t="shared" si="2"/>
        <v>21607</v>
      </c>
    </row>
    <row r="416" spans="1:2" ht="15.75" customHeight="1">
      <c r="A416" s="86">
        <v>318</v>
      </c>
      <c r="B416" s="84">
        <f t="shared" si="2"/>
        <v>21608</v>
      </c>
    </row>
    <row r="417" spans="1:2" ht="15.75" customHeight="1">
      <c r="A417" s="86">
        <v>318</v>
      </c>
      <c r="B417" s="84">
        <f t="shared" si="2"/>
        <v>21609</v>
      </c>
    </row>
    <row r="418" spans="1:2" ht="15.75" customHeight="1">
      <c r="A418" s="86">
        <v>318</v>
      </c>
      <c r="B418" s="84">
        <f t="shared" si="2"/>
        <v>21610</v>
      </c>
    </row>
    <row r="419" spans="1:2" ht="15.75" customHeight="1">
      <c r="A419" s="86">
        <v>318</v>
      </c>
      <c r="B419" s="84">
        <f t="shared" si="2"/>
        <v>21611</v>
      </c>
    </row>
    <row r="420" spans="1:2" ht="15.75" customHeight="1">
      <c r="A420" s="86">
        <v>319</v>
      </c>
      <c r="B420" s="84">
        <f t="shared" si="2"/>
        <v>21612</v>
      </c>
    </row>
    <row r="421" spans="1:2" ht="15.75" customHeight="1">
      <c r="A421" s="86">
        <v>319</v>
      </c>
      <c r="B421" s="84">
        <f t="shared" si="2"/>
        <v>21613</v>
      </c>
    </row>
    <row r="422" spans="1:2" ht="15.75" customHeight="1">
      <c r="A422" s="86">
        <v>319</v>
      </c>
      <c r="B422" s="84">
        <f t="shared" si="2"/>
        <v>21614</v>
      </c>
    </row>
    <row r="423" spans="1:2" ht="15.75" customHeight="1">
      <c r="A423" s="86">
        <v>319</v>
      </c>
      <c r="B423" s="84">
        <f t="shared" si="2"/>
        <v>21615</v>
      </c>
    </row>
    <row r="424" spans="1:2" ht="15.75" customHeight="1">
      <c r="A424" s="86">
        <v>319</v>
      </c>
      <c r="B424" s="84">
        <f t="shared" si="2"/>
        <v>21616</v>
      </c>
    </row>
    <row r="425" spans="1:2" ht="15.75" customHeight="1">
      <c r="A425" s="86">
        <v>319</v>
      </c>
      <c r="B425" s="84">
        <f t="shared" si="2"/>
        <v>21617</v>
      </c>
    </row>
    <row r="426" spans="1:2" ht="15.75" customHeight="1">
      <c r="A426" s="86">
        <v>319</v>
      </c>
      <c r="B426" s="84">
        <f t="shared" si="2"/>
        <v>21618</v>
      </c>
    </row>
    <row r="427" spans="1:2" ht="15.75" customHeight="1">
      <c r="A427" s="86">
        <v>319</v>
      </c>
      <c r="B427" s="84">
        <f t="shared" si="2"/>
        <v>21619</v>
      </c>
    </row>
    <row r="428" spans="1:2" ht="15.75" customHeight="1">
      <c r="A428" s="86">
        <v>319</v>
      </c>
      <c r="B428" s="84">
        <f t="shared" si="2"/>
        <v>21620</v>
      </c>
    </row>
    <row r="429" spans="1:2" ht="15.75" customHeight="1">
      <c r="A429" s="86">
        <v>319</v>
      </c>
      <c r="B429" s="84">
        <f t="shared" si="2"/>
        <v>21621</v>
      </c>
    </row>
    <row r="430" spans="1:2" ht="15.75" customHeight="1">
      <c r="A430" s="86">
        <v>320</v>
      </c>
      <c r="B430" s="84">
        <f t="shared" si="2"/>
        <v>21622</v>
      </c>
    </row>
    <row r="431" spans="1:2" ht="15.75" customHeight="1">
      <c r="A431" s="86">
        <v>320</v>
      </c>
      <c r="B431" s="84">
        <f t="shared" si="2"/>
        <v>21623</v>
      </c>
    </row>
    <row r="432" spans="1:2" ht="15.75" customHeight="1">
      <c r="A432" s="86">
        <v>320</v>
      </c>
      <c r="B432" s="84">
        <f t="shared" si="2"/>
        <v>21624</v>
      </c>
    </row>
    <row r="433" spans="1:2" ht="15.75" customHeight="1">
      <c r="A433" s="86">
        <v>320</v>
      </c>
      <c r="B433" s="84">
        <f t="shared" si="2"/>
        <v>21625</v>
      </c>
    </row>
    <row r="434" spans="1:2" ht="15.75" customHeight="1">
      <c r="A434" s="86">
        <v>320</v>
      </c>
      <c r="B434" s="84">
        <f t="shared" si="2"/>
        <v>21626</v>
      </c>
    </row>
    <row r="435" spans="1:2" ht="15.75" customHeight="1">
      <c r="A435" s="86">
        <v>320</v>
      </c>
      <c r="B435" s="84">
        <f t="shared" si="2"/>
        <v>21627</v>
      </c>
    </row>
    <row r="436" spans="1:2" ht="15.75" customHeight="1">
      <c r="A436" s="86">
        <v>320</v>
      </c>
      <c r="B436" s="84">
        <f t="shared" si="2"/>
        <v>21628</v>
      </c>
    </row>
    <row r="437" spans="1:2" ht="15.75" customHeight="1">
      <c r="A437" s="86">
        <v>320</v>
      </c>
      <c r="B437" s="84">
        <f t="shared" si="2"/>
        <v>21629</v>
      </c>
    </row>
    <row r="438" spans="1:2" ht="15.75" customHeight="1">
      <c r="A438" s="86">
        <v>320</v>
      </c>
      <c r="B438" s="84">
        <f t="shared" si="2"/>
        <v>21630</v>
      </c>
    </row>
    <row r="439" spans="1:2" ht="15.75" customHeight="1">
      <c r="A439" s="86">
        <v>320</v>
      </c>
      <c r="B439" s="84">
        <f t="shared" si="2"/>
        <v>21631</v>
      </c>
    </row>
    <row r="440" spans="1:2" ht="15.75" customHeight="1">
      <c r="A440" s="86">
        <v>321</v>
      </c>
      <c r="B440" s="84">
        <f t="shared" si="2"/>
        <v>21632</v>
      </c>
    </row>
    <row r="441" spans="1:2" ht="15.75" customHeight="1">
      <c r="A441" s="86">
        <v>321</v>
      </c>
      <c r="B441" s="84">
        <f t="shared" si="2"/>
        <v>21633</v>
      </c>
    </row>
    <row r="442" spans="1:2" ht="15.75" customHeight="1">
      <c r="A442" s="86">
        <v>321</v>
      </c>
      <c r="B442" s="84">
        <f t="shared" si="2"/>
        <v>21634</v>
      </c>
    </row>
    <row r="443" spans="1:2" ht="15.75" customHeight="1">
      <c r="A443" s="86">
        <v>321</v>
      </c>
      <c r="B443" s="84">
        <f t="shared" si="2"/>
        <v>21635</v>
      </c>
    </row>
    <row r="444" spans="1:2" ht="15.75" customHeight="1">
      <c r="A444" s="86">
        <v>321</v>
      </c>
      <c r="B444" s="84">
        <f t="shared" si="2"/>
        <v>21636</v>
      </c>
    </row>
    <row r="445" spans="1:2" ht="15.75" customHeight="1">
      <c r="A445" s="86">
        <v>321</v>
      </c>
      <c r="B445" s="84">
        <f t="shared" si="2"/>
        <v>21637</v>
      </c>
    </row>
    <row r="446" spans="1:2" ht="15.75" customHeight="1">
      <c r="A446" s="86">
        <v>321</v>
      </c>
      <c r="B446" s="84">
        <f t="shared" si="2"/>
        <v>21638</v>
      </c>
    </row>
    <row r="447" spans="1:2" ht="15.75" customHeight="1">
      <c r="A447" s="86">
        <v>321</v>
      </c>
      <c r="B447" s="84">
        <f t="shared" si="2"/>
        <v>21639</v>
      </c>
    </row>
    <row r="448" spans="1:2" ht="15.75" customHeight="1">
      <c r="A448" s="86">
        <v>321</v>
      </c>
      <c r="B448" s="84">
        <f t="shared" si="2"/>
        <v>21640</v>
      </c>
    </row>
    <row r="449" spans="1:2" ht="15.75" customHeight="1">
      <c r="A449" s="86">
        <v>321</v>
      </c>
      <c r="B449" s="84">
        <f t="shared" si="2"/>
        <v>21641</v>
      </c>
    </row>
    <row r="450" spans="1:2" ht="15.75" customHeight="1">
      <c r="A450" s="86">
        <v>322</v>
      </c>
      <c r="B450" s="84">
        <f t="shared" si="2"/>
        <v>21642</v>
      </c>
    </row>
    <row r="451" spans="1:2" ht="15.75" customHeight="1">
      <c r="A451" s="86">
        <v>322</v>
      </c>
      <c r="B451" s="84">
        <f t="shared" si="2"/>
        <v>21643</v>
      </c>
    </row>
    <row r="452" spans="1:2" ht="15.75" customHeight="1">
      <c r="A452" s="86">
        <v>322</v>
      </c>
      <c r="B452" s="84">
        <f t="shared" si="2"/>
        <v>21644</v>
      </c>
    </row>
    <row r="453" spans="1:2" ht="15.75" customHeight="1">
      <c r="A453" s="86">
        <v>322</v>
      </c>
      <c r="B453" s="84">
        <f t="shared" si="2"/>
        <v>21645</v>
      </c>
    </row>
    <row r="454" spans="1:2" ht="15.75" customHeight="1">
      <c r="A454" s="86">
        <v>322</v>
      </c>
      <c r="B454" s="84">
        <f t="shared" si="2"/>
        <v>21646</v>
      </c>
    </row>
    <row r="455" spans="1:2" ht="15.75" customHeight="1">
      <c r="A455" s="86">
        <v>322</v>
      </c>
      <c r="B455" s="84">
        <f t="shared" si="2"/>
        <v>21647</v>
      </c>
    </row>
    <row r="456" spans="1:2" ht="15.75" customHeight="1">
      <c r="A456" s="86">
        <v>322</v>
      </c>
      <c r="B456" s="84">
        <f t="shared" si="2"/>
        <v>21648</v>
      </c>
    </row>
    <row r="457" spans="1:2" ht="15.75" customHeight="1">
      <c r="A457" s="86">
        <v>322</v>
      </c>
      <c r="B457" s="84">
        <f t="shared" si="2"/>
        <v>21649</v>
      </c>
    </row>
    <row r="458" spans="1:2" ht="15.75" customHeight="1">
      <c r="A458" s="86">
        <v>322</v>
      </c>
      <c r="B458" s="84">
        <f t="shared" si="2"/>
        <v>21650</v>
      </c>
    </row>
    <row r="459" spans="1:2" ht="15.75" customHeight="1">
      <c r="A459" s="86">
        <v>322</v>
      </c>
      <c r="B459" s="84">
        <f t="shared" si="2"/>
        <v>21651</v>
      </c>
    </row>
    <row r="460" spans="1:2" ht="15.75" customHeight="1">
      <c r="A460" s="86">
        <v>323</v>
      </c>
      <c r="B460" s="84">
        <f t="shared" si="2"/>
        <v>21652</v>
      </c>
    </row>
    <row r="461" spans="1:2" ht="15.75" customHeight="1">
      <c r="A461" s="86">
        <v>323</v>
      </c>
      <c r="B461" s="84">
        <f t="shared" si="2"/>
        <v>21653</v>
      </c>
    </row>
    <row r="462" spans="1:2" ht="15.75" customHeight="1">
      <c r="A462" s="86">
        <v>323</v>
      </c>
      <c r="B462" s="84">
        <f t="shared" si="2"/>
        <v>21654</v>
      </c>
    </row>
    <row r="463" spans="1:2" ht="15.75" customHeight="1">
      <c r="A463" s="86">
        <v>323</v>
      </c>
      <c r="B463" s="84">
        <f t="shared" si="2"/>
        <v>21655</v>
      </c>
    </row>
    <row r="464" spans="1:2" ht="15.75" customHeight="1">
      <c r="A464" s="86">
        <v>323</v>
      </c>
      <c r="B464" s="84">
        <f t="shared" si="2"/>
        <v>21656</v>
      </c>
    </row>
    <row r="465" spans="1:2" ht="15.75" customHeight="1">
      <c r="A465" s="86">
        <v>323</v>
      </c>
      <c r="B465" s="84">
        <f t="shared" si="2"/>
        <v>21657</v>
      </c>
    </row>
    <row r="466" spans="1:2" ht="15.75" customHeight="1">
      <c r="A466" s="86">
        <v>323</v>
      </c>
      <c r="B466" s="84">
        <f t="shared" si="2"/>
        <v>21658</v>
      </c>
    </row>
    <row r="467" spans="1:2" ht="15.75" customHeight="1">
      <c r="A467" s="86">
        <v>323</v>
      </c>
      <c r="B467" s="84">
        <f t="shared" si="2"/>
        <v>21659</v>
      </c>
    </row>
    <row r="468" spans="1:2" ht="15.75" customHeight="1">
      <c r="A468" s="86">
        <v>323</v>
      </c>
      <c r="B468" s="84">
        <f t="shared" si="2"/>
        <v>21660</v>
      </c>
    </row>
    <row r="469" spans="1:2" ht="15.75" customHeight="1">
      <c r="A469" s="86">
        <v>323</v>
      </c>
      <c r="B469" s="84">
        <f t="shared" si="2"/>
        <v>21661</v>
      </c>
    </row>
    <row r="470" spans="1:2" ht="15.75" customHeight="1">
      <c r="A470" s="86">
        <v>324</v>
      </c>
      <c r="B470" s="84">
        <f t="shared" si="2"/>
        <v>21662</v>
      </c>
    </row>
    <row r="471" spans="1:2" ht="15.75" customHeight="1">
      <c r="A471" s="86">
        <v>324</v>
      </c>
      <c r="B471" s="84">
        <f t="shared" si="2"/>
        <v>21663</v>
      </c>
    </row>
    <row r="472" spans="1:2" ht="15.75" customHeight="1">
      <c r="A472" s="86">
        <v>324</v>
      </c>
      <c r="B472" s="84">
        <f t="shared" si="2"/>
        <v>21664</v>
      </c>
    </row>
    <row r="473" spans="1:2" ht="15.75" customHeight="1">
      <c r="A473" s="86">
        <v>324</v>
      </c>
      <c r="B473" s="84">
        <f t="shared" si="2"/>
        <v>21665</v>
      </c>
    </row>
    <row r="474" spans="1:2" ht="15.75" customHeight="1">
      <c r="A474" s="86">
        <v>324</v>
      </c>
      <c r="B474" s="84">
        <f t="shared" si="2"/>
        <v>21666</v>
      </c>
    </row>
    <row r="475" spans="1:2" ht="15.75" customHeight="1">
      <c r="A475" s="86">
        <v>324</v>
      </c>
      <c r="B475" s="84">
        <f t="shared" si="2"/>
        <v>21667</v>
      </c>
    </row>
    <row r="476" spans="1:2" ht="15.75" customHeight="1">
      <c r="A476" s="86">
        <v>324</v>
      </c>
      <c r="B476" s="84">
        <f t="shared" si="2"/>
        <v>21668</v>
      </c>
    </row>
    <row r="477" spans="1:2" ht="15.75" customHeight="1">
      <c r="A477" s="86">
        <v>324</v>
      </c>
      <c r="B477" s="84">
        <f t="shared" si="2"/>
        <v>21669</v>
      </c>
    </row>
    <row r="478" spans="1:2" ht="15.75" customHeight="1">
      <c r="A478" s="86">
        <v>324</v>
      </c>
      <c r="B478" s="84">
        <f t="shared" si="2"/>
        <v>21670</v>
      </c>
    </row>
    <row r="479" spans="1:2" ht="15.75" customHeight="1">
      <c r="A479" s="86">
        <v>324</v>
      </c>
      <c r="B479" s="84">
        <f t="shared" si="2"/>
        <v>21671</v>
      </c>
    </row>
    <row r="480" spans="1:2" ht="15.75" customHeight="1">
      <c r="A480" s="86">
        <v>325</v>
      </c>
      <c r="B480" s="84">
        <f t="shared" si="2"/>
        <v>21672</v>
      </c>
    </row>
    <row r="481" spans="1:3" ht="15.75" customHeight="1">
      <c r="A481" s="86">
        <v>325</v>
      </c>
      <c r="B481" s="84">
        <f t="shared" si="2"/>
        <v>21673</v>
      </c>
    </row>
    <row r="482" spans="1:3" ht="15.75" customHeight="1">
      <c r="A482" s="86">
        <v>325</v>
      </c>
      <c r="B482" s="84">
        <f t="shared" si="2"/>
        <v>21674</v>
      </c>
    </row>
    <row r="483" spans="1:3" ht="15.75" customHeight="1">
      <c r="A483" s="86">
        <v>325</v>
      </c>
      <c r="B483" s="84">
        <f t="shared" si="2"/>
        <v>21675</v>
      </c>
    </row>
    <row r="484" spans="1:3" ht="15.75" customHeight="1">
      <c r="A484" s="86">
        <v>325</v>
      </c>
      <c r="B484" s="84">
        <f t="shared" si="2"/>
        <v>21676</v>
      </c>
    </row>
    <row r="485" spans="1:3" ht="15.75" customHeight="1">
      <c r="A485" s="86">
        <v>325</v>
      </c>
      <c r="B485" s="84">
        <f t="shared" si="2"/>
        <v>21677</v>
      </c>
    </row>
    <row r="486" spans="1:3" ht="15.75" customHeight="1">
      <c r="A486" s="86">
        <v>325</v>
      </c>
      <c r="B486" s="84">
        <f t="shared" si="2"/>
        <v>21678</v>
      </c>
    </row>
    <row r="487" spans="1:3" ht="15.75" customHeight="1">
      <c r="A487" s="86">
        <v>325</v>
      </c>
      <c r="B487" s="84">
        <f t="shared" si="2"/>
        <v>21679</v>
      </c>
    </row>
    <row r="488" spans="1:3" ht="15.75" customHeight="1">
      <c r="A488" s="86">
        <v>325</v>
      </c>
      <c r="B488" s="84">
        <f t="shared" si="2"/>
        <v>21680</v>
      </c>
    </row>
    <row r="489" spans="1:3" ht="15.75" customHeight="1">
      <c r="A489" s="86">
        <v>325</v>
      </c>
      <c r="B489" s="84">
        <f t="shared" si="2"/>
        <v>21681</v>
      </c>
    </row>
    <row r="490" spans="1:3" ht="15.75" customHeight="1">
      <c r="A490" s="1">
        <v>5</v>
      </c>
      <c r="B490" s="84">
        <f t="shared" si="2"/>
        <v>21682</v>
      </c>
      <c r="C490" s="1"/>
    </row>
    <row r="491" spans="1:3" ht="15.75" customHeight="1">
      <c r="A491" s="1">
        <v>5</v>
      </c>
      <c r="B491" s="84">
        <f t="shared" si="2"/>
        <v>21683</v>
      </c>
      <c r="C491" s="1"/>
    </row>
    <row r="492" spans="1:3" ht="15.75" customHeight="1">
      <c r="A492" s="1">
        <v>5</v>
      </c>
      <c r="B492" s="84">
        <f t="shared" si="2"/>
        <v>21684</v>
      </c>
      <c r="C492" s="1"/>
    </row>
    <row r="493" spans="1:3" ht="15.75" customHeight="1">
      <c r="A493" s="1">
        <v>5</v>
      </c>
      <c r="B493" s="84">
        <f t="shared" si="2"/>
        <v>21685</v>
      </c>
      <c r="C493" s="1"/>
    </row>
    <row r="494" spans="1:3" ht="15.75" customHeight="1">
      <c r="A494" s="1">
        <v>5</v>
      </c>
      <c r="B494" s="84">
        <f t="shared" si="2"/>
        <v>21686</v>
      </c>
      <c r="C494" s="1"/>
    </row>
    <row r="495" spans="1:3" ht="15.75" customHeight="1">
      <c r="A495" s="1">
        <v>5</v>
      </c>
      <c r="B495" s="84">
        <f t="shared" si="2"/>
        <v>21687</v>
      </c>
      <c r="C495" s="1"/>
    </row>
    <row r="496" spans="1:3" ht="15.75" customHeight="1">
      <c r="A496" s="1">
        <v>6</v>
      </c>
      <c r="B496" s="84">
        <f t="shared" si="2"/>
        <v>21688</v>
      </c>
      <c r="C496" s="1"/>
    </row>
    <row r="497" spans="1:3" ht="15.75" customHeight="1">
      <c r="A497" s="1">
        <v>6</v>
      </c>
      <c r="B497" s="84">
        <f t="shared" si="2"/>
        <v>21689</v>
      </c>
      <c r="C497" s="1"/>
    </row>
    <row r="498" spans="1:3" ht="15.75" customHeight="1">
      <c r="A498" s="1">
        <v>6</v>
      </c>
      <c r="B498" s="84">
        <f t="shared" si="2"/>
        <v>21690</v>
      </c>
      <c r="C498" s="1"/>
    </row>
    <row r="499" spans="1:3" ht="15.75" customHeight="1">
      <c r="A499" s="1">
        <v>6</v>
      </c>
      <c r="B499" s="84">
        <f t="shared" si="2"/>
        <v>21691</v>
      </c>
      <c r="C499" s="1"/>
    </row>
    <row r="500" spans="1:3" ht="15.75" customHeight="1">
      <c r="A500" s="1">
        <v>6</v>
      </c>
      <c r="B500" s="84">
        <f t="shared" si="2"/>
        <v>21692</v>
      </c>
      <c r="C500" s="1"/>
    </row>
    <row r="501" spans="1:3" ht="15.75" customHeight="1">
      <c r="A501" s="1">
        <v>6</v>
      </c>
      <c r="B501" s="84">
        <f t="shared" si="2"/>
        <v>21693</v>
      </c>
      <c r="C501" s="1"/>
    </row>
    <row r="502" spans="1:3" ht="15.75" customHeight="1">
      <c r="A502" s="1">
        <v>7</v>
      </c>
      <c r="B502" s="84">
        <f t="shared" si="2"/>
        <v>21694</v>
      </c>
      <c r="C502" s="1"/>
    </row>
    <row r="503" spans="1:3" ht="15.75" customHeight="1">
      <c r="A503" s="1">
        <v>7</v>
      </c>
      <c r="B503" s="84">
        <f t="shared" si="2"/>
        <v>21695</v>
      </c>
      <c r="C503" s="1"/>
    </row>
    <row r="504" spans="1:3" ht="15.75" customHeight="1">
      <c r="A504" s="1">
        <v>7</v>
      </c>
      <c r="B504" s="84">
        <f t="shared" si="2"/>
        <v>21696</v>
      </c>
    </row>
    <row r="505" spans="1:3" ht="15.75" customHeight="1">
      <c r="A505" s="1">
        <v>7</v>
      </c>
      <c r="B505" s="84">
        <f t="shared" si="2"/>
        <v>21697</v>
      </c>
    </row>
    <row r="506" spans="1:3" ht="15.75" customHeight="1">
      <c r="A506" s="1">
        <v>7</v>
      </c>
      <c r="B506" s="84">
        <f t="shared" si="2"/>
        <v>21698</v>
      </c>
    </row>
    <row r="507" spans="1:3" ht="15.75" customHeight="1">
      <c r="A507" s="1">
        <v>7</v>
      </c>
      <c r="B507" s="84">
        <f t="shared" si="2"/>
        <v>21699</v>
      </c>
    </row>
    <row r="508" spans="1:3" ht="15.75" customHeight="1">
      <c r="A508" s="1">
        <v>8</v>
      </c>
      <c r="B508" s="84">
        <f t="shared" si="2"/>
        <v>21700</v>
      </c>
    </row>
    <row r="509" spans="1:3" ht="15.75" customHeight="1">
      <c r="A509" s="1">
        <v>8</v>
      </c>
      <c r="B509" s="84">
        <f t="shared" si="2"/>
        <v>21701</v>
      </c>
    </row>
    <row r="510" spans="1:3" ht="15.75" customHeight="1">
      <c r="A510" s="1">
        <v>8</v>
      </c>
      <c r="B510" s="84">
        <f t="shared" si="2"/>
        <v>21702</v>
      </c>
    </row>
    <row r="511" spans="1:3" ht="15.75" customHeight="1">
      <c r="A511" s="1">
        <v>8</v>
      </c>
      <c r="B511" s="84">
        <f t="shared" si="2"/>
        <v>21703</v>
      </c>
    </row>
    <row r="512" spans="1:3" ht="15.75" customHeight="1">
      <c r="A512" s="1">
        <v>8</v>
      </c>
      <c r="B512" s="84">
        <f t="shared" si="2"/>
        <v>21704</v>
      </c>
    </row>
    <row r="513" spans="1:2" ht="15.75" customHeight="1">
      <c r="A513" s="1">
        <v>8</v>
      </c>
      <c r="B513" s="84">
        <f t="shared" si="2"/>
        <v>21705</v>
      </c>
    </row>
    <row r="514" spans="1:2" ht="15.75" customHeight="1">
      <c r="A514" s="1">
        <v>10</v>
      </c>
      <c r="B514" s="84">
        <f t="shared" si="2"/>
        <v>21706</v>
      </c>
    </row>
    <row r="515" spans="1:2" ht="15.75" customHeight="1">
      <c r="A515" s="1">
        <v>10</v>
      </c>
      <c r="B515" s="84">
        <f t="shared" si="2"/>
        <v>21707</v>
      </c>
    </row>
    <row r="516" spans="1:2" ht="15.75" customHeight="1">
      <c r="A516" s="1">
        <v>10</v>
      </c>
      <c r="B516" s="84">
        <f t="shared" si="2"/>
        <v>21708</v>
      </c>
    </row>
    <row r="517" spans="1:2" ht="15.75" customHeight="1">
      <c r="A517" s="1">
        <v>10</v>
      </c>
      <c r="B517" s="84">
        <f t="shared" si="2"/>
        <v>21709</v>
      </c>
    </row>
    <row r="518" spans="1:2" ht="15.75" customHeight="1">
      <c r="A518" s="1">
        <v>10</v>
      </c>
      <c r="B518" s="84">
        <f t="shared" si="2"/>
        <v>21710</v>
      </c>
    </row>
    <row r="519" spans="1:2" ht="15.75" customHeight="1">
      <c r="A519" s="1">
        <v>10</v>
      </c>
      <c r="B519" s="84">
        <f t="shared" si="2"/>
        <v>21711</v>
      </c>
    </row>
    <row r="520" spans="1:2" ht="15.75" customHeight="1">
      <c r="A520" s="1">
        <v>13</v>
      </c>
      <c r="B520" s="84">
        <f t="shared" si="2"/>
        <v>21712</v>
      </c>
    </row>
    <row r="521" spans="1:2" ht="15.75" customHeight="1">
      <c r="A521" s="1">
        <v>13</v>
      </c>
      <c r="B521" s="84">
        <f t="shared" si="2"/>
        <v>21713</v>
      </c>
    </row>
    <row r="522" spans="1:2" ht="15.75" customHeight="1">
      <c r="A522" s="1">
        <v>13</v>
      </c>
      <c r="B522" s="84">
        <f t="shared" si="2"/>
        <v>21714</v>
      </c>
    </row>
    <row r="523" spans="1:2" ht="15.75" customHeight="1">
      <c r="A523" s="1">
        <v>13</v>
      </c>
      <c r="B523" s="84">
        <f t="shared" si="2"/>
        <v>21715</v>
      </c>
    </row>
    <row r="524" spans="1:2" ht="15.75" customHeight="1">
      <c r="A524" s="1">
        <v>13</v>
      </c>
      <c r="B524" s="84">
        <f t="shared" si="2"/>
        <v>21716</v>
      </c>
    </row>
    <row r="525" spans="1:2" ht="15.75" customHeight="1">
      <c r="A525" s="1">
        <v>13</v>
      </c>
      <c r="B525" s="84">
        <f t="shared" si="2"/>
        <v>21717</v>
      </c>
    </row>
    <row r="526" spans="1:2" ht="15.75" customHeight="1">
      <c r="A526" s="1">
        <v>14</v>
      </c>
      <c r="B526" s="84">
        <f t="shared" si="2"/>
        <v>21718</v>
      </c>
    </row>
    <row r="527" spans="1:2" ht="15.75" customHeight="1">
      <c r="A527" s="1">
        <v>14</v>
      </c>
      <c r="B527" s="84">
        <f t="shared" si="2"/>
        <v>21719</v>
      </c>
    </row>
    <row r="528" spans="1:2" ht="15.75" customHeight="1">
      <c r="A528" s="1">
        <v>14</v>
      </c>
      <c r="B528" s="84">
        <f t="shared" si="2"/>
        <v>21720</v>
      </c>
    </row>
    <row r="529" spans="1:2" ht="15.75" customHeight="1">
      <c r="A529" s="1">
        <v>14</v>
      </c>
      <c r="B529" s="84">
        <f t="shared" si="2"/>
        <v>21721</v>
      </c>
    </row>
    <row r="530" spans="1:2" ht="15.75" customHeight="1">
      <c r="A530" s="1">
        <v>14</v>
      </c>
      <c r="B530" s="84">
        <f t="shared" si="2"/>
        <v>21722</v>
      </c>
    </row>
    <row r="531" spans="1:2" ht="15.75" customHeight="1">
      <c r="A531" s="1">
        <v>14</v>
      </c>
      <c r="B531" s="84">
        <f t="shared" si="2"/>
        <v>21723</v>
      </c>
    </row>
    <row r="532" spans="1:2" ht="15.75" customHeight="1">
      <c r="A532" s="1">
        <v>15</v>
      </c>
      <c r="B532" s="84">
        <f t="shared" si="2"/>
        <v>21724</v>
      </c>
    </row>
    <row r="533" spans="1:2" ht="15.75" customHeight="1">
      <c r="A533" s="1">
        <v>15</v>
      </c>
      <c r="B533" s="84">
        <f t="shared" si="2"/>
        <v>21725</v>
      </c>
    </row>
    <row r="534" spans="1:2" ht="15.75" customHeight="1">
      <c r="A534" s="1">
        <v>15</v>
      </c>
      <c r="B534" s="84">
        <f t="shared" si="2"/>
        <v>21726</v>
      </c>
    </row>
    <row r="535" spans="1:2" ht="15.75" customHeight="1">
      <c r="A535" s="1">
        <v>15</v>
      </c>
      <c r="B535" s="84">
        <f t="shared" si="2"/>
        <v>21727</v>
      </c>
    </row>
    <row r="536" spans="1:2" ht="15.75" customHeight="1">
      <c r="A536" s="1">
        <v>15</v>
      </c>
      <c r="B536" s="84">
        <f t="shared" si="2"/>
        <v>21728</v>
      </c>
    </row>
    <row r="537" spans="1:2" ht="15.75" customHeight="1">
      <c r="A537" s="1">
        <v>15</v>
      </c>
      <c r="B537" s="84">
        <f t="shared" si="2"/>
        <v>21729</v>
      </c>
    </row>
    <row r="538" spans="1:2" ht="15.75" customHeight="1">
      <c r="A538" s="1">
        <v>16</v>
      </c>
      <c r="B538" s="84">
        <f t="shared" si="2"/>
        <v>21730</v>
      </c>
    </row>
    <row r="539" spans="1:2" ht="15.75" customHeight="1">
      <c r="A539" s="1">
        <v>16</v>
      </c>
      <c r="B539" s="84">
        <f t="shared" si="2"/>
        <v>21731</v>
      </c>
    </row>
    <row r="540" spans="1:2" ht="15.75" customHeight="1">
      <c r="A540" s="1">
        <v>16</v>
      </c>
      <c r="B540" s="84">
        <f t="shared" si="2"/>
        <v>21732</v>
      </c>
    </row>
    <row r="541" spans="1:2" ht="15.75" customHeight="1">
      <c r="A541" s="1">
        <v>16</v>
      </c>
      <c r="B541" s="84">
        <f t="shared" si="2"/>
        <v>21733</v>
      </c>
    </row>
    <row r="542" spans="1:2" ht="15.75" customHeight="1">
      <c r="A542" s="1">
        <v>16</v>
      </c>
      <c r="B542" s="84">
        <f t="shared" si="2"/>
        <v>21734</v>
      </c>
    </row>
    <row r="543" spans="1:2" ht="15.75" customHeight="1">
      <c r="A543" s="1">
        <v>16</v>
      </c>
      <c r="B543" s="84">
        <f t="shared" si="2"/>
        <v>21735</v>
      </c>
    </row>
    <row r="544" spans="1:2" ht="15.75" customHeight="1">
      <c r="A544" s="1">
        <v>17</v>
      </c>
      <c r="B544" s="84">
        <f t="shared" si="2"/>
        <v>21736</v>
      </c>
    </row>
    <row r="545" spans="1:2" ht="15.75" customHeight="1">
      <c r="A545" s="1">
        <v>17</v>
      </c>
      <c r="B545" s="84">
        <f t="shared" si="2"/>
        <v>21737</v>
      </c>
    </row>
    <row r="546" spans="1:2" ht="15.75" customHeight="1">
      <c r="A546" s="1">
        <v>17</v>
      </c>
      <c r="B546" s="84">
        <f t="shared" si="2"/>
        <v>21738</v>
      </c>
    </row>
    <row r="547" spans="1:2" ht="15.75" customHeight="1">
      <c r="A547" s="1">
        <v>17</v>
      </c>
      <c r="B547" s="84">
        <f t="shared" si="2"/>
        <v>21739</v>
      </c>
    </row>
    <row r="548" spans="1:2" ht="15.75" customHeight="1">
      <c r="A548" s="1">
        <v>17</v>
      </c>
      <c r="B548" s="84">
        <f t="shared" si="2"/>
        <v>21740</v>
      </c>
    </row>
    <row r="549" spans="1:2" ht="15.75" customHeight="1">
      <c r="A549" s="1">
        <v>17</v>
      </c>
      <c r="B549" s="84">
        <f t="shared" si="2"/>
        <v>21741</v>
      </c>
    </row>
    <row r="550" spans="1:2" ht="15.75" customHeight="1">
      <c r="A550" s="1">
        <v>18</v>
      </c>
      <c r="B550" s="84">
        <f t="shared" si="2"/>
        <v>21742</v>
      </c>
    </row>
    <row r="551" spans="1:2" ht="15.75" customHeight="1">
      <c r="A551" s="1">
        <v>18</v>
      </c>
      <c r="B551" s="84">
        <f t="shared" si="2"/>
        <v>21743</v>
      </c>
    </row>
    <row r="552" spans="1:2" ht="15.75" customHeight="1">
      <c r="A552" s="1">
        <v>18</v>
      </c>
      <c r="B552" s="84">
        <f t="shared" si="2"/>
        <v>21744</v>
      </c>
    </row>
    <row r="553" spans="1:2" ht="15.75" customHeight="1">
      <c r="A553" s="1">
        <v>18</v>
      </c>
      <c r="B553" s="84">
        <f t="shared" si="2"/>
        <v>21745</v>
      </c>
    </row>
    <row r="554" spans="1:2" ht="15.75" customHeight="1">
      <c r="A554" s="1">
        <v>18</v>
      </c>
      <c r="B554" s="84">
        <f t="shared" si="2"/>
        <v>21746</v>
      </c>
    </row>
    <row r="555" spans="1:2" ht="15.75" customHeight="1">
      <c r="A555" s="1">
        <v>18</v>
      </c>
      <c r="B555" s="84">
        <f t="shared" si="2"/>
        <v>21747</v>
      </c>
    </row>
    <row r="556" spans="1:2" ht="15.75" customHeight="1">
      <c r="A556" s="1">
        <v>20</v>
      </c>
      <c r="B556" s="84">
        <f t="shared" si="2"/>
        <v>21748</v>
      </c>
    </row>
    <row r="557" spans="1:2" ht="15.75" customHeight="1">
      <c r="A557" s="1">
        <v>20</v>
      </c>
      <c r="B557" s="84">
        <f t="shared" si="2"/>
        <v>21749</v>
      </c>
    </row>
    <row r="558" spans="1:2" ht="15.75" customHeight="1">
      <c r="A558" s="1">
        <v>20</v>
      </c>
      <c r="B558" s="84">
        <f t="shared" si="2"/>
        <v>21750</v>
      </c>
    </row>
    <row r="559" spans="1:2" ht="15.75" customHeight="1">
      <c r="A559" s="1">
        <v>20</v>
      </c>
      <c r="B559" s="84">
        <f t="shared" si="2"/>
        <v>21751</v>
      </c>
    </row>
    <row r="560" spans="1:2" ht="15.75" customHeight="1">
      <c r="A560" s="1">
        <v>20</v>
      </c>
      <c r="B560" s="84">
        <f t="shared" si="2"/>
        <v>21752</v>
      </c>
    </row>
    <row r="561" spans="1:2" ht="15.75" customHeight="1">
      <c r="A561" s="1">
        <v>20</v>
      </c>
      <c r="B561" s="84">
        <f t="shared" si="2"/>
        <v>21753</v>
      </c>
    </row>
    <row r="562" spans="1:2" ht="15.75" customHeight="1">
      <c r="A562" s="1">
        <v>21</v>
      </c>
      <c r="B562" s="84">
        <f t="shared" si="2"/>
        <v>21754</v>
      </c>
    </row>
    <row r="563" spans="1:2" ht="15.75" customHeight="1">
      <c r="A563" s="1">
        <v>21</v>
      </c>
      <c r="B563" s="84">
        <f t="shared" si="2"/>
        <v>21755</v>
      </c>
    </row>
    <row r="564" spans="1:2" ht="15.75" customHeight="1">
      <c r="A564" s="1">
        <v>21</v>
      </c>
      <c r="B564" s="84">
        <f t="shared" si="2"/>
        <v>21756</v>
      </c>
    </row>
    <row r="565" spans="1:2" ht="15.75" customHeight="1">
      <c r="A565" s="1">
        <v>21</v>
      </c>
      <c r="B565" s="84">
        <f t="shared" si="2"/>
        <v>21757</v>
      </c>
    </row>
    <row r="566" spans="1:2" ht="15.75" customHeight="1">
      <c r="A566" s="1">
        <v>21</v>
      </c>
      <c r="B566" s="84">
        <f t="shared" si="2"/>
        <v>21758</v>
      </c>
    </row>
    <row r="567" spans="1:2" ht="15.75" customHeight="1">
      <c r="A567" s="1">
        <v>21</v>
      </c>
      <c r="B567" s="84">
        <f t="shared" si="2"/>
        <v>21759</v>
      </c>
    </row>
    <row r="568" spans="1:2" ht="15.75" customHeight="1">
      <c r="A568" s="1">
        <v>23</v>
      </c>
      <c r="B568" s="84">
        <f t="shared" si="2"/>
        <v>21760</v>
      </c>
    </row>
    <row r="569" spans="1:2" ht="15.75" customHeight="1">
      <c r="A569" s="1">
        <v>23</v>
      </c>
      <c r="B569" s="84">
        <f t="shared" si="2"/>
        <v>21761</v>
      </c>
    </row>
    <row r="570" spans="1:2" ht="15.75" customHeight="1">
      <c r="A570" s="1">
        <v>23</v>
      </c>
      <c r="B570" s="84">
        <f t="shared" si="2"/>
        <v>21762</v>
      </c>
    </row>
    <row r="571" spans="1:2" ht="15.75" customHeight="1">
      <c r="A571" s="1">
        <v>23</v>
      </c>
      <c r="B571" s="84">
        <f t="shared" si="2"/>
        <v>21763</v>
      </c>
    </row>
    <row r="572" spans="1:2" ht="15.75" customHeight="1">
      <c r="A572" s="1">
        <v>23</v>
      </c>
      <c r="B572" s="84">
        <f t="shared" si="2"/>
        <v>21764</v>
      </c>
    </row>
    <row r="573" spans="1:2" ht="15.75" customHeight="1">
      <c r="A573" s="1">
        <v>23</v>
      </c>
      <c r="B573" s="84">
        <f t="shared" si="2"/>
        <v>21765</v>
      </c>
    </row>
    <row r="574" spans="1:2" ht="15.75" customHeight="1">
      <c r="A574" s="1">
        <v>24</v>
      </c>
      <c r="B574" s="84">
        <f t="shared" si="2"/>
        <v>21766</v>
      </c>
    </row>
    <row r="575" spans="1:2" ht="15.75" customHeight="1">
      <c r="A575" s="1">
        <v>24</v>
      </c>
      <c r="B575" s="84">
        <f t="shared" si="2"/>
        <v>21767</v>
      </c>
    </row>
    <row r="576" spans="1:2" ht="15.75" customHeight="1">
      <c r="A576" s="1">
        <v>24</v>
      </c>
      <c r="B576" s="84">
        <f t="shared" si="2"/>
        <v>21768</v>
      </c>
    </row>
    <row r="577" spans="1:2" ht="15.75" customHeight="1">
      <c r="A577" s="1">
        <v>24</v>
      </c>
      <c r="B577" s="84">
        <f t="shared" si="2"/>
        <v>21769</v>
      </c>
    </row>
    <row r="578" spans="1:2" ht="15.75" customHeight="1">
      <c r="A578" s="1">
        <v>24</v>
      </c>
      <c r="B578" s="84">
        <f t="shared" si="2"/>
        <v>21770</v>
      </c>
    </row>
    <row r="579" spans="1:2" ht="15.75" customHeight="1">
      <c r="A579" s="1">
        <v>24</v>
      </c>
      <c r="B579" s="84">
        <f t="shared" si="2"/>
        <v>21771</v>
      </c>
    </row>
    <row r="580" spans="1:2" ht="15.75" customHeight="1">
      <c r="A580" s="1">
        <v>25</v>
      </c>
      <c r="B580" s="84">
        <f t="shared" si="2"/>
        <v>21772</v>
      </c>
    </row>
    <row r="581" spans="1:2" ht="15.75" customHeight="1">
      <c r="A581" s="1">
        <v>25</v>
      </c>
      <c r="B581" s="84">
        <f t="shared" si="2"/>
        <v>21773</v>
      </c>
    </row>
    <row r="582" spans="1:2" ht="15.75" customHeight="1">
      <c r="A582" s="1">
        <v>25</v>
      </c>
      <c r="B582" s="84">
        <f t="shared" si="2"/>
        <v>21774</v>
      </c>
    </row>
    <row r="583" spans="1:2" ht="15.75" customHeight="1">
      <c r="A583" s="1">
        <v>25</v>
      </c>
      <c r="B583" s="84">
        <f t="shared" si="2"/>
        <v>21775</v>
      </c>
    </row>
    <row r="584" spans="1:2" ht="15.75" customHeight="1">
      <c r="A584" s="1">
        <v>25</v>
      </c>
      <c r="B584" s="84">
        <f t="shared" si="2"/>
        <v>21776</v>
      </c>
    </row>
    <row r="585" spans="1:2" ht="15.75" customHeight="1">
      <c r="A585" s="1">
        <v>25</v>
      </c>
      <c r="B585" s="84">
        <f t="shared" si="2"/>
        <v>21777</v>
      </c>
    </row>
    <row r="586" spans="1:2" ht="15.75" customHeight="1">
      <c r="A586" s="1">
        <v>26</v>
      </c>
      <c r="B586" s="84">
        <f t="shared" si="2"/>
        <v>21778</v>
      </c>
    </row>
    <row r="587" spans="1:2" ht="15.75" customHeight="1">
      <c r="A587" s="1">
        <v>26</v>
      </c>
      <c r="B587" s="84">
        <f t="shared" si="2"/>
        <v>21779</v>
      </c>
    </row>
    <row r="588" spans="1:2" ht="15.75" customHeight="1">
      <c r="A588" s="1">
        <v>26</v>
      </c>
      <c r="B588" s="84">
        <f t="shared" si="2"/>
        <v>21780</v>
      </c>
    </row>
    <row r="589" spans="1:2" ht="15.75" customHeight="1">
      <c r="A589" s="1">
        <v>26</v>
      </c>
      <c r="B589" s="84">
        <f t="shared" si="2"/>
        <v>21781</v>
      </c>
    </row>
    <row r="590" spans="1:2" ht="15.75" customHeight="1">
      <c r="A590" s="1">
        <v>26</v>
      </c>
      <c r="B590" s="84">
        <f t="shared" si="2"/>
        <v>21782</v>
      </c>
    </row>
    <row r="591" spans="1:2" ht="15.75" customHeight="1">
      <c r="A591" s="1">
        <v>26</v>
      </c>
      <c r="B591" s="84">
        <f t="shared" si="2"/>
        <v>21783</v>
      </c>
    </row>
    <row r="592" spans="1:2" ht="15.75" customHeight="1">
      <c r="A592" s="1">
        <v>27</v>
      </c>
      <c r="B592" s="84">
        <f t="shared" si="2"/>
        <v>21784</v>
      </c>
    </row>
    <row r="593" spans="1:2" ht="15.75" customHeight="1">
      <c r="A593" s="1">
        <v>27</v>
      </c>
      <c r="B593" s="84">
        <f t="shared" si="2"/>
        <v>21785</v>
      </c>
    </row>
    <row r="594" spans="1:2" ht="15.75" customHeight="1">
      <c r="A594" s="1">
        <v>27</v>
      </c>
      <c r="B594" s="84">
        <f t="shared" si="2"/>
        <v>21786</v>
      </c>
    </row>
    <row r="595" spans="1:2" ht="15.75" customHeight="1">
      <c r="A595" s="1">
        <v>27</v>
      </c>
      <c r="B595" s="84">
        <f>B573 + 1</f>
        <v>21766</v>
      </c>
    </row>
    <row r="596" spans="1:2" ht="15.75" customHeight="1">
      <c r="A596" s="1">
        <v>27</v>
      </c>
      <c r="B596" s="84">
        <f t="shared" ref="B596:B599" si="3">B595 + 1</f>
        <v>21767</v>
      </c>
    </row>
    <row r="597" spans="1:2" ht="15.75" customHeight="1">
      <c r="A597" s="1">
        <v>27</v>
      </c>
      <c r="B597" s="84">
        <f t="shared" si="3"/>
        <v>21768</v>
      </c>
    </row>
    <row r="598" spans="1:2" ht="15.75" customHeight="1">
      <c r="A598" s="1">
        <v>28</v>
      </c>
      <c r="B598" s="84">
        <f t="shared" si="3"/>
        <v>21769</v>
      </c>
    </row>
    <row r="599" spans="1:2" ht="15.75" customHeight="1">
      <c r="A599" s="1">
        <v>28</v>
      </c>
      <c r="B599" s="84">
        <f t="shared" si="3"/>
        <v>21770</v>
      </c>
    </row>
    <row r="600" spans="1:2" ht="15.75" customHeight="1">
      <c r="A600" s="1">
        <v>28</v>
      </c>
      <c r="B600" s="84">
        <f>B594 + 1</f>
        <v>21787</v>
      </c>
    </row>
    <row r="601" spans="1:2" ht="15.75" customHeight="1">
      <c r="A601" s="1">
        <v>28</v>
      </c>
      <c r="B601" s="84">
        <f t="shared" ref="B601:B639" si="4">B600 + 1</f>
        <v>21788</v>
      </c>
    </row>
    <row r="602" spans="1:2" ht="15.75" customHeight="1">
      <c r="A602" s="1">
        <v>28</v>
      </c>
      <c r="B602" s="84">
        <f t="shared" si="4"/>
        <v>21789</v>
      </c>
    </row>
    <row r="603" spans="1:2" ht="15.75" customHeight="1">
      <c r="A603" s="1">
        <v>28</v>
      </c>
      <c r="B603" s="84">
        <f t="shared" si="4"/>
        <v>21790</v>
      </c>
    </row>
    <row r="604" spans="1:2" ht="15.75" customHeight="1">
      <c r="A604" s="1">
        <v>30</v>
      </c>
      <c r="B604" s="84">
        <f t="shared" si="4"/>
        <v>21791</v>
      </c>
    </row>
    <row r="605" spans="1:2" ht="15.75" customHeight="1">
      <c r="A605" s="1">
        <v>30</v>
      </c>
      <c r="B605" s="84">
        <f t="shared" si="4"/>
        <v>21792</v>
      </c>
    </row>
    <row r="606" spans="1:2" ht="15.75" customHeight="1">
      <c r="A606" s="1">
        <v>30</v>
      </c>
      <c r="B606" s="84">
        <f t="shared" si="4"/>
        <v>21793</v>
      </c>
    </row>
    <row r="607" spans="1:2" ht="15.75" customHeight="1">
      <c r="A607" s="1">
        <v>30</v>
      </c>
      <c r="B607" s="84">
        <f t="shared" si="4"/>
        <v>21794</v>
      </c>
    </row>
    <row r="608" spans="1:2" ht="15.75" customHeight="1">
      <c r="A608" s="1">
        <v>30</v>
      </c>
      <c r="B608" s="84">
        <f t="shared" si="4"/>
        <v>21795</v>
      </c>
    </row>
    <row r="609" spans="1:2" ht="15.75" customHeight="1">
      <c r="A609" s="1">
        <v>30</v>
      </c>
      <c r="B609" s="84">
        <f t="shared" si="4"/>
        <v>21796</v>
      </c>
    </row>
    <row r="610" spans="1:2" ht="15.75" customHeight="1">
      <c r="A610" s="1">
        <v>32</v>
      </c>
      <c r="B610" s="84">
        <f t="shared" si="4"/>
        <v>21797</v>
      </c>
    </row>
    <row r="611" spans="1:2" ht="15.75" customHeight="1">
      <c r="A611" s="1">
        <v>32</v>
      </c>
      <c r="B611" s="84">
        <f t="shared" si="4"/>
        <v>21798</v>
      </c>
    </row>
    <row r="612" spans="1:2" ht="15.75" customHeight="1">
      <c r="A612" s="1">
        <v>32</v>
      </c>
      <c r="B612" s="84">
        <f t="shared" si="4"/>
        <v>21799</v>
      </c>
    </row>
    <row r="613" spans="1:2" ht="15.75" customHeight="1">
      <c r="A613" s="1">
        <v>32</v>
      </c>
      <c r="B613" s="84">
        <f t="shared" si="4"/>
        <v>21800</v>
      </c>
    </row>
    <row r="614" spans="1:2" ht="15.75" customHeight="1">
      <c r="A614" s="1">
        <v>32</v>
      </c>
      <c r="B614" s="84">
        <f t="shared" si="4"/>
        <v>21801</v>
      </c>
    </row>
    <row r="615" spans="1:2" ht="15.75" customHeight="1">
      <c r="A615" s="1">
        <v>32</v>
      </c>
      <c r="B615" s="84">
        <f t="shared" si="4"/>
        <v>21802</v>
      </c>
    </row>
    <row r="616" spans="1:2" ht="15.75" customHeight="1">
      <c r="A616" s="1">
        <v>62</v>
      </c>
      <c r="B616" s="84">
        <f t="shared" si="4"/>
        <v>21803</v>
      </c>
    </row>
    <row r="617" spans="1:2" ht="15.75" customHeight="1">
      <c r="A617" s="1">
        <v>62</v>
      </c>
      <c r="B617" s="84">
        <f t="shared" si="4"/>
        <v>21804</v>
      </c>
    </row>
    <row r="618" spans="1:2" ht="15.75" customHeight="1">
      <c r="A618" s="1">
        <v>62</v>
      </c>
      <c r="B618" s="84">
        <f t="shared" si="4"/>
        <v>21805</v>
      </c>
    </row>
    <row r="619" spans="1:2" ht="15.75" customHeight="1">
      <c r="A619" s="1">
        <v>62</v>
      </c>
      <c r="B619" s="84">
        <f t="shared" si="4"/>
        <v>21806</v>
      </c>
    </row>
    <row r="620" spans="1:2" ht="15.75" customHeight="1">
      <c r="A620" s="1">
        <v>62</v>
      </c>
      <c r="B620" s="84">
        <f t="shared" si="4"/>
        <v>21807</v>
      </c>
    </row>
    <row r="621" spans="1:2" ht="15.75" customHeight="1">
      <c r="A621" s="1">
        <v>62</v>
      </c>
      <c r="B621" s="84">
        <f t="shared" si="4"/>
        <v>21808</v>
      </c>
    </row>
    <row r="622" spans="1:2" ht="15.75" customHeight="1">
      <c r="A622" s="1">
        <v>63</v>
      </c>
      <c r="B622" s="84">
        <f t="shared" si="4"/>
        <v>21809</v>
      </c>
    </row>
    <row r="623" spans="1:2" ht="15.75" customHeight="1">
      <c r="A623" s="1">
        <v>63</v>
      </c>
      <c r="B623" s="84">
        <f t="shared" si="4"/>
        <v>21810</v>
      </c>
    </row>
    <row r="624" spans="1:2" ht="15.75" customHeight="1">
      <c r="A624" s="1">
        <v>63</v>
      </c>
      <c r="B624" s="84">
        <f t="shared" si="4"/>
        <v>21811</v>
      </c>
    </row>
    <row r="625" spans="1:2" ht="15.75" customHeight="1">
      <c r="A625" s="1">
        <v>63</v>
      </c>
      <c r="B625" s="84">
        <f t="shared" si="4"/>
        <v>21812</v>
      </c>
    </row>
    <row r="626" spans="1:2" ht="15.75" customHeight="1">
      <c r="A626" s="1">
        <v>63</v>
      </c>
      <c r="B626" s="84">
        <f t="shared" si="4"/>
        <v>21813</v>
      </c>
    </row>
    <row r="627" spans="1:2" ht="15.75" customHeight="1">
      <c r="A627" s="1">
        <v>63</v>
      </c>
      <c r="B627" s="84">
        <f t="shared" si="4"/>
        <v>21814</v>
      </c>
    </row>
    <row r="628" spans="1:2" ht="15.75" customHeight="1">
      <c r="A628" s="1">
        <v>64</v>
      </c>
      <c r="B628" s="84">
        <f t="shared" si="4"/>
        <v>21815</v>
      </c>
    </row>
    <row r="629" spans="1:2" ht="15.75" customHeight="1">
      <c r="A629" s="1">
        <v>64</v>
      </c>
      <c r="B629" s="84">
        <f t="shared" si="4"/>
        <v>21816</v>
      </c>
    </row>
    <row r="630" spans="1:2" ht="15.75" customHeight="1">
      <c r="A630" s="1">
        <v>64</v>
      </c>
      <c r="B630" s="84">
        <f t="shared" si="4"/>
        <v>21817</v>
      </c>
    </row>
    <row r="631" spans="1:2" ht="15.75" customHeight="1">
      <c r="A631" s="1">
        <v>64</v>
      </c>
      <c r="B631" s="84">
        <f t="shared" si="4"/>
        <v>21818</v>
      </c>
    </row>
    <row r="632" spans="1:2" ht="15.75" customHeight="1">
      <c r="A632" s="1">
        <v>64</v>
      </c>
      <c r="B632" s="84">
        <f t="shared" si="4"/>
        <v>21819</v>
      </c>
    </row>
    <row r="633" spans="1:2" ht="15.75" customHeight="1">
      <c r="A633" s="1">
        <v>64</v>
      </c>
      <c r="B633" s="84">
        <f t="shared" si="4"/>
        <v>21820</v>
      </c>
    </row>
    <row r="634" spans="1:2" ht="15.75" customHeight="1">
      <c r="A634" s="1">
        <v>65</v>
      </c>
      <c r="B634" s="84">
        <f t="shared" si="4"/>
        <v>21821</v>
      </c>
    </row>
    <row r="635" spans="1:2" ht="15.75" customHeight="1">
      <c r="A635" s="1">
        <v>65</v>
      </c>
      <c r="B635" s="84">
        <f t="shared" si="4"/>
        <v>21822</v>
      </c>
    </row>
    <row r="636" spans="1:2" ht="15.75" customHeight="1">
      <c r="A636" s="1">
        <v>65</v>
      </c>
      <c r="B636" s="84">
        <f t="shared" si="4"/>
        <v>21823</v>
      </c>
    </row>
    <row r="637" spans="1:2" ht="15.75" customHeight="1">
      <c r="A637" s="1">
        <v>65</v>
      </c>
      <c r="B637" s="84">
        <f t="shared" si="4"/>
        <v>21824</v>
      </c>
    </row>
    <row r="638" spans="1:2" ht="15.75" customHeight="1">
      <c r="A638" s="1">
        <v>65</v>
      </c>
      <c r="B638" s="84">
        <f t="shared" si="4"/>
        <v>21825</v>
      </c>
    </row>
    <row r="639" spans="1:2" ht="15.75" customHeight="1">
      <c r="A639" s="1">
        <v>65</v>
      </c>
      <c r="B639" s="84">
        <f t="shared" si="4"/>
        <v>21826</v>
      </c>
    </row>
    <row r="640" spans="1:2" ht="15.75" customHeight="1">
      <c r="A640" s="1">
        <v>66</v>
      </c>
      <c r="B640" s="84">
        <f>Articles!A633 + 1</f>
        <v>21827</v>
      </c>
    </row>
    <row r="641" spans="1:2" ht="15.75" customHeight="1">
      <c r="A641" s="1">
        <v>66</v>
      </c>
      <c r="B641" s="84">
        <f t="shared" ref="B641:B939" si="5">B640 + 1</f>
        <v>21828</v>
      </c>
    </row>
    <row r="642" spans="1:2" ht="15.75" customHeight="1">
      <c r="A642" s="1">
        <v>66</v>
      </c>
      <c r="B642" s="84">
        <f t="shared" si="5"/>
        <v>21829</v>
      </c>
    </row>
    <row r="643" spans="1:2" ht="15.75" customHeight="1">
      <c r="A643" s="1">
        <v>66</v>
      </c>
      <c r="B643" s="84">
        <f t="shared" si="5"/>
        <v>21830</v>
      </c>
    </row>
    <row r="644" spans="1:2" ht="15.75" customHeight="1">
      <c r="A644" s="1">
        <v>66</v>
      </c>
      <c r="B644" s="84">
        <f t="shared" si="5"/>
        <v>21831</v>
      </c>
    </row>
    <row r="645" spans="1:2" ht="15.75" customHeight="1">
      <c r="A645" s="1">
        <v>66</v>
      </c>
      <c r="B645" s="84">
        <f t="shared" si="5"/>
        <v>21832</v>
      </c>
    </row>
    <row r="646" spans="1:2" ht="15.75" customHeight="1">
      <c r="A646" s="1">
        <v>67</v>
      </c>
      <c r="B646" s="84">
        <f t="shared" si="5"/>
        <v>21833</v>
      </c>
    </row>
    <row r="647" spans="1:2" ht="15.75" customHeight="1">
      <c r="A647" s="1">
        <v>67</v>
      </c>
      <c r="B647" s="84">
        <f t="shared" si="5"/>
        <v>21834</v>
      </c>
    </row>
    <row r="648" spans="1:2" ht="15.75" customHeight="1">
      <c r="A648" s="1">
        <v>67</v>
      </c>
      <c r="B648" s="84">
        <f t="shared" si="5"/>
        <v>21835</v>
      </c>
    </row>
    <row r="649" spans="1:2" ht="15.75" customHeight="1">
      <c r="A649" s="1">
        <v>67</v>
      </c>
      <c r="B649" s="84">
        <f t="shared" si="5"/>
        <v>21836</v>
      </c>
    </row>
    <row r="650" spans="1:2" ht="15.75" customHeight="1">
      <c r="A650" s="1">
        <v>67</v>
      </c>
      <c r="B650" s="84">
        <f t="shared" si="5"/>
        <v>21837</v>
      </c>
    </row>
    <row r="651" spans="1:2" ht="15.75" customHeight="1">
      <c r="A651" s="1">
        <v>67</v>
      </c>
      <c r="B651" s="84">
        <f t="shared" si="5"/>
        <v>21838</v>
      </c>
    </row>
    <row r="652" spans="1:2" ht="15.75" customHeight="1">
      <c r="A652" s="1">
        <v>68</v>
      </c>
      <c r="B652" s="84">
        <f t="shared" si="5"/>
        <v>21839</v>
      </c>
    </row>
    <row r="653" spans="1:2" ht="15.75" customHeight="1">
      <c r="A653" s="1">
        <v>68</v>
      </c>
      <c r="B653" s="84">
        <f t="shared" si="5"/>
        <v>21840</v>
      </c>
    </row>
    <row r="654" spans="1:2" ht="15.75" customHeight="1">
      <c r="A654" s="1">
        <v>68</v>
      </c>
      <c r="B654" s="84">
        <f t="shared" si="5"/>
        <v>21841</v>
      </c>
    </row>
    <row r="655" spans="1:2" ht="15.75" customHeight="1">
      <c r="A655" s="1">
        <v>68</v>
      </c>
      <c r="B655" s="84">
        <f t="shared" si="5"/>
        <v>21842</v>
      </c>
    </row>
    <row r="656" spans="1:2" ht="15.75" customHeight="1">
      <c r="A656" s="1">
        <v>68</v>
      </c>
      <c r="B656" s="84">
        <f t="shared" si="5"/>
        <v>21843</v>
      </c>
    </row>
    <row r="657" spans="1:2" ht="15.75" customHeight="1">
      <c r="A657" s="1">
        <v>68</v>
      </c>
      <c r="B657" s="84">
        <f t="shared" si="5"/>
        <v>21844</v>
      </c>
    </row>
    <row r="658" spans="1:2" ht="15.75" customHeight="1">
      <c r="A658" s="1">
        <v>69</v>
      </c>
      <c r="B658" s="84">
        <f t="shared" si="5"/>
        <v>21845</v>
      </c>
    </row>
    <row r="659" spans="1:2" ht="15.75" customHeight="1">
      <c r="A659" s="1">
        <v>69</v>
      </c>
      <c r="B659" s="84">
        <f t="shared" si="5"/>
        <v>21846</v>
      </c>
    </row>
    <row r="660" spans="1:2" ht="15.75" customHeight="1">
      <c r="A660" s="1">
        <v>69</v>
      </c>
      <c r="B660" s="84">
        <f t="shared" si="5"/>
        <v>21847</v>
      </c>
    </row>
    <row r="661" spans="1:2" ht="15.75" customHeight="1">
      <c r="A661" s="1">
        <v>69</v>
      </c>
      <c r="B661" s="84">
        <f t="shared" si="5"/>
        <v>21848</v>
      </c>
    </row>
    <row r="662" spans="1:2" ht="15.75" customHeight="1">
      <c r="A662" s="1">
        <v>69</v>
      </c>
      <c r="B662" s="84">
        <f t="shared" si="5"/>
        <v>21849</v>
      </c>
    </row>
    <row r="663" spans="1:2" ht="15.75" customHeight="1">
      <c r="A663" s="1">
        <v>69</v>
      </c>
      <c r="B663" s="84">
        <f t="shared" si="5"/>
        <v>21850</v>
      </c>
    </row>
    <row r="664" spans="1:2" ht="15.75" customHeight="1">
      <c r="A664" s="1">
        <v>70</v>
      </c>
      <c r="B664" s="84">
        <f t="shared" si="5"/>
        <v>21851</v>
      </c>
    </row>
    <row r="665" spans="1:2" ht="15.75" customHeight="1">
      <c r="A665" s="1">
        <v>70</v>
      </c>
      <c r="B665" s="84">
        <f t="shared" si="5"/>
        <v>21852</v>
      </c>
    </row>
    <row r="666" spans="1:2" ht="15.75" customHeight="1">
      <c r="A666" s="1">
        <v>70</v>
      </c>
      <c r="B666" s="84">
        <f t="shared" si="5"/>
        <v>21853</v>
      </c>
    </row>
    <row r="667" spans="1:2" ht="15.75" customHeight="1">
      <c r="A667" s="1">
        <v>70</v>
      </c>
      <c r="B667" s="84">
        <f t="shared" si="5"/>
        <v>21854</v>
      </c>
    </row>
    <row r="668" spans="1:2" ht="15.75" customHeight="1">
      <c r="A668" s="1">
        <v>70</v>
      </c>
      <c r="B668" s="84">
        <f t="shared" si="5"/>
        <v>21855</v>
      </c>
    </row>
    <row r="669" spans="1:2" ht="15.75" customHeight="1">
      <c r="A669" s="1">
        <v>70</v>
      </c>
      <c r="B669" s="84">
        <f t="shared" si="5"/>
        <v>21856</v>
      </c>
    </row>
    <row r="670" spans="1:2" ht="15.75" customHeight="1">
      <c r="A670" s="1">
        <v>71</v>
      </c>
      <c r="B670" s="84">
        <f t="shared" si="5"/>
        <v>21857</v>
      </c>
    </row>
    <row r="671" spans="1:2" ht="15.75" customHeight="1">
      <c r="A671" s="1">
        <v>71</v>
      </c>
      <c r="B671" s="84">
        <f t="shared" si="5"/>
        <v>21858</v>
      </c>
    </row>
    <row r="672" spans="1:2" ht="15.75" customHeight="1">
      <c r="A672" s="1">
        <v>71</v>
      </c>
      <c r="B672" s="84">
        <f t="shared" si="5"/>
        <v>21859</v>
      </c>
    </row>
    <row r="673" spans="1:2" ht="15.75" customHeight="1">
      <c r="A673" s="1">
        <v>71</v>
      </c>
      <c r="B673" s="84">
        <f t="shared" si="5"/>
        <v>21860</v>
      </c>
    </row>
    <row r="674" spans="1:2" ht="15.75" customHeight="1">
      <c r="A674" s="1">
        <v>71</v>
      </c>
      <c r="B674" s="84">
        <f t="shared" si="5"/>
        <v>21861</v>
      </c>
    </row>
    <row r="675" spans="1:2" ht="15.75" customHeight="1">
      <c r="A675" s="1">
        <v>71</v>
      </c>
      <c r="B675" s="84">
        <f t="shared" si="5"/>
        <v>21862</v>
      </c>
    </row>
    <row r="676" spans="1:2" ht="15.75" customHeight="1">
      <c r="A676" s="1">
        <v>72</v>
      </c>
      <c r="B676" s="84">
        <f t="shared" si="5"/>
        <v>21863</v>
      </c>
    </row>
    <row r="677" spans="1:2" ht="15.75" customHeight="1">
      <c r="A677" s="1">
        <v>72</v>
      </c>
      <c r="B677" s="84">
        <f t="shared" si="5"/>
        <v>21864</v>
      </c>
    </row>
    <row r="678" spans="1:2" ht="15.75" customHeight="1">
      <c r="A678" s="1">
        <v>72</v>
      </c>
      <c r="B678" s="84">
        <f t="shared" si="5"/>
        <v>21865</v>
      </c>
    </row>
    <row r="679" spans="1:2" ht="15.75" customHeight="1">
      <c r="A679" s="1">
        <v>72</v>
      </c>
      <c r="B679" s="84">
        <f t="shared" si="5"/>
        <v>21866</v>
      </c>
    </row>
    <row r="680" spans="1:2" ht="15.75" customHeight="1">
      <c r="A680" s="1">
        <v>72</v>
      </c>
      <c r="B680" s="84">
        <f t="shared" si="5"/>
        <v>21867</v>
      </c>
    </row>
    <row r="681" spans="1:2" ht="15.75" customHeight="1">
      <c r="A681" s="1">
        <v>72</v>
      </c>
      <c r="B681" s="84">
        <f t="shared" si="5"/>
        <v>21868</v>
      </c>
    </row>
    <row r="682" spans="1:2" ht="15.75" customHeight="1">
      <c r="A682" s="1">
        <v>73</v>
      </c>
      <c r="B682" s="84">
        <f t="shared" si="5"/>
        <v>21869</v>
      </c>
    </row>
    <row r="683" spans="1:2" ht="15.75" customHeight="1">
      <c r="A683" s="1">
        <v>73</v>
      </c>
      <c r="B683" s="84">
        <f t="shared" si="5"/>
        <v>21870</v>
      </c>
    </row>
    <row r="684" spans="1:2" ht="15.75" customHeight="1">
      <c r="A684" s="1">
        <v>73</v>
      </c>
      <c r="B684" s="84">
        <f t="shared" si="5"/>
        <v>21871</v>
      </c>
    </row>
    <row r="685" spans="1:2" ht="15.75" customHeight="1">
      <c r="A685" s="1">
        <v>73</v>
      </c>
      <c r="B685" s="84">
        <f t="shared" si="5"/>
        <v>21872</v>
      </c>
    </row>
    <row r="686" spans="1:2" ht="15.75" customHeight="1">
      <c r="A686" s="1">
        <v>73</v>
      </c>
      <c r="B686" s="84">
        <f t="shared" si="5"/>
        <v>21873</v>
      </c>
    </row>
    <row r="687" spans="1:2" ht="15.75" customHeight="1">
      <c r="A687" s="1">
        <v>73</v>
      </c>
      <c r="B687" s="84">
        <f t="shared" si="5"/>
        <v>21874</v>
      </c>
    </row>
    <row r="688" spans="1:2" ht="15.75" customHeight="1">
      <c r="A688" s="1">
        <v>74</v>
      </c>
      <c r="B688" s="84">
        <f t="shared" si="5"/>
        <v>21875</v>
      </c>
    </row>
    <row r="689" spans="1:2" ht="15.75" customHeight="1">
      <c r="A689" s="1">
        <v>74</v>
      </c>
      <c r="B689" s="84">
        <f t="shared" si="5"/>
        <v>21876</v>
      </c>
    </row>
    <row r="690" spans="1:2" ht="15.75" customHeight="1">
      <c r="A690" s="1">
        <v>74</v>
      </c>
      <c r="B690" s="84">
        <f t="shared" si="5"/>
        <v>21877</v>
      </c>
    </row>
    <row r="691" spans="1:2" ht="15.75" customHeight="1">
      <c r="A691" s="1">
        <v>74</v>
      </c>
      <c r="B691" s="84">
        <f t="shared" si="5"/>
        <v>21878</v>
      </c>
    </row>
    <row r="692" spans="1:2" ht="15.75" customHeight="1">
      <c r="A692" s="1">
        <v>74</v>
      </c>
      <c r="B692" s="84">
        <f t="shared" si="5"/>
        <v>21879</v>
      </c>
    </row>
    <row r="693" spans="1:2" ht="15.75" customHeight="1">
      <c r="A693" s="1">
        <v>74</v>
      </c>
      <c r="B693" s="84">
        <f t="shared" si="5"/>
        <v>21880</v>
      </c>
    </row>
    <row r="694" spans="1:2" ht="15.75" customHeight="1">
      <c r="A694" s="1">
        <v>75</v>
      </c>
      <c r="B694" s="84">
        <f t="shared" si="5"/>
        <v>21881</v>
      </c>
    </row>
    <row r="695" spans="1:2" ht="15.75" customHeight="1">
      <c r="A695" s="1">
        <v>75</v>
      </c>
      <c r="B695" s="84">
        <f t="shared" si="5"/>
        <v>21882</v>
      </c>
    </row>
    <row r="696" spans="1:2" ht="15.75" customHeight="1">
      <c r="A696" s="1">
        <v>75</v>
      </c>
      <c r="B696" s="84">
        <f t="shared" si="5"/>
        <v>21883</v>
      </c>
    </row>
    <row r="697" spans="1:2" ht="15.75" customHeight="1">
      <c r="A697" s="1">
        <v>75</v>
      </c>
      <c r="B697" s="84">
        <f t="shared" si="5"/>
        <v>21884</v>
      </c>
    </row>
    <row r="698" spans="1:2" ht="15.75" customHeight="1">
      <c r="A698" s="1">
        <v>75</v>
      </c>
      <c r="B698" s="84">
        <f t="shared" si="5"/>
        <v>21885</v>
      </c>
    </row>
    <row r="699" spans="1:2" ht="15.75" customHeight="1">
      <c r="A699" s="1">
        <v>75</v>
      </c>
      <c r="B699" s="84">
        <f t="shared" si="5"/>
        <v>21886</v>
      </c>
    </row>
    <row r="700" spans="1:2" ht="15.75" customHeight="1">
      <c r="A700" s="1">
        <v>76</v>
      </c>
      <c r="B700" s="84">
        <f t="shared" si="5"/>
        <v>21887</v>
      </c>
    </row>
    <row r="701" spans="1:2" ht="15.75" customHeight="1">
      <c r="A701" s="1">
        <v>76</v>
      </c>
      <c r="B701" s="84">
        <f t="shared" si="5"/>
        <v>21888</v>
      </c>
    </row>
    <row r="702" spans="1:2" ht="15.75" customHeight="1">
      <c r="A702" s="1">
        <v>76</v>
      </c>
      <c r="B702" s="84">
        <f t="shared" si="5"/>
        <v>21889</v>
      </c>
    </row>
    <row r="703" spans="1:2" ht="15.75" customHeight="1">
      <c r="A703" s="1">
        <v>76</v>
      </c>
      <c r="B703" s="84">
        <f t="shared" si="5"/>
        <v>21890</v>
      </c>
    </row>
    <row r="704" spans="1:2" ht="15.75" customHeight="1">
      <c r="A704" s="1">
        <v>76</v>
      </c>
      <c r="B704" s="84">
        <f t="shared" si="5"/>
        <v>21891</v>
      </c>
    </row>
    <row r="705" spans="1:2" ht="15.75" customHeight="1">
      <c r="A705" s="1">
        <v>76</v>
      </c>
      <c r="B705" s="84">
        <f t="shared" si="5"/>
        <v>21892</v>
      </c>
    </row>
    <row r="706" spans="1:2" ht="15.75" customHeight="1">
      <c r="A706" s="1">
        <v>76</v>
      </c>
      <c r="B706" s="84">
        <f t="shared" si="5"/>
        <v>21893</v>
      </c>
    </row>
    <row r="707" spans="1:2" ht="15.75" customHeight="1">
      <c r="A707" s="1">
        <v>76</v>
      </c>
      <c r="B707" s="84">
        <f t="shared" si="5"/>
        <v>21894</v>
      </c>
    </row>
    <row r="708" spans="1:2" ht="15.75" customHeight="1">
      <c r="A708" s="1">
        <v>76</v>
      </c>
      <c r="B708" s="84">
        <f t="shared" si="5"/>
        <v>21895</v>
      </c>
    </row>
    <row r="709" spans="1:2" ht="15.75" customHeight="1">
      <c r="A709" s="1">
        <v>76</v>
      </c>
      <c r="B709" s="84">
        <f t="shared" si="5"/>
        <v>21896</v>
      </c>
    </row>
    <row r="710" spans="1:2" ht="15.75" customHeight="1">
      <c r="A710" s="1">
        <v>76</v>
      </c>
      <c r="B710" s="84">
        <f t="shared" si="5"/>
        <v>21897</v>
      </c>
    </row>
    <row r="711" spans="1:2" ht="15.75" customHeight="1">
      <c r="A711" s="1">
        <v>77</v>
      </c>
      <c r="B711" s="84">
        <f t="shared" si="5"/>
        <v>21898</v>
      </c>
    </row>
    <row r="712" spans="1:2" ht="15.75" customHeight="1">
      <c r="A712" s="1">
        <v>77</v>
      </c>
      <c r="B712" s="84">
        <f t="shared" si="5"/>
        <v>21899</v>
      </c>
    </row>
    <row r="713" spans="1:2" ht="15.75" customHeight="1">
      <c r="A713" s="1">
        <v>77</v>
      </c>
      <c r="B713" s="84">
        <f t="shared" si="5"/>
        <v>21900</v>
      </c>
    </row>
    <row r="714" spans="1:2" ht="15.75" customHeight="1">
      <c r="A714" s="1">
        <v>77</v>
      </c>
      <c r="B714" s="84">
        <f t="shared" si="5"/>
        <v>21901</v>
      </c>
    </row>
    <row r="715" spans="1:2" ht="15.75" customHeight="1">
      <c r="A715" s="1">
        <v>77</v>
      </c>
      <c r="B715" s="84">
        <f t="shared" si="5"/>
        <v>21902</v>
      </c>
    </row>
    <row r="716" spans="1:2" ht="15.75" customHeight="1">
      <c r="A716" s="1">
        <v>77</v>
      </c>
      <c r="B716" s="84">
        <f t="shared" si="5"/>
        <v>21903</v>
      </c>
    </row>
    <row r="717" spans="1:2" ht="15.75" customHeight="1">
      <c r="A717" s="1">
        <v>78</v>
      </c>
      <c r="B717" s="84">
        <f t="shared" si="5"/>
        <v>21904</v>
      </c>
    </row>
    <row r="718" spans="1:2" ht="15.75" customHeight="1">
      <c r="A718" s="1">
        <v>78</v>
      </c>
      <c r="B718" s="84">
        <f t="shared" si="5"/>
        <v>21905</v>
      </c>
    </row>
    <row r="719" spans="1:2" ht="15.75" customHeight="1">
      <c r="A719" s="1">
        <v>78</v>
      </c>
      <c r="B719" s="84">
        <f t="shared" si="5"/>
        <v>21906</v>
      </c>
    </row>
    <row r="720" spans="1:2" ht="15.75" customHeight="1">
      <c r="A720" s="1">
        <v>78</v>
      </c>
      <c r="B720" s="84">
        <f t="shared" si="5"/>
        <v>21907</v>
      </c>
    </row>
    <row r="721" spans="1:2" ht="15.75" customHeight="1">
      <c r="A721" s="1">
        <v>78</v>
      </c>
      <c r="B721" s="84">
        <f t="shared" si="5"/>
        <v>21908</v>
      </c>
    </row>
    <row r="722" spans="1:2" ht="15.75" customHeight="1">
      <c r="A722" s="1">
        <v>78</v>
      </c>
      <c r="B722" s="84">
        <f t="shared" si="5"/>
        <v>21909</v>
      </c>
    </row>
    <row r="723" spans="1:2" ht="15.75" customHeight="1">
      <c r="A723" s="1">
        <v>79</v>
      </c>
      <c r="B723" s="84">
        <f t="shared" si="5"/>
        <v>21910</v>
      </c>
    </row>
    <row r="724" spans="1:2" ht="15.75" customHeight="1">
      <c r="A724" s="1">
        <v>79</v>
      </c>
      <c r="B724" s="84">
        <f t="shared" si="5"/>
        <v>21911</v>
      </c>
    </row>
    <row r="725" spans="1:2" ht="15.75" customHeight="1">
      <c r="A725" s="1">
        <v>79</v>
      </c>
      <c r="B725" s="84">
        <f t="shared" si="5"/>
        <v>21912</v>
      </c>
    </row>
    <row r="726" spans="1:2" ht="15.75" customHeight="1">
      <c r="A726" s="1">
        <v>79</v>
      </c>
      <c r="B726" s="84">
        <f t="shared" si="5"/>
        <v>21913</v>
      </c>
    </row>
    <row r="727" spans="1:2" ht="15.75" customHeight="1">
      <c r="A727" s="1">
        <v>79</v>
      </c>
      <c r="B727" s="84">
        <f t="shared" si="5"/>
        <v>21914</v>
      </c>
    </row>
    <row r="728" spans="1:2" ht="15.75" customHeight="1">
      <c r="A728" s="1">
        <v>79</v>
      </c>
      <c r="B728" s="84">
        <f t="shared" si="5"/>
        <v>21915</v>
      </c>
    </row>
    <row r="729" spans="1:2" ht="15.75" customHeight="1">
      <c r="A729" s="1">
        <v>80</v>
      </c>
      <c r="B729" s="84">
        <f t="shared" si="5"/>
        <v>21916</v>
      </c>
    </row>
    <row r="730" spans="1:2" ht="15.75" customHeight="1">
      <c r="A730" s="1">
        <v>80</v>
      </c>
      <c r="B730" s="84">
        <f t="shared" si="5"/>
        <v>21917</v>
      </c>
    </row>
    <row r="731" spans="1:2" ht="15.75" customHeight="1">
      <c r="A731" s="1">
        <v>80</v>
      </c>
      <c r="B731" s="84">
        <f t="shared" si="5"/>
        <v>21918</v>
      </c>
    </row>
    <row r="732" spans="1:2" ht="15.75" customHeight="1">
      <c r="A732" s="1">
        <v>80</v>
      </c>
      <c r="B732" s="84">
        <f t="shared" si="5"/>
        <v>21919</v>
      </c>
    </row>
    <row r="733" spans="1:2" ht="15.75" customHeight="1">
      <c r="A733" s="1">
        <v>80</v>
      </c>
      <c r="B733" s="84">
        <f t="shared" si="5"/>
        <v>21920</v>
      </c>
    </row>
    <row r="734" spans="1:2" ht="15.75" customHeight="1">
      <c r="A734" s="1">
        <v>80</v>
      </c>
      <c r="B734" s="84">
        <f t="shared" si="5"/>
        <v>21921</v>
      </c>
    </row>
    <row r="735" spans="1:2" ht="15.75" customHeight="1">
      <c r="A735" s="1">
        <v>81</v>
      </c>
      <c r="B735" s="84">
        <f t="shared" si="5"/>
        <v>21922</v>
      </c>
    </row>
    <row r="736" spans="1:2" ht="15.75" customHeight="1">
      <c r="A736" s="1">
        <v>81</v>
      </c>
      <c r="B736" s="84">
        <f t="shared" si="5"/>
        <v>21923</v>
      </c>
    </row>
    <row r="737" spans="1:2" ht="15.75" customHeight="1">
      <c r="A737" s="1">
        <v>81</v>
      </c>
      <c r="B737" s="84">
        <f t="shared" si="5"/>
        <v>21924</v>
      </c>
    </row>
    <row r="738" spans="1:2" ht="15.75" customHeight="1">
      <c r="A738" s="1">
        <v>81</v>
      </c>
      <c r="B738" s="84">
        <f t="shared" si="5"/>
        <v>21925</v>
      </c>
    </row>
    <row r="739" spans="1:2" ht="15.75" customHeight="1">
      <c r="A739" s="1">
        <v>81</v>
      </c>
      <c r="B739" s="84">
        <f t="shared" si="5"/>
        <v>21926</v>
      </c>
    </row>
    <row r="740" spans="1:2" ht="15.75" customHeight="1">
      <c r="A740" s="1">
        <v>81</v>
      </c>
      <c r="B740" s="84">
        <f t="shared" si="5"/>
        <v>21927</v>
      </c>
    </row>
    <row r="741" spans="1:2" ht="15.75" customHeight="1">
      <c r="A741" s="1">
        <v>82</v>
      </c>
      <c r="B741" s="84">
        <f t="shared" si="5"/>
        <v>21928</v>
      </c>
    </row>
    <row r="742" spans="1:2" ht="15.75" customHeight="1">
      <c r="A742" s="1">
        <v>82</v>
      </c>
      <c r="B742" s="84">
        <f t="shared" si="5"/>
        <v>21929</v>
      </c>
    </row>
    <row r="743" spans="1:2" ht="15.75" customHeight="1">
      <c r="A743" s="1">
        <v>82</v>
      </c>
      <c r="B743" s="84">
        <f t="shared" si="5"/>
        <v>21930</v>
      </c>
    </row>
    <row r="744" spans="1:2" ht="15.75" customHeight="1">
      <c r="A744" s="1">
        <v>82</v>
      </c>
      <c r="B744" s="84">
        <f t="shared" si="5"/>
        <v>21931</v>
      </c>
    </row>
    <row r="745" spans="1:2" ht="15.75" customHeight="1">
      <c r="A745" s="1">
        <v>82</v>
      </c>
      <c r="B745" s="84">
        <f t="shared" si="5"/>
        <v>21932</v>
      </c>
    </row>
    <row r="746" spans="1:2" ht="15.75" customHeight="1">
      <c r="A746" s="1">
        <v>82</v>
      </c>
      <c r="B746" s="84">
        <f t="shared" si="5"/>
        <v>21933</v>
      </c>
    </row>
    <row r="747" spans="1:2" ht="15.75" customHeight="1">
      <c r="A747" s="1">
        <v>83</v>
      </c>
      <c r="B747" s="84">
        <f t="shared" si="5"/>
        <v>21934</v>
      </c>
    </row>
    <row r="748" spans="1:2" ht="15.75" customHeight="1">
      <c r="A748" s="1">
        <v>83</v>
      </c>
      <c r="B748" s="84">
        <f t="shared" si="5"/>
        <v>21935</v>
      </c>
    </row>
    <row r="749" spans="1:2" ht="15.75" customHeight="1">
      <c r="A749" s="1">
        <v>83</v>
      </c>
      <c r="B749" s="84">
        <f t="shared" si="5"/>
        <v>21936</v>
      </c>
    </row>
    <row r="750" spans="1:2" ht="15.75" customHeight="1">
      <c r="A750" s="1">
        <v>83</v>
      </c>
      <c r="B750" s="84">
        <f t="shared" si="5"/>
        <v>21937</v>
      </c>
    </row>
    <row r="751" spans="1:2" ht="15.75" customHeight="1">
      <c r="A751" s="1">
        <v>83</v>
      </c>
      <c r="B751" s="84">
        <f t="shared" si="5"/>
        <v>21938</v>
      </c>
    </row>
    <row r="752" spans="1:2" ht="15.75" customHeight="1">
      <c r="A752" s="1">
        <v>83</v>
      </c>
      <c r="B752" s="84">
        <f t="shared" si="5"/>
        <v>21939</v>
      </c>
    </row>
    <row r="753" spans="1:2" ht="15.75" customHeight="1">
      <c r="A753" s="1">
        <v>84</v>
      </c>
      <c r="B753" s="84">
        <f t="shared" si="5"/>
        <v>21940</v>
      </c>
    </row>
    <row r="754" spans="1:2" ht="15.75" customHeight="1">
      <c r="A754" s="1">
        <v>84</v>
      </c>
      <c r="B754" s="84">
        <f t="shared" si="5"/>
        <v>21941</v>
      </c>
    </row>
    <row r="755" spans="1:2" ht="15.75" customHeight="1">
      <c r="A755" s="1">
        <v>84</v>
      </c>
      <c r="B755" s="84">
        <f t="shared" si="5"/>
        <v>21942</v>
      </c>
    </row>
    <row r="756" spans="1:2" ht="15.75" customHeight="1">
      <c r="A756" s="1">
        <v>84</v>
      </c>
      <c r="B756" s="84">
        <f t="shared" si="5"/>
        <v>21943</v>
      </c>
    </row>
    <row r="757" spans="1:2" ht="15.75" customHeight="1">
      <c r="A757" s="1">
        <v>84</v>
      </c>
      <c r="B757" s="84">
        <f t="shared" si="5"/>
        <v>21944</v>
      </c>
    </row>
    <row r="758" spans="1:2" ht="15.75" customHeight="1">
      <c r="A758" s="1">
        <v>84</v>
      </c>
      <c r="B758" s="84">
        <f t="shared" si="5"/>
        <v>21945</v>
      </c>
    </row>
    <row r="759" spans="1:2" ht="15.75" customHeight="1">
      <c r="A759" s="1">
        <v>85</v>
      </c>
      <c r="B759" s="84">
        <f t="shared" si="5"/>
        <v>21946</v>
      </c>
    </row>
    <row r="760" spans="1:2" ht="15.75" customHeight="1">
      <c r="A760" s="1">
        <v>85</v>
      </c>
      <c r="B760" s="84">
        <f t="shared" si="5"/>
        <v>21947</v>
      </c>
    </row>
    <row r="761" spans="1:2" ht="15.75" customHeight="1">
      <c r="A761" s="1">
        <v>85</v>
      </c>
      <c r="B761" s="84">
        <f t="shared" si="5"/>
        <v>21948</v>
      </c>
    </row>
    <row r="762" spans="1:2" ht="15.75" customHeight="1">
      <c r="A762" s="1">
        <v>85</v>
      </c>
      <c r="B762" s="84">
        <f t="shared" si="5"/>
        <v>21949</v>
      </c>
    </row>
    <row r="763" spans="1:2" ht="15.75" customHeight="1">
      <c r="A763" s="1">
        <v>85</v>
      </c>
      <c r="B763" s="84">
        <f t="shared" si="5"/>
        <v>21950</v>
      </c>
    </row>
    <row r="764" spans="1:2" ht="15.75" customHeight="1">
      <c r="A764" s="1">
        <v>85</v>
      </c>
      <c r="B764" s="84">
        <f t="shared" si="5"/>
        <v>21951</v>
      </c>
    </row>
    <row r="765" spans="1:2" ht="15.75" customHeight="1">
      <c r="A765" s="1">
        <v>86</v>
      </c>
      <c r="B765" s="84">
        <f t="shared" si="5"/>
        <v>21952</v>
      </c>
    </row>
    <row r="766" spans="1:2" ht="15.75" customHeight="1">
      <c r="A766" s="1">
        <v>86</v>
      </c>
      <c r="B766" s="84">
        <f t="shared" si="5"/>
        <v>21953</v>
      </c>
    </row>
    <row r="767" spans="1:2" ht="15.75" customHeight="1">
      <c r="A767" s="1">
        <v>86</v>
      </c>
      <c r="B767" s="84">
        <f t="shared" si="5"/>
        <v>21954</v>
      </c>
    </row>
    <row r="768" spans="1:2" ht="15.75" customHeight="1">
      <c r="A768" s="1">
        <v>86</v>
      </c>
      <c r="B768" s="84">
        <f t="shared" si="5"/>
        <v>21955</v>
      </c>
    </row>
    <row r="769" spans="1:2" ht="15.75" customHeight="1">
      <c r="A769" s="1">
        <v>86</v>
      </c>
      <c r="B769" s="84">
        <f t="shared" si="5"/>
        <v>21956</v>
      </c>
    </row>
    <row r="770" spans="1:2" ht="15.75" customHeight="1">
      <c r="A770" s="1">
        <v>86</v>
      </c>
      <c r="B770" s="84">
        <f t="shared" si="5"/>
        <v>21957</v>
      </c>
    </row>
    <row r="771" spans="1:2" ht="15.75" customHeight="1">
      <c r="A771" s="1">
        <v>87</v>
      </c>
      <c r="B771" s="84">
        <f t="shared" si="5"/>
        <v>21958</v>
      </c>
    </row>
    <row r="772" spans="1:2" ht="15.75" customHeight="1">
      <c r="A772" s="1">
        <v>87</v>
      </c>
      <c r="B772" s="84">
        <f t="shared" si="5"/>
        <v>21959</v>
      </c>
    </row>
    <row r="773" spans="1:2" ht="15.75" customHeight="1">
      <c r="A773" s="1">
        <v>87</v>
      </c>
      <c r="B773" s="84">
        <f t="shared" si="5"/>
        <v>21960</v>
      </c>
    </row>
    <row r="774" spans="1:2" ht="15.75" customHeight="1">
      <c r="A774" s="1">
        <v>87</v>
      </c>
      <c r="B774" s="84">
        <f t="shared" si="5"/>
        <v>21961</v>
      </c>
    </row>
    <row r="775" spans="1:2" ht="15.75" customHeight="1">
      <c r="A775" s="1">
        <v>87</v>
      </c>
      <c r="B775" s="84">
        <f t="shared" si="5"/>
        <v>21962</v>
      </c>
    </row>
    <row r="776" spans="1:2" ht="15.75" customHeight="1">
      <c r="A776" s="1">
        <v>87</v>
      </c>
      <c r="B776" s="84">
        <f t="shared" si="5"/>
        <v>21963</v>
      </c>
    </row>
    <row r="777" spans="1:2" ht="15.75" customHeight="1">
      <c r="A777" s="1">
        <v>88</v>
      </c>
      <c r="B777" s="84">
        <f t="shared" si="5"/>
        <v>21964</v>
      </c>
    </row>
    <row r="778" spans="1:2" ht="15.75" customHeight="1">
      <c r="A778" s="1">
        <v>88</v>
      </c>
      <c r="B778" s="84">
        <f t="shared" si="5"/>
        <v>21965</v>
      </c>
    </row>
    <row r="779" spans="1:2" ht="15.75" customHeight="1">
      <c r="A779" s="1">
        <v>88</v>
      </c>
      <c r="B779" s="84">
        <f t="shared" si="5"/>
        <v>21966</v>
      </c>
    </row>
    <row r="780" spans="1:2" ht="15.75" customHeight="1">
      <c r="A780" s="1">
        <v>88</v>
      </c>
      <c r="B780" s="84">
        <f t="shared" si="5"/>
        <v>21967</v>
      </c>
    </row>
    <row r="781" spans="1:2" ht="15.75" customHeight="1">
      <c r="A781" s="1">
        <v>88</v>
      </c>
      <c r="B781" s="84">
        <f t="shared" si="5"/>
        <v>21968</v>
      </c>
    </row>
    <row r="782" spans="1:2" ht="15.75" customHeight="1">
      <c r="A782" s="1">
        <v>88</v>
      </c>
      <c r="B782" s="84">
        <f t="shared" si="5"/>
        <v>21969</v>
      </c>
    </row>
    <row r="783" spans="1:2" ht="15.75" customHeight="1">
      <c r="A783" s="1">
        <v>89</v>
      </c>
      <c r="B783" s="84">
        <f t="shared" si="5"/>
        <v>21970</v>
      </c>
    </row>
    <row r="784" spans="1:2" ht="15.75" customHeight="1">
      <c r="A784" s="1">
        <v>89</v>
      </c>
      <c r="B784" s="84">
        <f t="shared" si="5"/>
        <v>21971</v>
      </c>
    </row>
    <row r="785" spans="1:2" ht="15.75" customHeight="1">
      <c r="A785" s="1">
        <v>89</v>
      </c>
      <c r="B785" s="84">
        <f t="shared" si="5"/>
        <v>21972</v>
      </c>
    </row>
    <row r="786" spans="1:2" ht="15.75" customHeight="1">
      <c r="A786" s="1">
        <v>89</v>
      </c>
      <c r="B786" s="84">
        <f t="shared" si="5"/>
        <v>21973</v>
      </c>
    </row>
    <row r="787" spans="1:2" ht="15.75" customHeight="1">
      <c r="A787" s="1">
        <v>89</v>
      </c>
      <c r="B787" s="84">
        <f t="shared" si="5"/>
        <v>21974</v>
      </c>
    </row>
    <row r="788" spans="1:2" ht="15.75" customHeight="1">
      <c r="A788" s="1">
        <v>89</v>
      </c>
      <c r="B788" s="84">
        <f t="shared" si="5"/>
        <v>21975</v>
      </c>
    </row>
    <row r="789" spans="1:2" ht="15.75" customHeight="1">
      <c r="A789" s="1">
        <v>90</v>
      </c>
      <c r="B789" s="84">
        <f t="shared" si="5"/>
        <v>21976</v>
      </c>
    </row>
    <row r="790" spans="1:2" ht="15.75" customHeight="1">
      <c r="A790" s="1">
        <v>90</v>
      </c>
      <c r="B790" s="84">
        <f t="shared" si="5"/>
        <v>21977</v>
      </c>
    </row>
    <row r="791" spans="1:2" ht="15.75" customHeight="1">
      <c r="A791" s="1">
        <v>90</v>
      </c>
      <c r="B791" s="84">
        <f t="shared" si="5"/>
        <v>21978</v>
      </c>
    </row>
    <row r="792" spans="1:2" ht="15.75" customHeight="1">
      <c r="A792" s="1">
        <v>90</v>
      </c>
      <c r="B792" s="84">
        <f t="shared" si="5"/>
        <v>21979</v>
      </c>
    </row>
    <row r="793" spans="1:2" ht="15.75" customHeight="1">
      <c r="A793" s="1">
        <v>90</v>
      </c>
      <c r="B793" s="84">
        <f t="shared" si="5"/>
        <v>21980</v>
      </c>
    </row>
    <row r="794" spans="1:2" ht="15.75" customHeight="1">
      <c r="A794" s="1">
        <v>90</v>
      </c>
      <c r="B794" s="84">
        <f t="shared" si="5"/>
        <v>21981</v>
      </c>
    </row>
    <row r="795" spans="1:2" ht="15.75" customHeight="1">
      <c r="A795" s="1">
        <v>91</v>
      </c>
      <c r="B795" s="84">
        <f t="shared" si="5"/>
        <v>21982</v>
      </c>
    </row>
    <row r="796" spans="1:2" ht="15.75" customHeight="1">
      <c r="A796" s="1">
        <v>91</v>
      </c>
      <c r="B796" s="84">
        <f t="shared" si="5"/>
        <v>21983</v>
      </c>
    </row>
    <row r="797" spans="1:2" ht="15.75" customHeight="1">
      <c r="A797" s="1">
        <v>91</v>
      </c>
      <c r="B797" s="84">
        <f t="shared" si="5"/>
        <v>21984</v>
      </c>
    </row>
    <row r="798" spans="1:2" ht="15.75" customHeight="1">
      <c r="A798" s="1">
        <v>91</v>
      </c>
      <c r="B798" s="84">
        <f t="shared" si="5"/>
        <v>21985</v>
      </c>
    </row>
    <row r="799" spans="1:2" ht="15.75" customHeight="1">
      <c r="A799" s="1">
        <v>91</v>
      </c>
      <c r="B799" s="84">
        <f t="shared" si="5"/>
        <v>21986</v>
      </c>
    </row>
    <row r="800" spans="1:2" ht="15.75" customHeight="1">
      <c r="A800" s="1">
        <v>91</v>
      </c>
      <c r="B800" s="84">
        <f t="shared" si="5"/>
        <v>21987</v>
      </c>
    </row>
    <row r="801" spans="1:2" ht="15.75" customHeight="1">
      <c r="A801" s="1">
        <v>92</v>
      </c>
      <c r="B801" s="84">
        <f t="shared" si="5"/>
        <v>21988</v>
      </c>
    </row>
    <row r="802" spans="1:2" ht="15.75" customHeight="1">
      <c r="A802" s="1">
        <v>92</v>
      </c>
      <c r="B802" s="84">
        <f t="shared" si="5"/>
        <v>21989</v>
      </c>
    </row>
    <row r="803" spans="1:2" ht="15.75" customHeight="1">
      <c r="A803" s="1">
        <v>92</v>
      </c>
      <c r="B803" s="84">
        <f t="shared" si="5"/>
        <v>21990</v>
      </c>
    </row>
    <row r="804" spans="1:2" ht="15.75" customHeight="1">
      <c r="A804" s="1">
        <v>92</v>
      </c>
      <c r="B804" s="84">
        <f t="shared" si="5"/>
        <v>21991</v>
      </c>
    </row>
    <row r="805" spans="1:2" ht="15.75" customHeight="1">
      <c r="A805" s="1">
        <v>92</v>
      </c>
      <c r="B805" s="84">
        <f t="shared" si="5"/>
        <v>21992</v>
      </c>
    </row>
    <row r="806" spans="1:2" ht="15.75" customHeight="1">
      <c r="A806" s="1">
        <v>92</v>
      </c>
      <c r="B806" s="84">
        <f t="shared" si="5"/>
        <v>21993</v>
      </c>
    </row>
    <row r="807" spans="1:2" ht="15.75" customHeight="1">
      <c r="A807" s="1">
        <v>93</v>
      </c>
      <c r="B807" s="84">
        <f t="shared" si="5"/>
        <v>21994</v>
      </c>
    </row>
    <row r="808" spans="1:2" ht="15.75" customHeight="1">
      <c r="A808" s="1">
        <v>93</v>
      </c>
      <c r="B808" s="84">
        <f t="shared" si="5"/>
        <v>21995</v>
      </c>
    </row>
    <row r="809" spans="1:2" ht="15.75" customHeight="1">
      <c r="A809" s="1">
        <v>93</v>
      </c>
      <c r="B809" s="84">
        <f t="shared" si="5"/>
        <v>21996</v>
      </c>
    </row>
    <row r="810" spans="1:2" ht="15.75" customHeight="1">
      <c r="A810" s="1">
        <v>93</v>
      </c>
      <c r="B810" s="84">
        <f t="shared" si="5"/>
        <v>21997</v>
      </c>
    </row>
    <row r="811" spans="1:2" ht="15.75" customHeight="1">
      <c r="A811" s="1">
        <v>93</v>
      </c>
      <c r="B811" s="84">
        <f t="shared" si="5"/>
        <v>21998</v>
      </c>
    </row>
    <row r="812" spans="1:2" ht="15.75" customHeight="1">
      <c r="A812" s="1">
        <v>93</v>
      </c>
      <c r="B812" s="84">
        <f t="shared" si="5"/>
        <v>21999</v>
      </c>
    </row>
    <row r="813" spans="1:2" ht="15.75" customHeight="1">
      <c r="A813" s="1">
        <v>94</v>
      </c>
      <c r="B813" s="84">
        <f t="shared" si="5"/>
        <v>22000</v>
      </c>
    </row>
    <row r="814" spans="1:2" ht="15.75" customHeight="1">
      <c r="A814" s="1">
        <v>94</v>
      </c>
      <c r="B814" s="84">
        <f t="shared" si="5"/>
        <v>22001</v>
      </c>
    </row>
    <row r="815" spans="1:2" ht="15.75" customHeight="1">
      <c r="A815" s="1">
        <v>94</v>
      </c>
      <c r="B815" s="84">
        <f t="shared" si="5"/>
        <v>22002</v>
      </c>
    </row>
    <row r="816" spans="1:2" ht="15.75" customHeight="1">
      <c r="A816" s="1">
        <v>94</v>
      </c>
      <c r="B816" s="84">
        <f t="shared" si="5"/>
        <v>22003</v>
      </c>
    </row>
    <row r="817" spans="1:2" ht="15.75" customHeight="1">
      <c r="A817" s="1">
        <v>94</v>
      </c>
      <c r="B817" s="84">
        <f t="shared" si="5"/>
        <v>22004</v>
      </c>
    </row>
    <row r="818" spans="1:2" ht="15.75" customHeight="1">
      <c r="A818" s="1">
        <v>94</v>
      </c>
      <c r="B818" s="84">
        <f t="shared" si="5"/>
        <v>22005</v>
      </c>
    </row>
    <row r="819" spans="1:2" ht="15.75" customHeight="1">
      <c r="A819" s="1">
        <v>95</v>
      </c>
      <c r="B819" s="84">
        <f t="shared" si="5"/>
        <v>22006</v>
      </c>
    </row>
    <row r="820" spans="1:2" ht="15.75" customHeight="1">
      <c r="A820" s="1">
        <v>95</v>
      </c>
      <c r="B820" s="84">
        <f t="shared" si="5"/>
        <v>22007</v>
      </c>
    </row>
    <row r="821" spans="1:2" ht="15.75" customHeight="1">
      <c r="A821" s="1">
        <v>95</v>
      </c>
      <c r="B821" s="84">
        <f t="shared" si="5"/>
        <v>22008</v>
      </c>
    </row>
    <row r="822" spans="1:2" ht="15.75" customHeight="1">
      <c r="A822" s="1">
        <v>95</v>
      </c>
      <c r="B822" s="84">
        <f t="shared" si="5"/>
        <v>22009</v>
      </c>
    </row>
    <row r="823" spans="1:2" ht="15.75" customHeight="1">
      <c r="A823" s="1">
        <v>95</v>
      </c>
      <c r="B823" s="84">
        <f t="shared" si="5"/>
        <v>22010</v>
      </c>
    </row>
    <row r="824" spans="1:2" ht="15.75" customHeight="1">
      <c r="A824" s="1">
        <v>95</v>
      </c>
      <c r="B824" s="84">
        <f t="shared" si="5"/>
        <v>22011</v>
      </c>
    </row>
    <row r="825" spans="1:2" ht="15.75" customHeight="1">
      <c r="A825" s="1">
        <v>96</v>
      </c>
      <c r="B825" s="84">
        <f t="shared" si="5"/>
        <v>22012</v>
      </c>
    </row>
    <row r="826" spans="1:2" ht="15.75" customHeight="1">
      <c r="A826" s="1">
        <v>96</v>
      </c>
      <c r="B826" s="84">
        <f t="shared" si="5"/>
        <v>22013</v>
      </c>
    </row>
    <row r="827" spans="1:2" ht="15.75" customHeight="1">
      <c r="A827" s="1">
        <v>96</v>
      </c>
      <c r="B827" s="84">
        <f t="shared" si="5"/>
        <v>22014</v>
      </c>
    </row>
    <row r="828" spans="1:2" ht="15.75" customHeight="1">
      <c r="A828" s="1">
        <v>96</v>
      </c>
      <c r="B828" s="84">
        <f t="shared" si="5"/>
        <v>22015</v>
      </c>
    </row>
    <row r="829" spans="1:2" ht="15.75" customHeight="1">
      <c r="A829" s="1">
        <v>96</v>
      </c>
      <c r="B829" s="84">
        <f t="shared" si="5"/>
        <v>22016</v>
      </c>
    </row>
    <row r="830" spans="1:2" ht="15.75" customHeight="1">
      <c r="A830" s="1">
        <v>96</v>
      </c>
      <c r="B830" s="84">
        <f t="shared" si="5"/>
        <v>22017</v>
      </c>
    </row>
    <row r="831" spans="1:2" ht="15.75" customHeight="1">
      <c r="A831" s="1">
        <v>97</v>
      </c>
      <c r="B831" s="84">
        <f t="shared" si="5"/>
        <v>22018</v>
      </c>
    </row>
    <row r="832" spans="1:2" ht="15.75" customHeight="1">
      <c r="A832" s="1">
        <v>97</v>
      </c>
      <c r="B832" s="84">
        <f t="shared" si="5"/>
        <v>22019</v>
      </c>
    </row>
    <row r="833" spans="1:2" ht="15.75" customHeight="1">
      <c r="A833" s="1">
        <v>97</v>
      </c>
      <c r="B833" s="84">
        <f t="shared" si="5"/>
        <v>22020</v>
      </c>
    </row>
    <row r="834" spans="1:2" ht="15.75" customHeight="1">
      <c r="A834" s="1">
        <v>97</v>
      </c>
      <c r="B834" s="84">
        <f t="shared" si="5"/>
        <v>22021</v>
      </c>
    </row>
    <row r="835" spans="1:2" ht="15.75" customHeight="1">
      <c r="A835" s="1">
        <v>97</v>
      </c>
      <c r="B835" s="84">
        <f t="shared" si="5"/>
        <v>22022</v>
      </c>
    </row>
    <row r="836" spans="1:2" ht="15.75" customHeight="1">
      <c r="A836" s="1">
        <v>97</v>
      </c>
      <c r="B836" s="84">
        <f t="shared" si="5"/>
        <v>22023</v>
      </c>
    </row>
    <row r="837" spans="1:2" ht="15.75" customHeight="1">
      <c r="A837" s="1">
        <v>98</v>
      </c>
      <c r="B837" s="84">
        <f t="shared" si="5"/>
        <v>22024</v>
      </c>
    </row>
    <row r="838" spans="1:2" ht="15.75" customHeight="1">
      <c r="A838" s="1">
        <v>98</v>
      </c>
      <c r="B838" s="84">
        <f t="shared" si="5"/>
        <v>22025</v>
      </c>
    </row>
    <row r="839" spans="1:2" ht="15.75" customHeight="1">
      <c r="A839" s="1">
        <v>98</v>
      </c>
      <c r="B839" s="84">
        <f t="shared" si="5"/>
        <v>22026</v>
      </c>
    </row>
    <row r="840" spans="1:2" ht="15.75" customHeight="1">
      <c r="A840" s="1">
        <v>98</v>
      </c>
      <c r="B840" s="84">
        <f t="shared" si="5"/>
        <v>22027</v>
      </c>
    </row>
    <row r="841" spans="1:2" ht="15.75" customHeight="1">
      <c r="A841" s="1">
        <v>98</v>
      </c>
      <c r="B841" s="84">
        <f t="shared" si="5"/>
        <v>22028</v>
      </c>
    </row>
    <row r="842" spans="1:2" ht="15.75" customHeight="1">
      <c r="A842" s="1">
        <v>98</v>
      </c>
      <c r="B842" s="84">
        <f t="shared" si="5"/>
        <v>22029</v>
      </c>
    </row>
    <row r="843" spans="1:2" ht="15.75" customHeight="1">
      <c r="A843" s="1">
        <v>99</v>
      </c>
      <c r="B843" s="84">
        <f t="shared" si="5"/>
        <v>22030</v>
      </c>
    </row>
    <row r="844" spans="1:2" ht="15.75" customHeight="1">
      <c r="A844" s="1">
        <v>99</v>
      </c>
      <c r="B844" s="84">
        <f t="shared" si="5"/>
        <v>22031</v>
      </c>
    </row>
    <row r="845" spans="1:2" ht="15.75" customHeight="1">
      <c r="A845" s="1">
        <v>99</v>
      </c>
      <c r="B845" s="84">
        <f t="shared" si="5"/>
        <v>22032</v>
      </c>
    </row>
    <row r="846" spans="1:2" ht="15.75" customHeight="1">
      <c r="A846" s="1">
        <v>99</v>
      </c>
      <c r="B846" s="84">
        <f t="shared" si="5"/>
        <v>22033</v>
      </c>
    </row>
    <row r="847" spans="1:2" ht="15.75" customHeight="1">
      <c r="A847" s="1">
        <v>99</v>
      </c>
      <c r="B847" s="84">
        <f t="shared" si="5"/>
        <v>22034</v>
      </c>
    </row>
    <row r="848" spans="1:2" ht="15.75" customHeight="1">
      <c r="A848" s="1">
        <v>99</v>
      </c>
      <c r="B848" s="84">
        <f t="shared" si="5"/>
        <v>22035</v>
      </c>
    </row>
    <row r="849" spans="1:2" ht="15.75" customHeight="1">
      <c r="A849" s="1">
        <v>100</v>
      </c>
      <c r="B849" s="84">
        <f t="shared" si="5"/>
        <v>22036</v>
      </c>
    </row>
    <row r="850" spans="1:2" ht="15.75" customHeight="1">
      <c r="A850" s="1">
        <v>100</v>
      </c>
      <c r="B850" s="84">
        <f t="shared" si="5"/>
        <v>22037</v>
      </c>
    </row>
    <row r="851" spans="1:2" ht="15.75" customHeight="1">
      <c r="A851" s="1">
        <v>100</v>
      </c>
      <c r="B851" s="84">
        <f t="shared" si="5"/>
        <v>22038</v>
      </c>
    </row>
    <row r="852" spans="1:2" ht="15.75" customHeight="1">
      <c r="A852" s="1">
        <v>100</v>
      </c>
      <c r="B852" s="84">
        <f t="shared" si="5"/>
        <v>22039</v>
      </c>
    </row>
    <row r="853" spans="1:2" ht="15.75" customHeight="1">
      <c r="A853" s="1">
        <v>100</v>
      </c>
      <c r="B853" s="84">
        <f t="shared" si="5"/>
        <v>22040</v>
      </c>
    </row>
    <row r="854" spans="1:2" ht="15.75" customHeight="1">
      <c r="A854" s="1">
        <v>100</v>
      </c>
      <c r="B854" s="84">
        <f t="shared" si="5"/>
        <v>22041</v>
      </c>
    </row>
    <row r="855" spans="1:2" ht="15.75" customHeight="1">
      <c r="A855" s="1">
        <v>101</v>
      </c>
      <c r="B855" s="84">
        <f t="shared" si="5"/>
        <v>22042</v>
      </c>
    </row>
    <row r="856" spans="1:2" ht="15.75" customHeight="1">
      <c r="A856" s="1">
        <v>101</v>
      </c>
      <c r="B856" s="84">
        <f t="shared" si="5"/>
        <v>22043</v>
      </c>
    </row>
    <row r="857" spans="1:2" ht="15.75" customHeight="1">
      <c r="A857" s="1">
        <v>101</v>
      </c>
      <c r="B857" s="84">
        <f t="shared" si="5"/>
        <v>22044</v>
      </c>
    </row>
    <row r="858" spans="1:2" ht="15.75" customHeight="1">
      <c r="A858" s="1">
        <v>101</v>
      </c>
      <c r="B858" s="84">
        <f t="shared" si="5"/>
        <v>22045</v>
      </c>
    </row>
    <row r="859" spans="1:2" ht="15.75" customHeight="1">
      <c r="A859" s="1">
        <v>101</v>
      </c>
      <c r="B859" s="84">
        <f t="shared" si="5"/>
        <v>22046</v>
      </c>
    </row>
    <row r="860" spans="1:2" ht="15.75" customHeight="1">
      <c r="A860" s="1">
        <v>101</v>
      </c>
      <c r="B860" s="84">
        <f t="shared" si="5"/>
        <v>22047</v>
      </c>
    </row>
    <row r="861" spans="1:2" ht="15.75" customHeight="1">
      <c r="A861" s="1">
        <v>102</v>
      </c>
      <c r="B861" s="84">
        <f t="shared" si="5"/>
        <v>22048</v>
      </c>
    </row>
    <row r="862" spans="1:2" ht="15.75" customHeight="1">
      <c r="A862" s="1">
        <v>102</v>
      </c>
      <c r="B862" s="84">
        <f t="shared" si="5"/>
        <v>22049</v>
      </c>
    </row>
    <row r="863" spans="1:2" ht="15.75" customHeight="1">
      <c r="A863" s="1">
        <v>102</v>
      </c>
      <c r="B863" s="84">
        <f t="shared" si="5"/>
        <v>22050</v>
      </c>
    </row>
    <row r="864" spans="1:2" ht="15.75" customHeight="1">
      <c r="A864" s="1">
        <v>102</v>
      </c>
      <c r="B864" s="84">
        <f t="shared" si="5"/>
        <v>22051</v>
      </c>
    </row>
    <row r="865" spans="1:2" ht="15.75" customHeight="1">
      <c r="A865" s="1">
        <v>102</v>
      </c>
      <c r="B865" s="84">
        <f t="shared" si="5"/>
        <v>22052</v>
      </c>
    </row>
    <row r="866" spans="1:2" ht="15.75" customHeight="1">
      <c r="A866" s="1">
        <v>102</v>
      </c>
      <c r="B866" s="84">
        <f t="shared" si="5"/>
        <v>22053</v>
      </c>
    </row>
    <row r="867" spans="1:2" ht="15.75" customHeight="1">
      <c r="A867" s="1">
        <v>103</v>
      </c>
      <c r="B867" s="84">
        <f t="shared" si="5"/>
        <v>22054</v>
      </c>
    </row>
    <row r="868" spans="1:2" ht="15.75" customHeight="1">
      <c r="A868" s="1">
        <v>103</v>
      </c>
      <c r="B868" s="84">
        <f t="shared" si="5"/>
        <v>22055</v>
      </c>
    </row>
    <row r="869" spans="1:2" ht="15.75" customHeight="1">
      <c r="A869" s="1">
        <v>103</v>
      </c>
      <c r="B869" s="84">
        <f t="shared" si="5"/>
        <v>22056</v>
      </c>
    </row>
    <row r="870" spans="1:2" ht="15.75" customHeight="1">
      <c r="A870" s="1">
        <v>103</v>
      </c>
      <c r="B870" s="84">
        <f t="shared" si="5"/>
        <v>22057</v>
      </c>
    </row>
    <row r="871" spans="1:2" ht="15.75" customHeight="1">
      <c r="A871" s="1">
        <v>103</v>
      </c>
      <c r="B871" s="84">
        <f t="shared" si="5"/>
        <v>22058</v>
      </c>
    </row>
    <row r="872" spans="1:2" ht="15.75" customHeight="1">
      <c r="A872" s="1">
        <v>103</v>
      </c>
      <c r="B872" s="84">
        <f t="shared" si="5"/>
        <v>22059</v>
      </c>
    </row>
    <row r="873" spans="1:2" ht="15.75" customHeight="1">
      <c r="A873" s="1">
        <v>104</v>
      </c>
      <c r="B873" s="84">
        <f t="shared" si="5"/>
        <v>22060</v>
      </c>
    </row>
    <row r="874" spans="1:2" ht="15.75" customHeight="1">
      <c r="A874" s="1">
        <v>104</v>
      </c>
      <c r="B874" s="84">
        <f t="shared" si="5"/>
        <v>22061</v>
      </c>
    </row>
    <row r="875" spans="1:2" ht="15.75" customHeight="1">
      <c r="A875" s="1">
        <v>104</v>
      </c>
      <c r="B875" s="84">
        <f t="shared" si="5"/>
        <v>22062</v>
      </c>
    </row>
    <row r="876" spans="1:2" ht="15.75" customHeight="1">
      <c r="A876" s="1">
        <v>104</v>
      </c>
      <c r="B876" s="84">
        <f t="shared" si="5"/>
        <v>22063</v>
      </c>
    </row>
    <row r="877" spans="1:2" ht="15.75" customHeight="1">
      <c r="A877" s="1">
        <v>104</v>
      </c>
      <c r="B877" s="84">
        <f t="shared" si="5"/>
        <v>22064</v>
      </c>
    </row>
    <row r="878" spans="1:2" ht="15.75" customHeight="1">
      <c r="A878" s="1">
        <v>104</v>
      </c>
      <c r="B878" s="84">
        <f t="shared" si="5"/>
        <v>22065</v>
      </c>
    </row>
    <row r="879" spans="1:2" ht="15.75" customHeight="1">
      <c r="A879" s="1">
        <v>105</v>
      </c>
      <c r="B879" s="84">
        <f t="shared" si="5"/>
        <v>22066</v>
      </c>
    </row>
    <row r="880" spans="1:2" ht="15.75" customHeight="1">
      <c r="A880" s="1">
        <v>105</v>
      </c>
      <c r="B880" s="84">
        <f t="shared" si="5"/>
        <v>22067</v>
      </c>
    </row>
    <row r="881" spans="1:2" ht="15.75" customHeight="1">
      <c r="A881" s="1">
        <v>105</v>
      </c>
      <c r="B881" s="84">
        <f t="shared" si="5"/>
        <v>22068</v>
      </c>
    </row>
    <row r="882" spans="1:2" ht="15.75" customHeight="1">
      <c r="A882" s="1">
        <v>105</v>
      </c>
      <c r="B882" s="84">
        <f t="shared" si="5"/>
        <v>22069</v>
      </c>
    </row>
    <row r="883" spans="1:2" ht="15.75" customHeight="1">
      <c r="A883" s="1">
        <v>105</v>
      </c>
      <c r="B883" s="84">
        <f t="shared" si="5"/>
        <v>22070</v>
      </c>
    </row>
    <row r="884" spans="1:2" ht="15.75" customHeight="1">
      <c r="A884" s="1">
        <v>105</v>
      </c>
      <c r="B884" s="84">
        <f t="shared" si="5"/>
        <v>22071</v>
      </c>
    </row>
    <row r="885" spans="1:2" ht="15.75" customHeight="1">
      <c r="A885" s="1">
        <v>106</v>
      </c>
      <c r="B885" s="84">
        <f t="shared" si="5"/>
        <v>22072</v>
      </c>
    </row>
    <row r="886" spans="1:2" ht="15.75" customHeight="1">
      <c r="A886" s="1">
        <v>106</v>
      </c>
      <c r="B886" s="84">
        <f t="shared" si="5"/>
        <v>22073</v>
      </c>
    </row>
    <row r="887" spans="1:2" ht="15.75" customHeight="1">
      <c r="A887" s="1">
        <v>106</v>
      </c>
      <c r="B887" s="84">
        <f t="shared" si="5"/>
        <v>22074</v>
      </c>
    </row>
    <row r="888" spans="1:2" ht="15.75" customHeight="1">
      <c r="A888" s="1">
        <v>106</v>
      </c>
      <c r="B888" s="84">
        <f t="shared" si="5"/>
        <v>22075</v>
      </c>
    </row>
    <row r="889" spans="1:2" ht="15.75" customHeight="1">
      <c r="A889" s="1">
        <v>106</v>
      </c>
      <c r="B889" s="84">
        <f t="shared" si="5"/>
        <v>22076</v>
      </c>
    </row>
    <row r="890" spans="1:2" ht="15.75" customHeight="1">
      <c r="A890" s="1">
        <v>106</v>
      </c>
      <c r="B890" s="84">
        <f t="shared" si="5"/>
        <v>22077</v>
      </c>
    </row>
    <row r="891" spans="1:2" ht="15.75" customHeight="1">
      <c r="A891" s="1">
        <v>107</v>
      </c>
      <c r="B891" s="84">
        <f t="shared" si="5"/>
        <v>22078</v>
      </c>
    </row>
    <row r="892" spans="1:2" ht="15.75" customHeight="1">
      <c r="A892" s="1">
        <v>107</v>
      </c>
      <c r="B892" s="84">
        <f t="shared" si="5"/>
        <v>22079</v>
      </c>
    </row>
    <row r="893" spans="1:2" ht="15.75" customHeight="1">
      <c r="A893" s="1">
        <v>107</v>
      </c>
      <c r="B893" s="84">
        <f t="shared" si="5"/>
        <v>22080</v>
      </c>
    </row>
    <row r="894" spans="1:2" ht="15.75" customHeight="1">
      <c r="A894" s="1">
        <v>107</v>
      </c>
      <c r="B894" s="84">
        <f t="shared" si="5"/>
        <v>22081</v>
      </c>
    </row>
    <row r="895" spans="1:2" ht="15.75" customHeight="1">
      <c r="A895" s="1">
        <v>107</v>
      </c>
      <c r="B895" s="84">
        <f t="shared" si="5"/>
        <v>22082</v>
      </c>
    </row>
    <row r="896" spans="1:2" ht="15.75" customHeight="1">
      <c r="A896" s="1">
        <v>107</v>
      </c>
      <c r="B896" s="84">
        <f t="shared" si="5"/>
        <v>22083</v>
      </c>
    </row>
    <row r="897" spans="1:2" ht="15.75" customHeight="1">
      <c r="A897" s="1">
        <v>108</v>
      </c>
      <c r="B897" s="84">
        <f t="shared" si="5"/>
        <v>22084</v>
      </c>
    </row>
    <row r="898" spans="1:2" ht="15.75" customHeight="1">
      <c r="A898" s="1">
        <v>108</v>
      </c>
      <c r="B898" s="84">
        <f t="shared" si="5"/>
        <v>22085</v>
      </c>
    </row>
    <row r="899" spans="1:2" ht="15.75" customHeight="1">
      <c r="A899" s="1">
        <v>108</v>
      </c>
      <c r="B899" s="84">
        <f t="shared" si="5"/>
        <v>22086</v>
      </c>
    </row>
    <row r="900" spans="1:2" ht="15.75" customHeight="1">
      <c r="A900" s="1">
        <v>108</v>
      </c>
      <c r="B900" s="84">
        <f t="shared" si="5"/>
        <v>22087</v>
      </c>
    </row>
    <row r="901" spans="1:2" ht="15.75" customHeight="1">
      <c r="A901" s="1">
        <v>108</v>
      </c>
      <c r="B901" s="84">
        <f t="shared" si="5"/>
        <v>22088</v>
      </c>
    </row>
    <row r="902" spans="1:2" ht="15.75" customHeight="1">
      <c r="A902" s="1">
        <v>108</v>
      </c>
      <c r="B902" s="84">
        <f t="shared" si="5"/>
        <v>22089</v>
      </c>
    </row>
    <row r="903" spans="1:2" ht="15.75" customHeight="1">
      <c r="A903" s="1">
        <v>109</v>
      </c>
      <c r="B903" s="84">
        <f t="shared" si="5"/>
        <v>22090</v>
      </c>
    </row>
    <row r="904" spans="1:2" ht="15.75" customHeight="1">
      <c r="A904" s="1">
        <v>109</v>
      </c>
      <c r="B904" s="84">
        <f t="shared" si="5"/>
        <v>22091</v>
      </c>
    </row>
    <row r="905" spans="1:2" ht="15.75" customHeight="1">
      <c r="A905" s="1">
        <v>109</v>
      </c>
      <c r="B905" s="84">
        <f t="shared" si="5"/>
        <v>22092</v>
      </c>
    </row>
    <row r="906" spans="1:2" ht="15.75" customHeight="1">
      <c r="A906" s="1">
        <v>109</v>
      </c>
      <c r="B906" s="84">
        <f t="shared" si="5"/>
        <v>22093</v>
      </c>
    </row>
    <row r="907" spans="1:2" ht="15.75" customHeight="1">
      <c r="A907" s="1">
        <v>109</v>
      </c>
      <c r="B907" s="84">
        <f t="shared" si="5"/>
        <v>22094</v>
      </c>
    </row>
    <row r="908" spans="1:2" ht="15.75" customHeight="1">
      <c r="A908" s="1">
        <v>109</v>
      </c>
      <c r="B908" s="84">
        <f t="shared" si="5"/>
        <v>22095</v>
      </c>
    </row>
    <row r="909" spans="1:2" ht="15.75" customHeight="1">
      <c r="A909" s="1">
        <v>110</v>
      </c>
      <c r="B909" s="84">
        <f t="shared" si="5"/>
        <v>22096</v>
      </c>
    </row>
    <row r="910" spans="1:2" ht="15.75" customHeight="1">
      <c r="A910" s="1">
        <v>110</v>
      </c>
      <c r="B910" s="84">
        <f t="shared" si="5"/>
        <v>22097</v>
      </c>
    </row>
    <row r="911" spans="1:2" ht="15.75" customHeight="1">
      <c r="A911" s="1">
        <v>110</v>
      </c>
      <c r="B911" s="84">
        <f t="shared" si="5"/>
        <v>22098</v>
      </c>
    </row>
    <row r="912" spans="1:2" ht="15.75" customHeight="1">
      <c r="A912" s="1">
        <v>110</v>
      </c>
      <c r="B912" s="84">
        <f t="shared" si="5"/>
        <v>22099</v>
      </c>
    </row>
    <row r="913" spans="1:2" ht="15.75" customHeight="1">
      <c r="A913" s="1">
        <v>110</v>
      </c>
      <c r="B913" s="84">
        <f t="shared" si="5"/>
        <v>22100</v>
      </c>
    </row>
    <row r="914" spans="1:2" ht="15.75" customHeight="1">
      <c r="A914" s="1">
        <v>110</v>
      </c>
      <c r="B914" s="84">
        <f t="shared" si="5"/>
        <v>22101</v>
      </c>
    </row>
    <row r="915" spans="1:2" ht="15.75" customHeight="1">
      <c r="A915" s="1">
        <v>111</v>
      </c>
      <c r="B915" s="84">
        <f t="shared" si="5"/>
        <v>22102</v>
      </c>
    </row>
    <row r="916" spans="1:2" ht="15.75" customHeight="1">
      <c r="A916" s="1">
        <v>111</v>
      </c>
      <c r="B916" s="84">
        <f t="shared" si="5"/>
        <v>22103</v>
      </c>
    </row>
    <row r="917" spans="1:2" ht="15.75" customHeight="1">
      <c r="A917" s="1">
        <v>111</v>
      </c>
      <c r="B917" s="84">
        <f t="shared" si="5"/>
        <v>22104</v>
      </c>
    </row>
    <row r="918" spans="1:2" ht="15.75" customHeight="1">
      <c r="A918" s="1">
        <v>111</v>
      </c>
      <c r="B918" s="84">
        <f t="shared" si="5"/>
        <v>22105</v>
      </c>
    </row>
    <row r="919" spans="1:2" ht="15.75" customHeight="1">
      <c r="A919" s="1">
        <v>111</v>
      </c>
      <c r="B919" s="84">
        <f t="shared" si="5"/>
        <v>22106</v>
      </c>
    </row>
    <row r="920" spans="1:2" ht="15.75" customHeight="1">
      <c r="A920" s="1">
        <v>111</v>
      </c>
      <c r="B920" s="84">
        <f t="shared" si="5"/>
        <v>22107</v>
      </c>
    </row>
    <row r="921" spans="1:2" ht="15.75" customHeight="1">
      <c r="A921" s="1">
        <v>112</v>
      </c>
      <c r="B921" s="84">
        <f t="shared" si="5"/>
        <v>22108</v>
      </c>
    </row>
    <row r="922" spans="1:2" ht="15.75" customHeight="1">
      <c r="A922" s="1">
        <v>112</v>
      </c>
      <c r="B922" s="84">
        <f t="shared" si="5"/>
        <v>22109</v>
      </c>
    </row>
    <row r="923" spans="1:2" ht="15.75" customHeight="1">
      <c r="A923" s="1">
        <v>112</v>
      </c>
      <c r="B923" s="84">
        <f t="shared" si="5"/>
        <v>22110</v>
      </c>
    </row>
    <row r="924" spans="1:2" ht="15.75" customHeight="1">
      <c r="A924" s="1">
        <v>112</v>
      </c>
      <c r="B924" s="84">
        <f t="shared" si="5"/>
        <v>22111</v>
      </c>
    </row>
    <row r="925" spans="1:2" ht="15.75" customHeight="1">
      <c r="A925" s="1">
        <v>112</v>
      </c>
      <c r="B925" s="84">
        <f t="shared" si="5"/>
        <v>22112</v>
      </c>
    </row>
    <row r="926" spans="1:2" ht="15.75" customHeight="1">
      <c r="A926" s="1">
        <v>112</v>
      </c>
      <c r="B926" s="84">
        <f t="shared" si="5"/>
        <v>22113</v>
      </c>
    </row>
    <row r="927" spans="1:2" ht="15.75" customHeight="1">
      <c r="A927" s="1">
        <v>113</v>
      </c>
      <c r="B927" s="84">
        <f t="shared" si="5"/>
        <v>22114</v>
      </c>
    </row>
    <row r="928" spans="1:2" ht="15.75" customHeight="1">
      <c r="A928" s="1">
        <v>113</v>
      </c>
      <c r="B928" s="84">
        <f t="shared" si="5"/>
        <v>22115</v>
      </c>
    </row>
    <row r="929" spans="1:2" ht="15.75" customHeight="1">
      <c r="A929" s="1">
        <v>113</v>
      </c>
      <c r="B929" s="84">
        <f t="shared" si="5"/>
        <v>22116</v>
      </c>
    </row>
    <row r="930" spans="1:2" ht="15.75" customHeight="1">
      <c r="A930" s="1">
        <v>113</v>
      </c>
      <c r="B930" s="84">
        <f t="shared" si="5"/>
        <v>22117</v>
      </c>
    </row>
    <row r="931" spans="1:2" ht="15.75" customHeight="1">
      <c r="A931" s="1">
        <v>113</v>
      </c>
      <c r="B931" s="84">
        <f t="shared" si="5"/>
        <v>22118</v>
      </c>
    </row>
    <row r="932" spans="1:2" ht="15.75" customHeight="1">
      <c r="A932" s="1">
        <v>113</v>
      </c>
      <c r="B932" s="84">
        <f t="shared" si="5"/>
        <v>22119</v>
      </c>
    </row>
    <row r="933" spans="1:2" ht="15.75" customHeight="1">
      <c r="A933" s="1">
        <v>114</v>
      </c>
      <c r="B933" s="84">
        <f t="shared" si="5"/>
        <v>22120</v>
      </c>
    </row>
    <row r="934" spans="1:2" ht="15.75" customHeight="1">
      <c r="A934" s="1">
        <v>114</v>
      </c>
      <c r="B934" s="84">
        <f t="shared" si="5"/>
        <v>22121</v>
      </c>
    </row>
    <row r="935" spans="1:2" ht="15.75" customHeight="1">
      <c r="A935" s="1">
        <v>114</v>
      </c>
      <c r="B935" s="84">
        <f t="shared" si="5"/>
        <v>22122</v>
      </c>
    </row>
    <row r="936" spans="1:2" ht="15.75" customHeight="1">
      <c r="A936" s="1">
        <v>114</v>
      </c>
      <c r="B936" s="84">
        <f t="shared" si="5"/>
        <v>22123</v>
      </c>
    </row>
    <row r="937" spans="1:2" ht="15.75" customHeight="1">
      <c r="A937" s="1">
        <v>114</v>
      </c>
      <c r="B937" s="84">
        <f t="shared" si="5"/>
        <v>22124</v>
      </c>
    </row>
    <row r="938" spans="1:2" ht="15.75" customHeight="1">
      <c r="A938" s="1">
        <v>114</v>
      </c>
      <c r="B938" s="84">
        <f t="shared" si="5"/>
        <v>22125</v>
      </c>
    </row>
    <row r="939" spans="1:2" ht="15.75" customHeight="1">
      <c r="A939" s="1">
        <v>115</v>
      </c>
      <c r="B939" s="84">
        <f t="shared" si="5"/>
        <v>22126</v>
      </c>
    </row>
    <row r="940" spans="1:2" ht="15.75" customHeight="1">
      <c r="A940" s="1">
        <v>115</v>
      </c>
      <c r="B940" s="84">
        <f>B925 + 1</f>
        <v>22113</v>
      </c>
    </row>
    <row r="941" spans="1:2" ht="15.75" customHeight="1">
      <c r="A941" s="1">
        <v>115</v>
      </c>
      <c r="B941" s="84">
        <f t="shared" ref="B941:B953" si="6">B940 + 1</f>
        <v>22114</v>
      </c>
    </row>
    <row r="942" spans="1:2" ht="15.75" customHeight="1">
      <c r="A942" s="1">
        <v>115</v>
      </c>
      <c r="B942" s="84">
        <f t="shared" si="6"/>
        <v>22115</v>
      </c>
    </row>
    <row r="943" spans="1:2" ht="15.75" customHeight="1">
      <c r="A943" s="1">
        <v>115</v>
      </c>
      <c r="B943" s="84">
        <f t="shared" si="6"/>
        <v>22116</v>
      </c>
    </row>
    <row r="944" spans="1:2" ht="15.75" customHeight="1">
      <c r="A944" s="1">
        <v>115</v>
      </c>
      <c r="B944" s="84">
        <f t="shared" si="6"/>
        <v>22117</v>
      </c>
    </row>
    <row r="945" spans="1:2" ht="15.75" customHeight="1">
      <c r="A945" s="1">
        <v>116</v>
      </c>
      <c r="B945" s="84">
        <f t="shared" si="6"/>
        <v>22118</v>
      </c>
    </row>
    <row r="946" spans="1:2" ht="15.75" customHeight="1">
      <c r="A946" s="1">
        <v>116</v>
      </c>
      <c r="B946" s="84">
        <f t="shared" si="6"/>
        <v>22119</v>
      </c>
    </row>
    <row r="947" spans="1:2" ht="15.75" customHeight="1">
      <c r="A947" s="1">
        <v>116</v>
      </c>
      <c r="B947" s="84">
        <f t="shared" si="6"/>
        <v>22120</v>
      </c>
    </row>
    <row r="948" spans="1:2" ht="15.75" customHeight="1">
      <c r="A948" s="1">
        <v>116</v>
      </c>
      <c r="B948" s="84">
        <f t="shared" si="6"/>
        <v>22121</v>
      </c>
    </row>
    <row r="949" spans="1:2" ht="15.75" customHeight="1">
      <c r="A949" s="1">
        <v>116</v>
      </c>
      <c r="B949" s="84">
        <f t="shared" si="6"/>
        <v>22122</v>
      </c>
    </row>
    <row r="950" spans="1:2" ht="15.75" customHeight="1">
      <c r="A950" s="1">
        <v>116</v>
      </c>
      <c r="B950" s="84">
        <f t="shared" si="6"/>
        <v>22123</v>
      </c>
    </row>
    <row r="951" spans="1:2" ht="15.75" customHeight="1">
      <c r="A951" s="1">
        <v>117</v>
      </c>
      <c r="B951" s="84">
        <f t="shared" si="6"/>
        <v>22124</v>
      </c>
    </row>
    <row r="952" spans="1:2" ht="15.75" customHeight="1">
      <c r="A952" s="1">
        <v>117</v>
      </c>
      <c r="B952" s="84">
        <f t="shared" si="6"/>
        <v>22125</v>
      </c>
    </row>
    <row r="953" spans="1:2" ht="15.75" customHeight="1">
      <c r="A953" s="1">
        <v>117</v>
      </c>
      <c r="B953" s="84">
        <f t="shared" si="6"/>
        <v>22126</v>
      </c>
    </row>
    <row r="954" spans="1:2" ht="15.75" customHeight="1">
      <c r="A954" s="1">
        <v>117</v>
      </c>
      <c r="B954" s="84">
        <f>B939 + 1</f>
        <v>22127</v>
      </c>
    </row>
    <row r="955" spans="1:2" ht="15.75" customHeight="1">
      <c r="A955" s="1">
        <v>117</v>
      </c>
      <c r="B955" s="84">
        <f t="shared" ref="B955:B1018" si="7">B954 + 1</f>
        <v>22128</v>
      </c>
    </row>
    <row r="956" spans="1:2" ht="15.75" customHeight="1">
      <c r="A956" s="1">
        <v>117</v>
      </c>
      <c r="B956" s="84">
        <f t="shared" si="7"/>
        <v>22129</v>
      </c>
    </row>
    <row r="957" spans="1:2" ht="15.75" customHeight="1">
      <c r="A957" s="1">
        <v>118</v>
      </c>
      <c r="B957" s="84">
        <f t="shared" si="7"/>
        <v>22130</v>
      </c>
    </row>
    <row r="958" spans="1:2" ht="15.75" customHeight="1">
      <c r="A958" s="1">
        <v>118</v>
      </c>
      <c r="B958" s="84">
        <f t="shared" si="7"/>
        <v>22131</v>
      </c>
    </row>
    <row r="959" spans="1:2" ht="15.75" customHeight="1">
      <c r="A959" s="1">
        <v>118</v>
      </c>
      <c r="B959" s="84">
        <f t="shared" si="7"/>
        <v>22132</v>
      </c>
    </row>
    <row r="960" spans="1:2" ht="15.75" customHeight="1">
      <c r="A960" s="1">
        <v>118</v>
      </c>
      <c r="B960" s="84">
        <f t="shared" si="7"/>
        <v>22133</v>
      </c>
    </row>
    <row r="961" spans="1:2" ht="15.75" customHeight="1">
      <c r="A961" s="1">
        <v>118</v>
      </c>
      <c r="B961" s="84">
        <f t="shared" si="7"/>
        <v>22134</v>
      </c>
    </row>
    <row r="962" spans="1:2" ht="15.75" customHeight="1">
      <c r="A962" s="1">
        <v>118</v>
      </c>
      <c r="B962" s="84">
        <f t="shared" si="7"/>
        <v>22135</v>
      </c>
    </row>
    <row r="963" spans="1:2" ht="15.75" customHeight="1">
      <c r="A963" s="1">
        <v>119</v>
      </c>
      <c r="B963" s="84">
        <f t="shared" si="7"/>
        <v>22136</v>
      </c>
    </row>
    <row r="964" spans="1:2" ht="15.75" customHeight="1">
      <c r="A964" s="1">
        <v>119</v>
      </c>
      <c r="B964" s="84">
        <f t="shared" si="7"/>
        <v>22137</v>
      </c>
    </row>
    <row r="965" spans="1:2" ht="15.75" customHeight="1">
      <c r="A965" s="1">
        <v>119</v>
      </c>
      <c r="B965" s="84">
        <f t="shared" si="7"/>
        <v>22138</v>
      </c>
    </row>
    <row r="966" spans="1:2" ht="15.75" customHeight="1">
      <c r="A966" s="1">
        <v>119</v>
      </c>
      <c r="B966" s="84">
        <f t="shared" si="7"/>
        <v>22139</v>
      </c>
    </row>
    <row r="967" spans="1:2" ht="15.75" customHeight="1">
      <c r="A967" s="1">
        <v>119</v>
      </c>
      <c r="B967" s="84">
        <f t="shared" si="7"/>
        <v>22140</v>
      </c>
    </row>
    <row r="968" spans="1:2" ht="15.75" customHeight="1">
      <c r="A968" s="1">
        <v>119</v>
      </c>
      <c r="B968" s="84">
        <f t="shared" si="7"/>
        <v>22141</v>
      </c>
    </row>
    <row r="969" spans="1:2" ht="15.75" customHeight="1">
      <c r="A969" s="1">
        <v>120</v>
      </c>
      <c r="B969" s="84">
        <f t="shared" si="7"/>
        <v>22142</v>
      </c>
    </row>
    <row r="970" spans="1:2" ht="15.75" customHeight="1">
      <c r="A970" s="1">
        <v>120</v>
      </c>
      <c r="B970" s="84">
        <f t="shared" si="7"/>
        <v>22143</v>
      </c>
    </row>
    <row r="971" spans="1:2" ht="15.75" customHeight="1">
      <c r="A971" s="1">
        <v>120</v>
      </c>
      <c r="B971" s="84">
        <f t="shared" si="7"/>
        <v>22144</v>
      </c>
    </row>
    <row r="972" spans="1:2" ht="15.75" customHeight="1">
      <c r="A972" s="1">
        <v>120</v>
      </c>
      <c r="B972" s="84">
        <f t="shared" si="7"/>
        <v>22145</v>
      </c>
    </row>
    <row r="973" spans="1:2" ht="15.75" customHeight="1">
      <c r="A973" s="1">
        <v>120</v>
      </c>
      <c r="B973" s="84">
        <f t="shared" si="7"/>
        <v>22146</v>
      </c>
    </row>
    <row r="974" spans="1:2" ht="15.75" customHeight="1">
      <c r="A974" s="1">
        <v>120</v>
      </c>
      <c r="B974" s="84">
        <f t="shared" si="7"/>
        <v>22147</v>
      </c>
    </row>
    <row r="975" spans="1:2" ht="15.75" customHeight="1">
      <c r="A975" s="1">
        <v>121</v>
      </c>
      <c r="B975" s="84">
        <f t="shared" si="7"/>
        <v>22148</v>
      </c>
    </row>
    <row r="976" spans="1:2" ht="15.75" customHeight="1">
      <c r="A976" s="1">
        <v>121</v>
      </c>
      <c r="B976" s="84">
        <f t="shared" si="7"/>
        <v>22149</v>
      </c>
    </row>
    <row r="977" spans="1:4" ht="15.75" customHeight="1">
      <c r="A977" s="1">
        <v>121</v>
      </c>
      <c r="B977" s="84">
        <f t="shared" si="7"/>
        <v>22150</v>
      </c>
    </row>
    <row r="978" spans="1:4" ht="15.75" customHeight="1">
      <c r="A978" s="1">
        <v>121</v>
      </c>
      <c r="B978" s="84">
        <f t="shared" si="7"/>
        <v>22151</v>
      </c>
    </row>
    <row r="979" spans="1:4" ht="15.75" customHeight="1">
      <c r="A979" s="1">
        <v>121</v>
      </c>
      <c r="B979" s="84">
        <f t="shared" si="7"/>
        <v>22152</v>
      </c>
    </row>
    <row r="980" spans="1:4" ht="15.75" customHeight="1">
      <c r="A980" s="1">
        <v>121</v>
      </c>
      <c r="B980" s="84">
        <f t="shared" si="7"/>
        <v>22153</v>
      </c>
    </row>
    <row r="981" spans="1:4" ht="15.75" customHeight="1">
      <c r="A981" s="1">
        <v>122</v>
      </c>
      <c r="B981" s="84">
        <f t="shared" si="7"/>
        <v>22154</v>
      </c>
      <c r="D981" s="84"/>
    </row>
    <row r="982" spans="1:4" ht="15.75" customHeight="1">
      <c r="A982" s="1">
        <v>122</v>
      </c>
      <c r="B982" s="84">
        <f t="shared" si="7"/>
        <v>22155</v>
      </c>
    </row>
    <row r="983" spans="1:4" ht="15.75" customHeight="1">
      <c r="A983" s="1">
        <v>122</v>
      </c>
      <c r="B983" s="84">
        <f t="shared" si="7"/>
        <v>22156</v>
      </c>
    </row>
    <row r="984" spans="1:4" ht="15.75" customHeight="1">
      <c r="A984" s="1">
        <v>122</v>
      </c>
      <c r="B984" s="84">
        <f t="shared" si="7"/>
        <v>22157</v>
      </c>
    </row>
    <row r="985" spans="1:4" ht="15.75" customHeight="1">
      <c r="A985" s="1">
        <v>122</v>
      </c>
      <c r="B985" s="84">
        <f t="shared" si="7"/>
        <v>22158</v>
      </c>
    </row>
    <row r="986" spans="1:4" ht="15.75" customHeight="1">
      <c r="A986" s="1">
        <v>122</v>
      </c>
      <c r="B986" s="84">
        <f t="shared" si="7"/>
        <v>22159</v>
      </c>
    </row>
    <row r="987" spans="1:4" ht="15.75" customHeight="1">
      <c r="A987" s="1">
        <v>123</v>
      </c>
      <c r="B987" s="84">
        <f t="shared" si="7"/>
        <v>22160</v>
      </c>
      <c r="D987" s="84"/>
    </row>
    <row r="988" spans="1:4" ht="15.75" customHeight="1">
      <c r="A988" s="1">
        <v>123</v>
      </c>
      <c r="B988" s="84">
        <f t="shared" si="7"/>
        <v>22161</v>
      </c>
    </row>
    <row r="989" spans="1:4" ht="15.75" customHeight="1">
      <c r="A989" s="1">
        <v>123</v>
      </c>
      <c r="B989" s="84">
        <f t="shared" si="7"/>
        <v>22162</v>
      </c>
    </row>
    <row r="990" spans="1:4" ht="15.75" customHeight="1">
      <c r="A990" s="1">
        <v>123</v>
      </c>
      <c r="B990" s="84">
        <f t="shared" si="7"/>
        <v>22163</v>
      </c>
    </row>
    <row r="991" spans="1:4" ht="15.75" customHeight="1">
      <c r="A991" s="1">
        <v>123</v>
      </c>
      <c r="B991" s="84">
        <f t="shared" si="7"/>
        <v>22164</v>
      </c>
    </row>
    <row r="992" spans="1:4" ht="15.75" customHeight="1">
      <c r="A992" s="1">
        <v>123</v>
      </c>
      <c r="B992" s="84">
        <f t="shared" si="7"/>
        <v>22165</v>
      </c>
    </row>
    <row r="993" spans="1:4" ht="15.75" customHeight="1">
      <c r="A993" s="1">
        <v>124</v>
      </c>
      <c r="B993" s="84">
        <f t="shared" si="7"/>
        <v>22166</v>
      </c>
      <c r="D993" s="84"/>
    </row>
    <row r="994" spans="1:4" ht="15.75" customHeight="1">
      <c r="A994" s="1">
        <v>124</v>
      </c>
      <c r="B994" s="84">
        <f t="shared" si="7"/>
        <v>22167</v>
      </c>
    </row>
    <row r="995" spans="1:4" ht="15.75" customHeight="1">
      <c r="A995" s="1">
        <v>124</v>
      </c>
      <c r="B995" s="84">
        <f t="shared" si="7"/>
        <v>22168</v>
      </c>
    </row>
    <row r="996" spans="1:4" ht="15.75" customHeight="1">
      <c r="A996" s="1">
        <v>124</v>
      </c>
      <c r="B996" s="84">
        <f t="shared" si="7"/>
        <v>22169</v>
      </c>
    </row>
    <row r="997" spans="1:4" ht="15.75" customHeight="1">
      <c r="A997" s="1">
        <v>124</v>
      </c>
      <c r="B997" s="84">
        <f t="shared" si="7"/>
        <v>22170</v>
      </c>
    </row>
    <row r="998" spans="1:4" ht="15.75" customHeight="1">
      <c r="A998" s="1">
        <v>124</v>
      </c>
      <c r="B998" s="84">
        <f t="shared" si="7"/>
        <v>22171</v>
      </c>
    </row>
    <row r="999" spans="1:4" ht="15.75" customHeight="1">
      <c r="A999" s="1">
        <v>125</v>
      </c>
      <c r="B999" s="84">
        <f t="shared" si="7"/>
        <v>22172</v>
      </c>
    </row>
    <row r="1000" spans="1:4" ht="15.75" customHeight="1">
      <c r="A1000" s="1">
        <v>125</v>
      </c>
      <c r="B1000" s="84">
        <f t="shared" si="7"/>
        <v>22173</v>
      </c>
    </row>
    <row r="1001" spans="1:4" ht="15.75" customHeight="1">
      <c r="A1001" s="1">
        <v>125</v>
      </c>
      <c r="B1001" s="84">
        <f t="shared" si="7"/>
        <v>22174</v>
      </c>
    </row>
    <row r="1002" spans="1:4" ht="15.75" customHeight="1">
      <c r="A1002" s="1">
        <v>125</v>
      </c>
      <c r="B1002" s="84">
        <f t="shared" si="7"/>
        <v>22175</v>
      </c>
    </row>
    <row r="1003" spans="1:4" ht="15.75" customHeight="1">
      <c r="A1003" s="1">
        <v>125</v>
      </c>
      <c r="B1003" s="84">
        <f t="shared" si="7"/>
        <v>22176</v>
      </c>
    </row>
    <row r="1004" spans="1:4" ht="15.75" customHeight="1">
      <c r="A1004" s="1">
        <v>125</v>
      </c>
      <c r="B1004" s="84">
        <f t="shared" si="7"/>
        <v>22177</v>
      </c>
    </row>
    <row r="1005" spans="1:4" ht="15.75" customHeight="1">
      <c r="A1005" s="1">
        <v>126</v>
      </c>
      <c r="B1005" s="84">
        <f t="shared" si="7"/>
        <v>22178</v>
      </c>
    </row>
    <row r="1006" spans="1:4" ht="15.75" customHeight="1">
      <c r="A1006" s="1">
        <v>126</v>
      </c>
      <c r="B1006" s="84">
        <f t="shared" si="7"/>
        <v>22179</v>
      </c>
    </row>
    <row r="1007" spans="1:4" ht="15.75" customHeight="1">
      <c r="A1007" s="1">
        <v>126</v>
      </c>
      <c r="B1007" s="84">
        <f t="shared" si="7"/>
        <v>22180</v>
      </c>
    </row>
    <row r="1008" spans="1:4" ht="15.75" customHeight="1">
      <c r="A1008" s="1">
        <v>126</v>
      </c>
      <c r="B1008" s="84">
        <f t="shared" si="7"/>
        <v>22181</v>
      </c>
    </row>
    <row r="1009" spans="1:2" ht="15.75" customHeight="1">
      <c r="A1009" s="1">
        <v>126</v>
      </c>
      <c r="B1009" s="84">
        <f t="shared" si="7"/>
        <v>22182</v>
      </c>
    </row>
    <row r="1010" spans="1:2" ht="15.75" customHeight="1">
      <c r="A1010" s="1">
        <v>126</v>
      </c>
      <c r="B1010" s="84">
        <f t="shared" si="7"/>
        <v>22183</v>
      </c>
    </row>
    <row r="1011" spans="1:2" ht="15.75" customHeight="1">
      <c r="A1011" s="1">
        <v>127</v>
      </c>
      <c r="B1011" s="84">
        <f t="shared" si="7"/>
        <v>22184</v>
      </c>
    </row>
    <row r="1012" spans="1:2" ht="15.75" customHeight="1">
      <c r="A1012" s="1">
        <v>127</v>
      </c>
      <c r="B1012" s="84">
        <f t="shared" si="7"/>
        <v>22185</v>
      </c>
    </row>
    <row r="1013" spans="1:2" ht="15.75" customHeight="1">
      <c r="A1013" s="1">
        <v>127</v>
      </c>
      <c r="B1013" s="84">
        <f t="shared" si="7"/>
        <v>22186</v>
      </c>
    </row>
    <row r="1014" spans="1:2" ht="15.75" customHeight="1">
      <c r="A1014" s="1">
        <v>127</v>
      </c>
      <c r="B1014" s="84">
        <f t="shared" si="7"/>
        <v>22187</v>
      </c>
    </row>
    <row r="1015" spans="1:2" ht="15.75" customHeight="1">
      <c r="A1015" s="1">
        <v>127</v>
      </c>
      <c r="B1015" s="84">
        <f t="shared" si="7"/>
        <v>22188</v>
      </c>
    </row>
    <row r="1016" spans="1:2" ht="15.75" customHeight="1">
      <c r="A1016" s="1">
        <v>127</v>
      </c>
      <c r="B1016" s="84">
        <f t="shared" si="7"/>
        <v>22189</v>
      </c>
    </row>
    <row r="1017" spans="1:2" ht="15.75" customHeight="1">
      <c r="A1017" s="1">
        <v>128</v>
      </c>
      <c r="B1017" s="84">
        <f t="shared" si="7"/>
        <v>22190</v>
      </c>
    </row>
    <row r="1018" spans="1:2" ht="15.75" customHeight="1">
      <c r="A1018" s="1">
        <v>128</v>
      </c>
      <c r="B1018" s="84">
        <f t="shared" si="7"/>
        <v>22191</v>
      </c>
    </row>
    <row r="1019" spans="1:2" ht="15.75" customHeight="1">
      <c r="A1019" s="1">
        <v>128</v>
      </c>
      <c r="B1019" s="84">
        <f>B1009 + 1</f>
        <v>22183</v>
      </c>
    </row>
    <row r="1020" spans="1:2" ht="15.75" customHeight="1">
      <c r="A1020" s="1">
        <v>128</v>
      </c>
      <c r="B1020" s="84">
        <f t="shared" ref="B1020:B1023" si="8">B1019 + 1</f>
        <v>22184</v>
      </c>
    </row>
    <row r="1021" spans="1:2" ht="15.75" customHeight="1">
      <c r="A1021" s="1">
        <v>128</v>
      </c>
      <c r="B1021" s="84">
        <f t="shared" si="8"/>
        <v>22185</v>
      </c>
    </row>
    <row r="1022" spans="1:2" ht="15.75" customHeight="1">
      <c r="A1022" s="1">
        <v>128</v>
      </c>
      <c r="B1022" s="84">
        <f t="shared" si="8"/>
        <v>22186</v>
      </c>
    </row>
    <row r="1023" spans="1:2" ht="15.75" customHeight="1">
      <c r="A1023" s="1">
        <v>129</v>
      </c>
      <c r="B1023" s="84">
        <f t="shared" si="8"/>
        <v>22187</v>
      </c>
    </row>
    <row r="1024" spans="1:2" ht="15.75" customHeight="1">
      <c r="A1024" s="1">
        <v>129</v>
      </c>
      <c r="B1024" s="84">
        <f>B1014 + 1</f>
        <v>22188</v>
      </c>
    </row>
    <row r="1025" spans="1:2" ht="15.75" customHeight="1">
      <c r="A1025" s="1">
        <v>129</v>
      </c>
      <c r="B1025" s="84">
        <f t="shared" ref="B1025:B1203" si="9">B1024 + 1</f>
        <v>22189</v>
      </c>
    </row>
    <row r="1026" spans="1:2" ht="15.75" customHeight="1">
      <c r="A1026" s="1">
        <v>129</v>
      </c>
      <c r="B1026" s="84">
        <f t="shared" si="9"/>
        <v>22190</v>
      </c>
    </row>
    <row r="1027" spans="1:2" ht="15.75" customHeight="1">
      <c r="A1027" s="1">
        <v>129</v>
      </c>
      <c r="B1027" s="84">
        <f t="shared" si="9"/>
        <v>22191</v>
      </c>
    </row>
    <row r="1028" spans="1:2" ht="15.75" customHeight="1">
      <c r="A1028" s="1">
        <v>129</v>
      </c>
      <c r="B1028" s="84">
        <f t="shared" si="9"/>
        <v>22192</v>
      </c>
    </row>
    <row r="1029" spans="1:2" ht="15.75" customHeight="1">
      <c r="A1029" s="1">
        <v>130</v>
      </c>
      <c r="B1029" s="84">
        <f t="shared" si="9"/>
        <v>22193</v>
      </c>
    </row>
    <row r="1030" spans="1:2" ht="15.75" customHeight="1">
      <c r="A1030" s="1">
        <v>130</v>
      </c>
      <c r="B1030" s="84">
        <f t="shared" si="9"/>
        <v>22194</v>
      </c>
    </row>
    <row r="1031" spans="1:2" ht="15.75" customHeight="1">
      <c r="A1031" s="1">
        <v>130</v>
      </c>
      <c r="B1031" s="84">
        <f t="shared" si="9"/>
        <v>22195</v>
      </c>
    </row>
    <row r="1032" spans="1:2" ht="15.75" customHeight="1">
      <c r="A1032" s="1">
        <v>130</v>
      </c>
      <c r="B1032" s="84">
        <f t="shared" si="9"/>
        <v>22196</v>
      </c>
    </row>
    <row r="1033" spans="1:2" ht="15.75" customHeight="1">
      <c r="A1033" s="1">
        <v>130</v>
      </c>
      <c r="B1033" s="84">
        <f t="shared" si="9"/>
        <v>22197</v>
      </c>
    </row>
    <row r="1034" spans="1:2" ht="15.75" customHeight="1">
      <c r="A1034" s="1">
        <v>130</v>
      </c>
      <c r="B1034" s="84">
        <f t="shared" si="9"/>
        <v>22198</v>
      </c>
    </row>
    <row r="1035" spans="1:2" ht="15.75" customHeight="1">
      <c r="A1035" s="1">
        <v>131</v>
      </c>
      <c r="B1035" s="84">
        <f t="shared" si="9"/>
        <v>22199</v>
      </c>
    </row>
    <row r="1036" spans="1:2" ht="15.75" customHeight="1">
      <c r="A1036" s="1">
        <v>131</v>
      </c>
      <c r="B1036" s="84">
        <f t="shared" si="9"/>
        <v>22200</v>
      </c>
    </row>
    <row r="1037" spans="1:2" ht="15.75" customHeight="1">
      <c r="A1037" s="1">
        <v>131</v>
      </c>
      <c r="B1037" s="84">
        <f t="shared" si="9"/>
        <v>22201</v>
      </c>
    </row>
    <row r="1038" spans="1:2" ht="15.75" customHeight="1">
      <c r="A1038" s="1">
        <v>131</v>
      </c>
      <c r="B1038" s="84">
        <f t="shared" si="9"/>
        <v>22202</v>
      </c>
    </row>
    <row r="1039" spans="1:2" ht="15.75" customHeight="1">
      <c r="A1039" s="1">
        <v>131</v>
      </c>
      <c r="B1039" s="84">
        <f t="shared" si="9"/>
        <v>22203</v>
      </c>
    </row>
    <row r="1040" spans="1:2" ht="15.75" customHeight="1">
      <c r="A1040" s="1">
        <v>131</v>
      </c>
      <c r="B1040" s="84">
        <f t="shared" si="9"/>
        <v>22204</v>
      </c>
    </row>
    <row r="1041" spans="1:2" ht="15.75" customHeight="1">
      <c r="A1041" s="1">
        <v>132</v>
      </c>
      <c r="B1041" s="84">
        <f t="shared" si="9"/>
        <v>22205</v>
      </c>
    </row>
    <row r="1042" spans="1:2" ht="15.75" customHeight="1">
      <c r="A1042" s="1">
        <v>132</v>
      </c>
      <c r="B1042" s="84">
        <f t="shared" si="9"/>
        <v>22206</v>
      </c>
    </row>
    <row r="1043" spans="1:2" ht="15.75" customHeight="1">
      <c r="A1043" s="1">
        <v>132</v>
      </c>
      <c r="B1043" s="84">
        <f t="shared" si="9"/>
        <v>22207</v>
      </c>
    </row>
    <row r="1044" spans="1:2" ht="15.75" customHeight="1">
      <c r="A1044" s="1">
        <v>132</v>
      </c>
      <c r="B1044" s="84">
        <f t="shared" si="9"/>
        <v>22208</v>
      </c>
    </row>
    <row r="1045" spans="1:2" ht="15.75" customHeight="1">
      <c r="A1045" s="1">
        <v>132</v>
      </c>
      <c r="B1045" s="84">
        <f t="shared" si="9"/>
        <v>22209</v>
      </c>
    </row>
    <row r="1046" spans="1:2" ht="15.75" customHeight="1">
      <c r="A1046" s="1">
        <v>132</v>
      </c>
      <c r="B1046" s="84">
        <f t="shared" si="9"/>
        <v>22210</v>
      </c>
    </row>
    <row r="1047" spans="1:2" ht="15.75" customHeight="1">
      <c r="A1047" s="1">
        <v>133</v>
      </c>
      <c r="B1047" s="84">
        <f t="shared" si="9"/>
        <v>22211</v>
      </c>
    </row>
    <row r="1048" spans="1:2" ht="15.75" customHeight="1">
      <c r="A1048" s="1">
        <v>133</v>
      </c>
      <c r="B1048" s="84">
        <f t="shared" si="9"/>
        <v>22212</v>
      </c>
    </row>
    <row r="1049" spans="1:2" ht="15.75" customHeight="1">
      <c r="A1049" s="1">
        <v>133</v>
      </c>
      <c r="B1049" s="84">
        <f t="shared" si="9"/>
        <v>22213</v>
      </c>
    </row>
    <row r="1050" spans="1:2" ht="15.75" customHeight="1">
      <c r="A1050" s="1">
        <v>133</v>
      </c>
      <c r="B1050" s="84">
        <f t="shared" si="9"/>
        <v>22214</v>
      </c>
    </row>
    <row r="1051" spans="1:2" ht="15.75" customHeight="1">
      <c r="A1051" s="1">
        <v>133</v>
      </c>
      <c r="B1051" s="84">
        <f t="shared" si="9"/>
        <v>22215</v>
      </c>
    </row>
    <row r="1052" spans="1:2" ht="15.75" customHeight="1">
      <c r="A1052" s="1">
        <v>133</v>
      </c>
      <c r="B1052" s="84">
        <f t="shared" si="9"/>
        <v>22216</v>
      </c>
    </row>
    <row r="1053" spans="1:2" ht="15.75" customHeight="1">
      <c r="A1053" s="1">
        <v>134</v>
      </c>
      <c r="B1053" s="84">
        <f t="shared" si="9"/>
        <v>22217</v>
      </c>
    </row>
    <row r="1054" spans="1:2" ht="15.75" customHeight="1">
      <c r="A1054" s="1">
        <v>134</v>
      </c>
      <c r="B1054" s="84">
        <f t="shared" si="9"/>
        <v>22218</v>
      </c>
    </row>
    <row r="1055" spans="1:2" ht="15.75" customHeight="1">
      <c r="A1055" s="1">
        <v>134</v>
      </c>
      <c r="B1055" s="84">
        <f t="shared" si="9"/>
        <v>22219</v>
      </c>
    </row>
    <row r="1056" spans="1:2" ht="15.75" customHeight="1">
      <c r="A1056" s="1">
        <v>134</v>
      </c>
      <c r="B1056" s="84">
        <f t="shared" si="9"/>
        <v>22220</v>
      </c>
    </row>
    <row r="1057" spans="1:2" ht="15.75" customHeight="1">
      <c r="A1057" s="1">
        <v>134</v>
      </c>
      <c r="B1057" s="84">
        <f t="shared" si="9"/>
        <v>22221</v>
      </c>
    </row>
    <row r="1058" spans="1:2" ht="15.75" customHeight="1">
      <c r="A1058" s="1">
        <v>134</v>
      </c>
      <c r="B1058" s="84">
        <f t="shared" si="9"/>
        <v>22222</v>
      </c>
    </row>
    <row r="1059" spans="1:2" ht="15.75" customHeight="1">
      <c r="A1059" s="1">
        <v>135</v>
      </c>
      <c r="B1059" s="84">
        <f t="shared" si="9"/>
        <v>22223</v>
      </c>
    </row>
    <row r="1060" spans="1:2" ht="15.75" customHeight="1">
      <c r="A1060" s="1">
        <v>135</v>
      </c>
      <c r="B1060" s="84">
        <f t="shared" si="9"/>
        <v>22224</v>
      </c>
    </row>
    <row r="1061" spans="1:2" ht="15.75" customHeight="1">
      <c r="A1061" s="1">
        <v>135</v>
      </c>
      <c r="B1061" s="84">
        <f t="shared" si="9"/>
        <v>22225</v>
      </c>
    </row>
    <row r="1062" spans="1:2" ht="15.75" customHeight="1">
      <c r="A1062" s="1">
        <v>135</v>
      </c>
      <c r="B1062" s="84">
        <f t="shared" si="9"/>
        <v>22226</v>
      </c>
    </row>
    <row r="1063" spans="1:2" ht="15.75" customHeight="1">
      <c r="A1063" s="1">
        <v>135</v>
      </c>
      <c r="B1063" s="84">
        <f t="shared" si="9"/>
        <v>22227</v>
      </c>
    </row>
    <row r="1064" spans="1:2" ht="15.75" customHeight="1">
      <c r="A1064" s="1">
        <v>135</v>
      </c>
      <c r="B1064" s="84">
        <f t="shared" si="9"/>
        <v>22228</v>
      </c>
    </row>
    <row r="1065" spans="1:2" ht="15.75" customHeight="1">
      <c r="A1065" s="1">
        <v>136</v>
      </c>
      <c r="B1065" s="84">
        <f t="shared" si="9"/>
        <v>22229</v>
      </c>
    </row>
    <row r="1066" spans="1:2" ht="15.75" customHeight="1">
      <c r="A1066" s="1">
        <v>136</v>
      </c>
      <c r="B1066" s="84">
        <f t="shared" si="9"/>
        <v>22230</v>
      </c>
    </row>
    <row r="1067" spans="1:2" ht="15.75" customHeight="1">
      <c r="A1067" s="1">
        <v>136</v>
      </c>
      <c r="B1067" s="84">
        <f t="shared" si="9"/>
        <v>22231</v>
      </c>
    </row>
    <row r="1068" spans="1:2" ht="15.75" customHeight="1">
      <c r="A1068" s="1">
        <v>136</v>
      </c>
      <c r="B1068" s="84">
        <f t="shared" si="9"/>
        <v>22232</v>
      </c>
    </row>
    <row r="1069" spans="1:2" ht="15.75" customHeight="1">
      <c r="A1069" s="1">
        <v>136</v>
      </c>
      <c r="B1069" s="84">
        <f t="shared" si="9"/>
        <v>22233</v>
      </c>
    </row>
    <row r="1070" spans="1:2" ht="15.75" customHeight="1">
      <c r="A1070" s="1">
        <v>136</v>
      </c>
      <c r="B1070" s="84">
        <f t="shared" si="9"/>
        <v>22234</v>
      </c>
    </row>
    <row r="1071" spans="1:2" ht="15.75" customHeight="1">
      <c r="A1071" s="1">
        <v>137</v>
      </c>
      <c r="B1071" s="84">
        <f t="shared" si="9"/>
        <v>22235</v>
      </c>
    </row>
    <row r="1072" spans="1:2" ht="15.75" customHeight="1">
      <c r="A1072" s="1">
        <v>137</v>
      </c>
      <c r="B1072" s="84">
        <f t="shared" si="9"/>
        <v>22236</v>
      </c>
    </row>
    <row r="1073" spans="1:2" ht="15.75" customHeight="1">
      <c r="A1073" s="1">
        <v>137</v>
      </c>
      <c r="B1073" s="84">
        <f t="shared" si="9"/>
        <v>22237</v>
      </c>
    </row>
    <row r="1074" spans="1:2" ht="15.75" customHeight="1">
      <c r="A1074" s="1">
        <v>137</v>
      </c>
      <c r="B1074" s="84">
        <f t="shared" si="9"/>
        <v>22238</v>
      </c>
    </row>
    <row r="1075" spans="1:2" ht="15.75" customHeight="1">
      <c r="A1075" s="1">
        <v>137</v>
      </c>
      <c r="B1075" s="84">
        <f t="shared" si="9"/>
        <v>22239</v>
      </c>
    </row>
    <row r="1076" spans="1:2" ht="15.75" customHeight="1">
      <c r="A1076" s="1">
        <v>137</v>
      </c>
      <c r="B1076" s="84">
        <f t="shared" si="9"/>
        <v>22240</v>
      </c>
    </row>
    <row r="1077" spans="1:2" ht="15.75" customHeight="1">
      <c r="A1077" s="1">
        <v>138</v>
      </c>
      <c r="B1077" s="84">
        <f t="shared" si="9"/>
        <v>22241</v>
      </c>
    </row>
    <row r="1078" spans="1:2" ht="15.75" customHeight="1">
      <c r="A1078" s="1">
        <v>138</v>
      </c>
      <c r="B1078" s="84">
        <f t="shared" si="9"/>
        <v>22242</v>
      </c>
    </row>
    <row r="1079" spans="1:2" ht="15.75" customHeight="1">
      <c r="A1079" s="1">
        <v>138</v>
      </c>
      <c r="B1079" s="84">
        <f t="shared" si="9"/>
        <v>22243</v>
      </c>
    </row>
    <row r="1080" spans="1:2" ht="15.75" customHeight="1">
      <c r="A1080" s="1">
        <v>138</v>
      </c>
      <c r="B1080" s="84">
        <f t="shared" si="9"/>
        <v>22244</v>
      </c>
    </row>
    <row r="1081" spans="1:2" ht="15.75" customHeight="1">
      <c r="A1081" s="1">
        <v>138</v>
      </c>
      <c r="B1081" s="84">
        <f t="shared" si="9"/>
        <v>22245</v>
      </c>
    </row>
    <row r="1082" spans="1:2" ht="15.75" customHeight="1">
      <c r="A1082" s="1">
        <v>138</v>
      </c>
      <c r="B1082" s="84">
        <f t="shared" si="9"/>
        <v>22246</v>
      </c>
    </row>
    <row r="1083" spans="1:2" ht="15.75" customHeight="1">
      <c r="A1083" s="1">
        <v>139</v>
      </c>
      <c r="B1083" s="84">
        <f t="shared" si="9"/>
        <v>22247</v>
      </c>
    </row>
    <row r="1084" spans="1:2" ht="15.75" customHeight="1">
      <c r="A1084" s="1">
        <v>139</v>
      </c>
      <c r="B1084" s="84">
        <f t="shared" si="9"/>
        <v>22248</v>
      </c>
    </row>
    <row r="1085" spans="1:2" ht="15.75" customHeight="1">
      <c r="A1085" s="1">
        <v>139</v>
      </c>
      <c r="B1085" s="84">
        <f t="shared" si="9"/>
        <v>22249</v>
      </c>
    </row>
    <row r="1086" spans="1:2" ht="15.75" customHeight="1">
      <c r="A1086" s="1">
        <v>139</v>
      </c>
      <c r="B1086" s="84">
        <f t="shared" si="9"/>
        <v>22250</v>
      </c>
    </row>
    <row r="1087" spans="1:2" ht="15.75" customHeight="1">
      <c r="A1087" s="1">
        <v>139</v>
      </c>
      <c r="B1087" s="84">
        <f t="shared" si="9"/>
        <v>22251</v>
      </c>
    </row>
    <row r="1088" spans="1:2" ht="15.75" customHeight="1">
      <c r="A1088" s="1">
        <v>139</v>
      </c>
      <c r="B1088" s="84">
        <f t="shared" si="9"/>
        <v>22252</v>
      </c>
    </row>
    <row r="1089" spans="1:2" ht="15.75" customHeight="1">
      <c r="A1089" s="1">
        <v>140</v>
      </c>
      <c r="B1089" s="84">
        <f t="shared" si="9"/>
        <v>22253</v>
      </c>
    </row>
    <row r="1090" spans="1:2" ht="15.75" customHeight="1">
      <c r="A1090" s="1">
        <v>140</v>
      </c>
      <c r="B1090" s="84">
        <f t="shared" si="9"/>
        <v>22254</v>
      </c>
    </row>
    <row r="1091" spans="1:2" ht="15.75" customHeight="1">
      <c r="A1091" s="1">
        <v>140</v>
      </c>
      <c r="B1091" s="84">
        <f t="shared" si="9"/>
        <v>22255</v>
      </c>
    </row>
    <row r="1092" spans="1:2" ht="15.75" customHeight="1">
      <c r="A1092" s="1">
        <v>140</v>
      </c>
      <c r="B1092" s="84">
        <f t="shared" si="9"/>
        <v>22256</v>
      </c>
    </row>
    <row r="1093" spans="1:2" ht="15.75" customHeight="1">
      <c r="A1093" s="1">
        <v>140</v>
      </c>
      <c r="B1093" s="84">
        <f t="shared" si="9"/>
        <v>22257</v>
      </c>
    </row>
    <row r="1094" spans="1:2" ht="15.75" customHeight="1">
      <c r="A1094" s="1">
        <v>140</v>
      </c>
      <c r="B1094" s="84">
        <f t="shared" si="9"/>
        <v>22258</v>
      </c>
    </row>
    <row r="1095" spans="1:2" ht="15.75" customHeight="1">
      <c r="A1095" s="1">
        <v>141</v>
      </c>
      <c r="B1095" s="84">
        <f t="shared" si="9"/>
        <v>22259</v>
      </c>
    </row>
    <row r="1096" spans="1:2" ht="15.75" customHeight="1">
      <c r="A1096" s="1">
        <v>141</v>
      </c>
      <c r="B1096" s="84">
        <f t="shared" si="9"/>
        <v>22260</v>
      </c>
    </row>
    <row r="1097" spans="1:2" ht="15.75" customHeight="1">
      <c r="A1097" s="1">
        <v>141</v>
      </c>
      <c r="B1097" s="84">
        <f t="shared" si="9"/>
        <v>22261</v>
      </c>
    </row>
    <row r="1098" spans="1:2" ht="15.75" customHeight="1">
      <c r="A1098" s="1">
        <v>141</v>
      </c>
      <c r="B1098" s="84">
        <f t="shared" si="9"/>
        <v>22262</v>
      </c>
    </row>
    <row r="1099" spans="1:2" ht="15.75" customHeight="1">
      <c r="A1099" s="1">
        <v>141</v>
      </c>
      <c r="B1099" s="84">
        <f t="shared" si="9"/>
        <v>22263</v>
      </c>
    </row>
    <row r="1100" spans="1:2" ht="15.75" customHeight="1">
      <c r="A1100" s="1">
        <v>141</v>
      </c>
      <c r="B1100" s="84">
        <f t="shared" si="9"/>
        <v>22264</v>
      </c>
    </row>
    <row r="1101" spans="1:2" ht="15.75" customHeight="1">
      <c r="A1101" s="1">
        <v>142</v>
      </c>
      <c r="B1101" s="84">
        <f t="shared" si="9"/>
        <v>22265</v>
      </c>
    </row>
    <row r="1102" spans="1:2" ht="15.75" customHeight="1">
      <c r="A1102" s="1">
        <v>142</v>
      </c>
      <c r="B1102" s="84">
        <f t="shared" si="9"/>
        <v>22266</v>
      </c>
    </row>
    <row r="1103" spans="1:2" ht="15.75" customHeight="1">
      <c r="A1103" s="1">
        <v>142</v>
      </c>
      <c r="B1103" s="84">
        <f t="shared" si="9"/>
        <v>22267</v>
      </c>
    </row>
    <row r="1104" spans="1:2" ht="15.75" customHeight="1">
      <c r="A1104" s="1">
        <v>142</v>
      </c>
      <c r="B1104" s="84">
        <f t="shared" si="9"/>
        <v>22268</v>
      </c>
    </row>
    <row r="1105" spans="1:2" ht="15.75" customHeight="1">
      <c r="A1105" s="1">
        <v>142</v>
      </c>
      <c r="B1105" s="84">
        <f t="shared" si="9"/>
        <v>22269</v>
      </c>
    </row>
    <row r="1106" spans="1:2" ht="15.75" customHeight="1">
      <c r="A1106" s="1">
        <v>142</v>
      </c>
      <c r="B1106" s="84">
        <f t="shared" si="9"/>
        <v>22270</v>
      </c>
    </row>
    <row r="1107" spans="1:2" ht="15.75" customHeight="1">
      <c r="A1107" s="1">
        <v>143</v>
      </c>
      <c r="B1107" s="84">
        <f t="shared" si="9"/>
        <v>22271</v>
      </c>
    </row>
    <row r="1108" spans="1:2" ht="15.75" customHeight="1">
      <c r="A1108" s="1">
        <v>143</v>
      </c>
      <c r="B1108" s="84">
        <f t="shared" si="9"/>
        <v>22272</v>
      </c>
    </row>
    <row r="1109" spans="1:2" ht="15.75" customHeight="1">
      <c r="A1109" s="1">
        <v>143</v>
      </c>
      <c r="B1109" s="84">
        <f t="shared" si="9"/>
        <v>22273</v>
      </c>
    </row>
    <row r="1110" spans="1:2" ht="15.75" customHeight="1">
      <c r="A1110" s="1">
        <v>143</v>
      </c>
      <c r="B1110" s="84">
        <f t="shared" si="9"/>
        <v>22274</v>
      </c>
    </row>
    <row r="1111" spans="1:2" ht="15.75" customHeight="1">
      <c r="A1111" s="1">
        <v>143</v>
      </c>
      <c r="B1111" s="84">
        <f t="shared" si="9"/>
        <v>22275</v>
      </c>
    </row>
    <row r="1112" spans="1:2" ht="15.75" customHeight="1">
      <c r="A1112" s="1">
        <v>143</v>
      </c>
      <c r="B1112" s="84">
        <f t="shared" si="9"/>
        <v>22276</v>
      </c>
    </row>
    <row r="1113" spans="1:2" ht="15.75" customHeight="1">
      <c r="A1113" s="1">
        <v>144</v>
      </c>
      <c r="B1113" s="84">
        <f t="shared" si="9"/>
        <v>22277</v>
      </c>
    </row>
    <row r="1114" spans="1:2" ht="15.75" customHeight="1">
      <c r="A1114" s="1">
        <v>144</v>
      </c>
      <c r="B1114" s="84">
        <f t="shared" si="9"/>
        <v>22278</v>
      </c>
    </row>
    <row r="1115" spans="1:2" ht="15.75" customHeight="1">
      <c r="A1115" s="1">
        <v>144</v>
      </c>
      <c r="B1115" s="84">
        <f t="shared" si="9"/>
        <v>22279</v>
      </c>
    </row>
    <row r="1116" spans="1:2" ht="15.75" customHeight="1">
      <c r="A1116" s="1">
        <v>144</v>
      </c>
      <c r="B1116" s="84">
        <f t="shared" si="9"/>
        <v>22280</v>
      </c>
    </row>
    <row r="1117" spans="1:2" ht="15.75" customHeight="1">
      <c r="A1117" s="1">
        <v>144</v>
      </c>
      <c r="B1117" s="84">
        <f t="shared" si="9"/>
        <v>22281</v>
      </c>
    </row>
    <row r="1118" spans="1:2" ht="15.75" customHeight="1">
      <c r="A1118" s="1">
        <v>144</v>
      </c>
      <c r="B1118" s="84">
        <f t="shared" si="9"/>
        <v>22282</v>
      </c>
    </row>
    <row r="1119" spans="1:2" ht="15.75" customHeight="1">
      <c r="A1119" s="1">
        <v>145</v>
      </c>
      <c r="B1119" s="84">
        <f t="shared" si="9"/>
        <v>22283</v>
      </c>
    </row>
    <row r="1120" spans="1:2" ht="15.75" customHeight="1">
      <c r="A1120" s="1">
        <v>145</v>
      </c>
      <c r="B1120" s="84">
        <f t="shared" si="9"/>
        <v>22284</v>
      </c>
    </row>
    <row r="1121" spans="1:2" ht="15.75" customHeight="1">
      <c r="A1121" s="1">
        <v>145</v>
      </c>
      <c r="B1121" s="84">
        <f t="shared" si="9"/>
        <v>22285</v>
      </c>
    </row>
    <row r="1122" spans="1:2" ht="15.75" customHeight="1">
      <c r="A1122" s="1">
        <v>145</v>
      </c>
      <c r="B1122" s="84">
        <f t="shared" si="9"/>
        <v>22286</v>
      </c>
    </row>
    <row r="1123" spans="1:2" ht="15.75" customHeight="1">
      <c r="A1123" s="1">
        <v>145</v>
      </c>
      <c r="B1123" s="84">
        <f t="shared" si="9"/>
        <v>22287</v>
      </c>
    </row>
    <row r="1124" spans="1:2" ht="15.75" customHeight="1">
      <c r="A1124" s="1">
        <v>145</v>
      </c>
      <c r="B1124" s="84">
        <f t="shared" si="9"/>
        <v>22288</v>
      </c>
    </row>
    <row r="1125" spans="1:2" ht="15.75" customHeight="1">
      <c r="A1125" s="1">
        <v>146</v>
      </c>
      <c r="B1125" s="84">
        <f t="shared" si="9"/>
        <v>22289</v>
      </c>
    </row>
    <row r="1126" spans="1:2" ht="15.75" customHeight="1">
      <c r="A1126" s="1">
        <v>146</v>
      </c>
      <c r="B1126" s="84">
        <f t="shared" si="9"/>
        <v>22290</v>
      </c>
    </row>
    <row r="1127" spans="1:2" ht="15.75" customHeight="1">
      <c r="A1127" s="1">
        <v>146</v>
      </c>
      <c r="B1127" s="84">
        <f t="shared" si="9"/>
        <v>22291</v>
      </c>
    </row>
    <row r="1128" spans="1:2" ht="15.75" customHeight="1">
      <c r="A1128" s="1">
        <v>146</v>
      </c>
      <c r="B1128" s="84">
        <f t="shared" si="9"/>
        <v>22292</v>
      </c>
    </row>
    <row r="1129" spans="1:2" ht="15.75" customHeight="1">
      <c r="A1129" s="1">
        <v>146</v>
      </c>
      <c r="B1129" s="84">
        <f t="shared" si="9"/>
        <v>22293</v>
      </c>
    </row>
    <row r="1130" spans="1:2" ht="15.75" customHeight="1">
      <c r="A1130" s="1">
        <v>146</v>
      </c>
      <c r="B1130" s="84">
        <f t="shared" si="9"/>
        <v>22294</v>
      </c>
    </row>
    <row r="1131" spans="1:2" ht="15.75" customHeight="1">
      <c r="A1131" s="1">
        <v>147</v>
      </c>
      <c r="B1131" s="84">
        <f t="shared" si="9"/>
        <v>22295</v>
      </c>
    </row>
    <row r="1132" spans="1:2" ht="15.75" customHeight="1">
      <c r="A1132" s="1">
        <v>147</v>
      </c>
      <c r="B1132" s="84">
        <f t="shared" si="9"/>
        <v>22296</v>
      </c>
    </row>
    <row r="1133" spans="1:2" ht="15.75" customHeight="1">
      <c r="A1133" s="1">
        <v>147</v>
      </c>
      <c r="B1133" s="84">
        <f t="shared" si="9"/>
        <v>22297</v>
      </c>
    </row>
    <row r="1134" spans="1:2" ht="15.75" customHeight="1">
      <c r="A1134" s="1">
        <v>147</v>
      </c>
      <c r="B1134" s="84">
        <f t="shared" si="9"/>
        <v>22298</v>
      </c>
    </row>
    <row r="1135" spans="1:2" ht="15.75" customHeight="1">
      <c r="A1135" s="1">
        <v>147</v>
      </c>
      <c r="B1135" s="84">
        <f t="shared" si="9"/>
        <v>22299</v>
      </c>
    </row>
    <row r="1136" spans="1:2" ht="15.75" customHeight="1">
      <c r="A1136" s="1">
        <v>147</v>
      </c>
      <c r="B1136" s="84">
        <f t="shared" si="9"/>
        <v>22300</v>
      </c>
    </row>
    <row r="1137" spans="1:2" ht="15.75" customHeight="1">
      <c r="A1137" s="1">
        <v>148</v>
      </c>
      <c r="B1137" s="84">
        <f t="shared" si="9"/>
        <v>22301</v>
      </c>
    </row>
    <row r="1138" spans="1:2" ht="15.75" customHeight="1">
      <c r="A1138" s="1">
        <v>148</v>
      </c>
      <c r="B1138" s="84">
        <f t="shared" si="9"/>
        <v>22302</v>
      </c>
    </row>
    <row r="1139" spans="1:2" ht="15.75" customHeight="1">
      <c r="A1139" s="1">
        <v>148</v>
      </c>
      <c r="B1139" s="84">
        <f t="shared" si="9"/>
        <v>22303</v>
      </c>
    </row>
    <row r="1140" spans="1:2" ht="15.75" customHeight="1">
      <c r="A1140" s="1">
        <v>148</v>
      </c>
      <c r="B1140" s="84">
        <f t="shared" si="9"/>
        <v>22304</v>
      </c>
    </row>
    <row r="1141" spans="1:2" ht="15.75" customHeight="1">
      <c r="A1141" s="1">
        <v>148</v>
      </c>
      <c r="B1141" s="84">
        <f t="shared" si="9"/>
        <v>22305</v>
      </c>
    </row>
    <row r="1142" spans="1:2" ht="15.75" customHeight="1">
      <c r="A1142" s="1">
        <v>148</v>
      </c>
      <c r="B1142" s="84">
        <f t="shared" si="9"/>
        <v>22306</v>
      </c>
    </row>
    <row r="1143" spans="1:2" ht="15.75" customHeight="1">
      <c r="A1143" s="1">
        <v>149</v>
      </c>
      <c r="B1143" s="84">
        <f t="shared" si="9"/>
        <v>22307</v>
      </c>
    </row>
    <row r="1144" spans="1:2" ht="15.75" customHeight="1">
      <c r="A1144" s="1">
        <v>149</v>
      </c>
      <c r="B1144" s="84">
        <f t="shared" si="9"/>
        <v>22308</v>
      </c>
    </row>
    <row r="1145" spans="1:2" ht="15.75" customHeight="1">
      <c r="A1145" s="1">
        <v>149</v>
      </c>
      <c r="B1145" s="84">
        <f t="shared" si="9"/>
        <v>22309</v>
      </c>
    </row>
    <row r="1146" spans="1:2" ht="15.75" customHeight="1">
      <c r="A1146" s="1">
        <v>149</v>
      </c>
      <c r="B1146" s="84">
        <f t="shared" si="9"/>
        <v>22310</v>
      </c>
    </row>
    <row r="1147" spans="1:2" ht="15.75" customHeight="1">
      <c r="A1147" s="1">
        <v>149</v>
      </c>
      <c r="B1147" s="84">
        <f t="shared" si="9"/>
        <v>22311</v>
      </c>
    </row>
    <row r="1148" spans="1:2" ht="15.75" customHeight="1">
      <c r="A1148" s="1">
        <v>149</v>
      </c>
      <c r="B1148" s="84">
        <f t="shared" si="9"/>
        <v>22312</v>
      </c>
    </row>
    <row r="1149" spans="1:2" ht="15.75" customHeight="1">
      <c r="A1149" s="1">
        <v>150</v>
      </c>
      <c r="B1149" s="84">
        <f t="shared" si="9"/>
        <v>22313</v>
      </c>
    </row>
    <row r="1150" spans="1:2" ht="15.75" customHeight="1">
      <c r="A1150" s="1">
        <v>150</v>
      </c>
      <c r="B1150" s="84">
        <f t="shared" si="9"/>
        <v>22314</v>
      </c>
    </row>
    <row r="1151" spans="1:2" ht="15.75" customHeight="1">
      <c r="A1151" s="1">
        <v>150</v>
      </c>
      <c r="B1151" s="84">
        <f t="shared" si="9"/>
        <v>22315</v>
      </c>
    </row>
    <row r="1152" spans="1:2" ht="15.75" customHeight="1">
      <c r="A1152" s="1">
        <v>150</v>
      </c>
      <c r="B1152" s="84">
        <f t="shared" si="9"/>
        <v>22316</v>
      </c>
    </row>
    <row r="1153" spans="1:3" ht="15.75" customHeight="1">
      <c r="A1153" s="1">
        <v>150</v>
      </c>
      <c r="B1153" s="84">
        <f t="shared" si="9"/>
        <v>22317</v>
      </c>
    </row>
    <row r="1154" spans="1:3" ht="15.75" customHeight="1">
      <c r="A1154" s="1">
        <v>150</v>
      </c>
      <c r="B1154" s="84">
        <f t="shared" si="9"/>
        <v>22318</v>
      </c>
      <c r="C1154" s="1"/>
    </row>
    <row r="1155" spans="1:3" ht="15.75" customHeight="1">
      <c r="A1155" s="1">
        <v>151</v>
      </c>
      <c r="B1155" s="84">
        <f t="shared" si="9"/>
        <v>22319</v>
      </c>
      <c r="C1155" s="1"/>
    </row>
    <row r="1156" spans="1:3" ht="15.75" customHeight="1">
      <c r="A1156" s="1">
        <v>151</v>
      </c>
      <c r="B1156" s="84">
        <f t="shared" si="9"/>
        <v>22320</v>
      </c>
      <c r="C1156" s="1"/>
    </row>
    <row r="1157" spans="1:3" ht="15.75" customHeight="1">
      <c r="A1157" s="1">
        <v>151</v>
      </c>
      <c r="B1157" s="84">
        <f t="shared" si="9"/>
        <v>22321</v>
      </c>
      <c r="C1157" s="1"/>
    </row>
    <row r="1158" spans="1:3" ht="15.75" customHeight="1">
      <c r="A1158" s="1">
        <v>151</v>
      </c>
      <c r="B1158" s="84">
        <f t="shared" si="9"/>
        <v>22322</v>
      </c>
      <c r="C1158" s="1"/>
    </row>
    <row r="1159" spans="1:3" ht="15.75" customHeight="1">
      <c r="A1159" s="1">
        <v>151</v>
      </c>
      <c r="B1159" s="84">
        <f t="shared" si="9"/>
        <v>22323</v>
      </c>
      <c r="C1159" s="1"/>
    </row>
    <row r="1160" spans="1:3" ht="15.75" customHeight="1">
      <c r="A1160" s="1">
        <v>151</v>
      </c>
      <c r="B1160" s="84">
        <f t="shared" si="9"/>
        <v>22324</v>
      </c>
      <c r="C1160" s="1"/>
    </row>
    <row r="1161" spans="1:3" ht="15.75" customHeight="1">
      <c r="A1161" s="1">
        <v>152</v>
      </c>
      <c r="B1161" s="84">
        <f t="shared" si="9"/>
        <v>22325</v>
      </c>
      <c r="C1161" s="1"/>
    </row>
    <row r="1162" spans="1:3" ht="15.75" customHeight="1">
      <c r="A1162" s="1">
        <v>152</v>
      </c>
      <c r="B1162" s="84">
        <f t="shared" si="9"/>
        <v>22326</v>
      </c>
      <c r="C1162" s="1"/>
    </row>
    <row r="1163" spans="1:3" ht="15.75" customHeight="1">
      <c r="A1163" s="1">
        <v>152</v>
      </c>
      <c r="B1163" s="84">
        <f t="shared" si="9"/>
        <v>22327</v>
      </c>
      <c r="C1163" s="1"/>
    </row>
    <row r="1164" spans="1:3" ht="15.75" customHeight="1">
      <c r="A1164" s="1">
        <v>152</v>
      </c>
      <c r="B1164" s="84">
        <f t="shared" si="9"/>
        <v>22328</v>
      </c>
      <c r="C1164" s="1"/>
    </row>
    <row r="1165" spans="1:3" ht="15.75" customHeight="1">
      <c r="A1165" s="1">
        <v>152</v>
      </c>
      <c r="B1165" s="84">
        <f t="shared" si="9"/>
        <v>22329</v>
      </c>
      <c r="C1165" s="1"/>
    </row>
    <row r="1166" spans="1:3" ht="15.75" customHeight="1">
      <c r="A1166" s="1">
        <v>152</v>
      </c>
      <c r="B1166" s="84">
        <f t="shared" si="9"/>
        <v>22330</v>
      </c>
      <c r="C1166" s="1"/>
    </row>
    <row r="1167" spans="1:3" ht="15.75" customHeight="1">
      <c r="A1167" s="1">
        <v>153</v>
      </c>
      <c r="B1167" s="84">
        <f t="shared" si="9"/>
        <v>22331</v>
      </c>
      <c r="C1167" s="1"/>
    </row>
    <row r="1168" spans="1:3" ht="15.75" customHeight="1">
      <c r="A1168" s="1">
        <v>153</v>
      </c>
      <c r="B1168" s="84">
        <f t="shared" si="9"/>
        <v>22332</v>
      </c>
      <c r="C1168" s="1"/>
    </row>
    <row r="1169" spans="1:3" ht="15.75" customHeight="1">
      <c r="A1169" s="1">
        <v>153</v>
      </c>
      <c r="B1169" s="84">
        <f t="shared" si="9"/>
        <v>22333</v>
      </c>
      <c r="C1169" s="1"/>
    </row>
    <row r="1170" spans="1:3" ht="15.75" customHeight="1">
      <c r="A1170" s="1">
        <v>153</v>
      </c>
      <c r="B1170" s="84">
        <f t="shared" si="9"/>
        <v>22334</v>
      </c>
      <c r="C1170" s="1"/>
    </row>
    <row r="1171" spans="1:3" ht="15.75" customHeight="1">
      <c r="A1171" s="1">
        <v>153</v>
      </c>
      <c r="B1171" s="84">
        <f t="shared" si="9"/>
        <v>22335</v>
      </c>
      <c r="C1171" s="1"/>
    </row>
    <row r="1172" spans="1:3" ht="15.75" customHeight="1">
      <c r="A1172" s="1">
        <v>153</v>
      </c>
      <c r="B1172" s="84">
        <f t="shared" si="9"/>
        <v>22336</v>
      </c>
      <c r="C1172" s="1"/>
    </row>
    <row r="1173" spans="1:3" ht="15.75" customHeight="1">
      <c r="A1173" s="1">
        <v>154</v>
      </c>
      <c r="B1173" s="84">
        <f t="shared" si="9"/>
        <v>22337</v>
      </c>
      <c r="C1173" s="1"/>
    </row>
    <row r="1174" spans="1:3" ht="15.75" customHeight="1">
      <c r="A1174" s="1">
        <v>154</v>
      </c>
      <c r="B1174" s="84">
        <f t="shared" si="9"/>
        <v>22338</v>
      </c>
      <c r="C1174" s="1"/>
    </row>
    <row r="1175" spans="1:3" ht="15.75" customHeight="1">
      <c r="A1175" s="1">
        <v>154</v>
      </c>
      <c r="B1175" s="84">
        <f t="shared" si="9"/>
        <v>22339</v>
      </c>
      <c r="C1175" s="1"/>
    </row>
    <row r="1176" spans="1:3" ht="15.75" customHeight="1">
      <c r="A1176" s="1">
        <v>154</v>
      </c>
      <c r="B1176" s="84">
        <f t="shared" si="9"/>
        <v>22340</v>
      </c>
      <c r="C1176" s="1"/>
    </row>
    <row r="1177" spans="1:3" ht="15.75" customHeight="1">
      <c r="A1177" s="1">
        <v>154</v>
      </c>
      <c r="B1177" s="84">
        <f t="shared" si="9"/>
        <v>22341</v>
      </c>
      <c r="C1177" s="1"/>
    </row>
    <row r="1178" spans="1:3" ht="15.75" customHeight="1">
      <c r="A1178" s="1">
        <v>154</v>
      </c>
      <c r="B1178" s="84">
        <f t="shared" si="9"/>
        <v>22342</v>
      </c>
      <c r="C1178" s="1"/>
    </row>
    <row r="1179" spans="1:3" ht="15.75" customHeight="1">
      <c r="A1179" s="1">
        <v>155</v>
      </c>
      <c r="B1179" s="84">
        <f t="shared" si="9"/>
        <v>22343</v>
      </c>
      <c r="C1179" s="1"/>
    </row>
    <row r="1180" spans="1:3" ht="15.75" customHeight="1">
      <c r="A1180" s="1">
        <v>155</v>
      </c>
      <c r="B1180" s="84">
        <f t="shared" si="9"/>
        <v>22344</v>
      </c>
      <c r="C1180" s="1"/>
    </row>
    <row r="1181" spans="1:3" ht="15.75" customHeight="1">
      <c r="A1181" s="1">
        <v>155</v>
      </c>
      <c r="B1181" s="84">
        <f t="shared" si="9"/>
        <v>22345</v>
      </c>
      <c r="C1181" s="1"/>
    </row>
    <row r="1182" spans="1:3" ht="15.75" customHeight="1">
      <c r="A1182" s="1">
        <v>155</v>
      </c>
      <c r="B1182" s="84">
        <f t="shared" si="9"/>
        <v>22346</v>
      </c>
      <c r="C1182" s="1"/>
    </row>
    <row r="1183" spans="1:3" ht="15.75" customHeight="1">
      <c r="A1183" s="1">
        <v>155</v>
      </c>
      <c r="B1183" s="84">
        <f t="shared" si="9"/>
        <v>22347</v>
      </c>
      <c r="C1183" s="1"/>
    </row>
    <row r="1184" spans="1:3" ht="15.75" customHeight="1">
      <c r="A1184" s="1">
        <v>155</v>
      </c>
      <c r="B1184" s="84">
        <f t="shared" si="9"/>
        <v>22348</v>
      </c>
      <c r="C1184" s="1"/>
    </row>
    <row r="1185" spans="1:5" ht="15.75" customHeight="1">
      <c r="A1185" s="1">
        <v>156</v>
      </c>
      <c r="B1185" s="84">
        <f t="shared" si="9"/>
        <v>22349</v>
      </c>
      <c r="C1185" s="1"/>
    </row>
    <row r="1186" spans="1:5" ht="15.75" customHeight="1">
      <c r="A1186" s="1">
        <v>156</v>
      </c>
      <c r="B1186" s="84">
        <f t="shared" si="9"/>
        <v>22350</v>
      </c>
      <c r="C1186" s="1"/>
    </row>
    <row r="1187" spans="1:5" ht="15.75" customHeight="1">
      <c r="A1187" s="1">
        <v>156</v>
      </c>
      <c r="B1187" s="84">
        <f t="shared" si="9"/>
        <v>22351</v>
      </c>
      <c r="C1187" s="1"/>
    </row>
    <row r="1188" spans="1:5" ht="15.75" customHeight="1">
      <c r="A1188" s="1">
        <v>156</v>
      </c>
      <c r="B1188" s="84">
        <f t="shared" si="9"/>
        <v>22352</v>
      </c>
      <c r="C1188" s="1"/>
    </row>
    <row r="1189" spans="1:5" ht="15.75" customHeight="1">
      <c r="A1189" s="1">
        <v>156</v>
      </c>
      <c r="B1189" s="84">
        <f t="shared" si="9"/>
        <v>22353</v>
      </c>
      <c r="C1189" s="1"/>
      <c r="E1189" s="1"/>
    </row>
    <row r="1190" spans="1:5" ht="15.75" customHeight="1">
      <c r="A1190" s="1">
        <v>156</v>
      </c>
      <c r="B1190" s="84">
        <f t="shared" si="9"/>
        <v>22354</v>
      </c>
      <c r="C1190" s="1"/>
    </row>
    <row r="1191" spans="1:5" ht="15.75" customHeight="1">
      <c r="A1191" s="1">
        <v>157</v>
      </c>
      <c r="B1191" s="84">
        <f t="shared" si="9"/>
        <v>22355</v>
      </c>
      <c r="C1191" s="1"/>
    </row>
    <row r="1192" spans="1:5" ht="15.75" customHeight="1">
      <c r="A1192" s="1">
        <v>157</v>
      </c>
      <c r="B1192" s="84">
        <f t="shared" si="9"/>
        <v>22356</v>
      </c>
      <c r="C1192" s="1"/>
    </row>
    <row r="1193" spans="1:5" ht="15.75" customHeight="1">
      <c r="A1193" s="1">
        <v>157</v>
      </c>
      <c r="B1193" s="84">
        <f t="shared" si="9"/>
        <v>22357</v>
      </c>
      <c r="C1193" s="1"/>
    </row>
    <row r="1194" spans="1:5" ht="15.75" customHeight="1">
      <c r="A1194" s="1">
        <v>157</v>
      </c>
      <c r="B1194" s="84">
        <f t="shared" si="9"/>
        <v>22358</v>
      </c>
      <c r="C1194" s="1"/>
    </row>
    <row r="1195" spans="1:5" ht="15.75" customHeight="1">
      <c r="A1195" s="1">
        <v>157</v>
      </c>
      <c r="B1195" s="84">
        <f t="shared" si="9"/>
        <v>22359</v>
      </c>
      <c r="C1195" s="1"/>
    </row>
    <row r="1196" spans="1:5" ht="15.75" customHeight="1">
      <c r="A1196" s="1">
        <v>157</v>
      </c>
      <c r="B1196" s="84">
        <f t="shared" si="9"/>
        <v>22360</v>
      </c>
      <c r="C1196" s="1"/>
    </row>
    <row r="1197" spans="1:5" ht="15.75" customHeight="1">
      <c r="A1197" s="1">
        <v>158</v>
      </c>
      <c r="B1197" s="84">
        <f t="shared" si="9"/>
        <v>22361</v>
      </c>
      <c r="C1197" s="1"/>
    </row>
    <row r="1198" spans="1:5" ht="15.75" customHeight="1">
      <c r="A1198" s="1">
        <v>158</v>
      </c>
      <c r="B1198" s="84">
        <f t="shared" si="9"/>
        <v>22362</v>
      </c>
      <c r="C1198" s="1"/>
    </row>
    <row r="1199" spans="1:5" ht="15.75" customHeight="1">
      <c r="A1199" s="1">
        <v>158</v>
      </c>
      <c r="B1199" s="84">
        <f t="shared" si="9"/>
        <v>22363</v>
      </c>
      <c r="C1199" s="1"/>
    </row>
    <row r="1200" spans="1:5" ht="15.75" customHeight="1">
      <c r="A1200" s="1">
        <v>158</v>
      </c>
      <c r="B1200" s="84">
        <f t="shared" si="9"/>
        <v>22364</v>
      </c>
      <c r="C1200" s="1"/>
    </row>
    <row r="1201" spans="1:3" ht="15.75" customHeight="1">
      <c r="A1201" s="1">
        <v>158</v>
      </c>
      <c r="B1201" s="84">
        <f t="shared" si="9"/>
        <v>22365</v>
      </c>
      <c r="C1201" s="1"/>
    </row>
    <row r="1202" spans="1:3" ht="15.75" customHeight="1">
      <c r="A1202" s="1">
        <v>158</v>
      </c>
      <c r="B1202" s="84">
        <f t="shared" si="9"/>
        <v>22366</v>
      </c>
      <c r="C1202" s="1"/>
    </row>
    <row r="1203" spans="1:3" ht="15.75" customHeight="1">
      <c r="A1203" s="1">
        <v>159</v>
      </c>
      <c r="B1203" s="84">
        <f t="shared" si="9"/>
        <v>22367</v>
      </c>
      <c r="C1203" s="1"/>
    </row>
    <row r="1204" spans="1:3" ht="15.75" customHeight="1">
      <c r="A1204" s="1">
        <v>159</v>
      </c>
      <c r="B1204" s="84">
        <f>Articles!A1174 + 1</f>
        <v>22368</v>
      </c>
      <c r="C1204" s="1"/>
    </row>
    <row r="1205" spans="1:3" ht="15.75" customHeight="1">
      <c r="A1205" s="1">
        <v>159</v>
      </c>
      <c r="B1205" s="84">
        <f t="shared" ref="B1205:B2147" si="10">B1204 + 1</f>
        <v>22369</v>
      </c>
      <c r="C1205" s="1"/>
    </row>
    <row r="1206" spans="1:3" ht="15.75" customHeight="1">
      <c r="A1206" s="1">
        <v>159</v>
      </c>
      <c r="B1206" s="84">
        <f t="shared" si="10"/>
        <v>22370</v>
      </c>
      <c r="C1206" s="1"/>
    </row>
    <row r="1207" spans="1:3" ht="15.75" customHeight="1">
      <c r="A1207" s="1">
        <v>159</v>
      </c>
      <c r="B1207" s="84">
        <f t="shared" si="10"/>
        <v>22371</v>
      </c>
      <c r="C1207" s="1"/>
    </row>
    <row r="1208" spans="1:3" ht="15.75" customHeight="1">
      <c r="A1208" s="1">
        <v>159</v>
      </c>
      <c r="B1208" s="84">
        <f t="shared" si="10"/>
        <v>22372</v>
      </c>
      <c r="C1208" s="1"/>
    </row>
    <row r="1209" spans="1:3" ht="15.75" customHeight="1">
      <c r="A1209" s="1">
        <v>160</v>
      </c>
      <c r="B1209" s="84">
        <f t="shared" si="10"/>
        <v>22373</v>
      </c>
      <c r="C1209" s="1"/>
    </row>
    <row r="1210" spans="1:3" ht="15.75" customHeight="1">
      <c r="A1210" s="1">
        <v>160</v>
      </c>
      <c r="B1210" s="84">
        <f t="shared" si="10"/>
        <v>22374</v>
      </c>
      <c r="C1210" s="1"/>
    </row>
    <row r="1211" spans="1:3" ht="15.75" customHeight="1">
      <c r="A1211" s="1">
        <v>160</v>
      </c>
      <c r="B1211" s="84">
        <f t="shared" si="10"/>
        <v>22375</v>
      </c>
      <c r="C1211" s="1"/>
    </row>
    <row r="1212" spans="1:3" ht="15.75" customHeight="1">
      <c r="A1212" s="1">
        <v>160</v>
      </c>
      <c r="B1212" s="84">
        <f t="shared" si="10"/>
        <v>22376</v>
      </c>
      <c r="C1212" s="1"/>
    </row>
    <row r="1213" spans="1:3" ht="15.75" customHeight="1">
      <c r="A1213" s="1">
        <v>160</v>
      </c>
      <c r="B1213" s="84">
        <f t="shared" si="10"/>
        <v>22377</v>
      </c>
      <c r="C1213" s="1"/>
    </row>
    <row r="1214" spans="1:3" ht="15.75" customHeight="1">
      <c r="A1214" s="1">
        <v>160</v>
      </c>
      <c r="B1214" s="84">
        <f t="shared" si="10"/>
        <v>22378</v>
      </c>
      <c r="C1214" s="1"/>
    </row>
    <row r="1215" spans="1:3" ht="15.75" customHeight="1">
      <c r="A1215" s="1">
        <v>161</v>
      </c>
      <c r="B1215" s="84">
        <f t="shared" si="10"/>
        <v>22379</v>
      </c>
      <c r="C1215" s="1"/>
    </row>
    <row r="1216" spans="1:3" ht="15.75" customHeight="1">
      <c r="A1216" s="1">
        <v>161</v>
      </c>
      <c r="B1216" s="84">
        <f t="shared" si="10"/>
        <v>22380</v>
      </c>
      <c r="C1216" s="1"/>
    </row>
    <row r="1217" spans="1:3" ht="15.75" customHeight="1">
      <c r="A1217" s="1">
        <v>161</v>
      </c>
      <c r="B1217" s="84">
        <f t="shared" si="10"/>
        <v>22381</v>
      </c>
      <c r="C1217" s="1"/>
    </row>
    <row r="1218" spans="1:3" ht="15.75" customHeight="1">
      <c r="A1218" s="1">
        <v>161</v>
      </c>
      <c r="B1218" s="84">
        <f t="shared" si="10"/>
        <v>22382</v>
      </c>
      <c r="C1218" s="1"/>
    </row>
    <row r="1219" spans="1:3" ht="15.75" customHeight="1">
      <c r="A1219" s="1">
        <v>161</v>
      </c>
      <c r="B1219" s="84">
        <f t="shared" si="10"/>
        <v>22383</v>
      </c>
      <c r="C1219" s="1"/>
    </row>
    <row r="1220" spans="1:3" ht="15.75" customHeight="1">
      <c r="A1220" s="1">
        <v>161</v>
      </c>
      <c r="B1220" s="84">
        <f t="shared" si="10"/>
        <v>22384</v>
      </c>
      <c r="C1220" s="1"/>
    </row>
    <row r="1221" spans="1:3" ht="15.75" customHeight="1">
      <c r="A1221" s="1">
        <v>162</v>
      </c>
      <c r="B1221" s="84">
        <f t="shared" si="10"/>
        <v>22385</v>
      </c>
      <c r="C1221" s="1"/>
    </row>
    <row r="1222" spans="1:3" ht="15.75" customHeight="1">
      <c r="A1222" s="1">
        <v>162</v>
      </c>
      <c r="B1222" s="84">
        <f t="shared" si="10"/>
        <v>22386</v>
      </c>
      <c r="C1222" s="1"/>
    </row>
    <row r="1223" spans="1:3" ht="15.75" customHeight="1">
      <c r="A1223" s="1">
        <v>162</v>
      </c>
      <c r="B1223" s="84">
        <f t="shared" si="10"/>
        <v>22387</v>
      </c>
      <c r="C1223" s="1"/>
    </row>
    <row r="1224" spans="1:3" ht="15.75" customHeight="1">
      <c r="A1224" s="1">
        <v>162</v>
      </c>
      <c r="B1224" s="84">
        <f t="shared" si="10"/>
        <v>22388</v>
      </c>
      <c r="C1224" s="1"/>
    </row>
    <row r="1225" spans="1:3" ht="15.75" customHeight="1">
      <c r="A1225" s="1">
        <v>162</v>
      </c>
      <c r="B1225" s="84">
        <f t="shared" si="10"/>
        <v>22389</v>
      </c>
      <c r="C1225" s="1"/>
    </row>
    <row r="1226" spans="1:3" ht="15.75" customHeight="1">
      <c r="A1226" s="1">
        <v>162</v>
      </c>
      <c r="B1226" s="84">
        <f t="shared" si="10"/>
        <v>22390</v>
      </c>
      <c r="C1226" s="1"/>
    </row>
    <row r="1227" spans="1:3" ht="15.75" customHeight="1">
      <c r="A1227" s="1">
        <v>163</v>
      </c>
      <c r="B1227" s="84">
        <f t="shared" si="10"/>
        <v>22391</v>
      </c>
      <c r="C1227" s="1"/>
    </row>
    <row r="1228" spans="1:3" ht="15.75" customHeight="1">
      <c r="A1228" s="1">
        <v>163</v>
      </c>
      <c r="B1228" s="84">
        <f t="shared" si="10"/>
        <v>22392</v>
      </c>
      <c r="C1228" s="1"/>
    </row>
    <row r="1229" spans="1:3" ht="15.75" customHeight="1">
      <c r="A1229" s="1">
        <v>163</v>
      </c>
      <c r="B1229" s="84">
        <f t="shared" si="10"/>
        <v>22393</v>
      </c>
      <c r="C1229" s="1"/>
    </row>
    <row r="1230" spans="1:3" ht="15.75" customHeight="1">
      <c r="A1230" s="1">
        <v>163</v>
      </c>
      <c r="B1230" s="84">
        <f t="shared" si="10"/>
        <v>22394</v>
      </c>
      <c r="C1230" s="1"/>
    </row>
    <row r="1231" spans="1:3" ht="15.75" customHeight="1">
      <c r="A1231" s="1">
        <v>163</v>
      </c>
      <c r="B1231" s="84">
        <f t="shared" si="10"/>
        <v>22395</v>
      </c>
      <c r="C1231" s="1"/>
    </row>
    <row r="1232" spans="1:3" ht="15.75" customHeight="1">
      <c r="A1232" s="1">
        <v>163</v>
      </c>
      <c r="B1232" s="84">
        <f t="shared" si="10"/>
        <v>22396</v>
      </c>
      <c r="C1232" s="1"/>
    </row>
    <row r="1233" spans="1:3" ht="15.75" customHeight="1">
      <c r="A1233" s="1">
        <v>164</v>
      </c>
      <c r="B1233" s="84">
        <f t="shared" si="10"/>
        <v>22397</v>
      </c>
      <c r="C1233" s="1"/>
    </row>
    <row r="1234" spans="1:3" ht="15.75" customHeight="1">
      <c r="A1234" s="1">
        <v>164</v>
      </c>
      <c r="B1234" s="84">
        <f t="shared" si="10"/>
        <v>22398</v>
      </c>
      <c r="C1234" s="1"/>
    </row>
    <row r="1235" spans="1:3" ht="15.75" customHeight="1">
      <c r="A1235" s="1">
        <v>164</v>
      </c>
      <c r="B1235" s="84">
        <f t="shared" si="10"/>
        <v>22399</v>
      </c>
      <c r="C1235" s="1"/>
    </row>
    <row r="1236" spans="1:3" ht="15.75" customHeight="1">
      <c r="A1236" s="1">
        <v>164</v>
      </c>
      <c r="B1236" s="84">
        <f t="shared" si="10"/>
        <v>22400</v>
      </c>
      <c r="C1236" s="1"/>
    </row>
    <row r="1237" spans="1:3" ht="15.75" customHeight="1">
      <c r="A1237" s="1">
        <v>164</v>
      </c>
      <c r="B1237" s="84">
        <f t="shared" si="10"/>
        <v>22401</v>
      </c>
      <c r="C1237" s="1"/>
    </row>
    <row r="1238" spans="1:3" ht="15.75" customHeight="1">
      <c r="A1238" s="1">
        <v>164</v>
      </c>
      <c r="B1238" s="84">
        <f t="shared" si="10"/>
        <v>22402</v>
      </c>
      <c r="C1238" s="1"/>
    </row>
    <row r="1239" spans="1:3" ht="15.75" customHeight="1">
      <c r="A1239" s="1">
        <v>165</v>
      </c>
      <c r="B1239" s="84">
        <f t="shared" si="10"/>
        <v>22403</v>
      </c>
      <c r="C1239" s="1"/>
    </row>
    <row r="1240" spans="1:3" ht="15.75" customHeight="1">
      <c r="A1240" s="1">
        <v>165</v>
      </c>
      <c r="B1240" s="84">
        <f t="shared" si="10"/>
        <v>22404</v>
      </c>
      <c r="C1240" s="1"/>
    </row>
    <row r="1241" spans="1:3" ht="15.75" customHeight="1">
      <c r="A1241" s="1">
        <v>165</v>
      </c>
      <c r="B1241" s="84">
        <f t="shared" si="10"/>
        <v>22405</v>
      </c>
      <c r="C1241" s="1"/>
    </row>
    <row r="1242" spans="1:3" ht="15.75" customHeight="1">
      <c r="A1242" s="1">
        <v>165</v>
      </c>
      <c r="B1242" s="84">
        <f t="shared" si="10"/>
        <v>22406</v>
      </c>
      <c r="C1242" s="1"/>
    </row>
    <row r="1243" spans="1:3" ht="15.75" customHeight="1">
      <c r="A1243" s="1">
        <v>165</v>
      </c>
      <c r="B1243" s="84">
        <f t="shared" si="10"/>
        <v>22407</v>
      </c>
      <c r="C1243" s="1"/>
    </row>
    <row r="1244" spans="1:3" ht="15.75" customHeight="1">
      <c r="A1244" s="1">
        <v>165</v>
      </c>
      <c r="B1244" s="84">
        <f t="shared" si="10"/>
        <v>22408</v>
      </c>
      <c r="C1244" s="1"/>
    </row>
    <row r="1245" spans="1:3" ht="15.75" customHeight="1">
      <c r="A1245" s="1">
        <v>166</v>
      </c>
      <c r="B1245" s="84">
        <f t="shared" si="10"/>
        <v>22409</v>
      </c>
      <c r="C1245" s="1"/>
    </row>
    <row r="1246" spans="1:3" ht="15.75" customHeight="1">
      <c r="A1246" s="1">
        <v>166</v>
      </c>
      <c r="B1246" s="84">
        <f t="shared" si="10"/>
        <v>22410</v>
      </c>
      <c r="C1246" s="1"/>
    </row>
    <row r="1247" spans="1:3" ht="15.75" customHeight="1">
      <c r="A1247" s="1">
        <v>166</v>
      </c>
      <c r="B1247" s="84">
        <f t="shared" si="10"/>
        <v>22411</v>
      </c>
      <c r="C1247" s="1"/>
    </row>
    <row r="1248" spans="1:3" ht="15.75" customHeight="1">
      <c r="A1248" s="1">
        <v>166</v>
      </c>
      <c r="B1248" s="84">
        <f t="shared" si="10"/>
        <v>22412</v>
      </c>
      <c r="C1248" s="1"/>
    </row>
    <row r="1249" spans="1:3" ht="15.75" customHeight="1">
      <c r="A1249" s="1">
        <v>166</v>
      </c>
      <c r="B1249" s="84">
        <f t="shared" si="10"/>
        <v>22413</v>
      </c>
      <c r="C1249" s="1"/>
    </row>
    <row r="1250" spans="1:3" ht="15.75" customHeight="1">
      <c r="A1250" s="1">
        <v>166</v>
      </c>
      <c r="B1250" s="84">
        <f t="shared" si="10"/>
        <v>22414</v>
      </c>
      <c r="C1250" s="1"/>
    </row>
    <row r="1251" spans="1:3" ht="15.75" customHeight="1">
      <c r="A1251" s="1">
        <v>167</v>
      </c>
      <c r="B1251" s="84">
        <f t="shared" si="10"/>
        <v>22415</v>
      </c>
    </row>
    <row r="1252" spans="1:3" ht="15.75" customHeight="1">
      <c r="A1252" s="1">
        <v>167</v>
      </c>
      <c r="B1252" s="84">
        <f t="shared" si="10"/>
        <v>22416</v>
      </c>
    </row>
    <row r="1253" spans="1:3" ht="15.75" customHeight="1">
      <c r="A1253" s="1">
        <v>167</v>
      </c>
      <c r="B1253" s="84">
        <f t="shared" si="10"/>
        <v>22417</v>
      </c>
      <c r="C1253" s="1"/>
    </row>
    <row r="1254" spans="1:3" ht="15.75" customHeight="1">
      <c r="A1254" s="1">
        <v>167</v>
      </c>
      <c r="B1254" s="84">
        <f t="shared" si="10"/>
        <v>22418</v>
      </c>
    </row>
    <row r="1255" spans="1:3" ht="15.75" customHeight="1">
      <c r="A1255" s="1">
        <v>167</v>
      </c>
      <c r="B1255" s="84">
        <f t="shared" si="10"/>
        <v>22419</v>
      </c>
    </row>
    <row r="1256" spans="1:3" ht="15.75" customHeight="1">
      <c r="A1256" s="1">
        <v>167</v>
      </c>
      <c r="B1256" s="84">
        <f t="shared" si="10"/>
        <v>22420</v>
      </c>
    </row>
    <row r="1257" spans="1:3" ht="15.75" customHeight="1">
      <c r="A1257" s="1">
        <v>168</v>
      </c>
      <c r="B1257" s="84">
        <f t="shared" si="10"/>
        <v>22421</v>
      </c>
    </row>
    <row r="1258" spans="1:3" ht="15.75" customHeight="1">
      <c r="A1258" s="1">
        <v>168</v>
      </c>
      <c r="B1258" s="84">
        <f t="shared" si="10"/>
        <v>22422</v>
      </c>
    </row>
    <row r="1259" spans="1:3" ht="15.75" customHeight="1">
      <c r="A1259" s="1">
        <v>168</v>
      </c>
      <c r="B1259" s="84">
        <f t="shared" si="10"/>
        <v>22423</v>
      </c>
      <c r="C1259" s="1"/>
    </row>
    <row r="1260" spans="1:3" ht="15.75" customHeight="1">
      <c r="A1260" s="1">
        <v>168</v>
      </c>
      <c r="B1260" s="84">
        <f t="shared" si="10"/>
        <v>22424</v>
      </c>
    </row>
    <row r="1261" spans="1:3" ht="15.75" customHeight="1">
      <c r="A1261" s="1">
        <v>168</v>
      </c>
      <c r="B1261" s="84">
        <f t="shared" si="10"/>
        <v>22425</v>
      </c>
    </row>
    <row r="1262" spans="1:3" ht="15.75" customHeight="1">
      <c r="A1262" s="1">
        <v>168</v>
      </c>
      <c r="B1262" s="84">
        <f t="shared" si="10"/>
        <v>22426</v>
      </c>
    </row>
    <row r="1263" spans="1:3" ht="15.75" customHeight="1">
      <c r="A1263" s="1">
        <v>169</v>
      </c>
      <c r="B1263" s="84">
        <f t="shared" si="10"/>
        <v>22427</v>
      </c>
      <c r="C1263" s="1"/>
    </row>
    <row r="1264" spans="1:3" ht="15.75" customHeight="1">
      <c r="A1264" s="1">
        <v>169</v>
      </c>
      <c r="B1264" s="84">
        <f t="shared" si="10"/>
        <v>22428</v>
      </c>
      <c r="C1264" s="1"/>
    </row>
    <row r="1265" spans="1:3" ht="15.75" customHeight="1">
      <c r="A1265" s="1">
        <v>169</v>
      </c>
      <c r="B1265" s="84">
        <f t="shared" si="10"/>
        <v>22429</v>
      </c>
      <c r="C1265" s="1"/>
    </row>
    <row r="1266" spans="1:3" ht="15.75" customHeight="1">
      <c r="A1266" s="1">
        <v>169</v>
      </c>
      <c r="B1266" s="84">
        <f t="shared" si="10"/>
        <v>22430</v>
      </c>
      <c r="C1266" s="1"/>
    </row>
    <row r="1267" spans="1:3" ht="15.75" customHeight="1">
      <c r="A1267" s="1">
        <v>169</v>
      </c>
      <c r="B1267" s="84">
        <f t="shared" si="10"/>
        <v>22431</v>
      </c>
      <c r="C1267" s="1"/>
    </row>
    <row r="1268" spans="1:3" ht="15.75" customHeight="1">
      <c r="A1268" s="1">
        <v>169</v>
      </c>
      <c r="B1268" s="84">
        <f t="shared" si="10"/>
        <v>22432</v>
      </c>
      <c r="C1268" s="1"/>
    </row>
    <row r="1269" spans="1:3" ht="15.75" customHeight="1">
      <c r="A1269" s="1">
        <v>170</v>
      </c>
      <c r="B1269" s="84">
        <f t="shared" si="10"/>
        <v>22433</v>
      </c>
      <c r="C1269" s="1"/>
    </row>
    <row r="1270" spans="1:3" ht="15.75" customHeight="1">
      <c r="A1270" s="1">
        <v>170</v>
      </c>
      <c r="B1270" s="84">
        <f t="shared" si="10"/>
        <v>22434</v>
      </c>
      <c r="C1270" s="1"/>
    </row>
    <row r="1271" spans="1:3" ht="15.75" customHeight="1">
      <c r="A1271" s="1">
        <v>170</v>
      </c>
      <c r="B1271" s="84">
        <f t="shared" si="10"/>
        <v>22435</v>
      </c>
      <c r="C1271" s="1"/>
    </row>
    <row r="1272" spans="1:3" ht="15.75" customHeight="1">
      <c r="A1272" s="1">
        <v>170</v>
      </c>
      <c r="B1272" s="84">
        <f t="shared" si="10"/>
        <v>22436</v>
      </c>
      <c r="C1272" s="1"/>
    </row>
    <row r="1273" spans="1:3" ht="15.75" customHeight="1">
      <c r="A1273" s="1">
        <v>170</v>
      </c>
      <c r="B1273" s="84">
        <f t="shared" si="10"/>
        <v>22437</v>
      </c>
      <c r="C1273" s="1"/>
    </row>
    <row r="1274" spans="1:3" ht="15.75" customHeight="1">
      <c r="A1274" s="1">
        <v>170</v>
      </c>
      <c r="B1274" s="84">
        <f t="shared" si="10"/>
        <v>22438</v>
      </c>
      <c r="C1274" s="1"/>
    </row>
    <row r="1275" spans="1:3" ht="15.75" customHeight="1">
      <c r="A1275" s="1">
        <v>171</v>
      </c>
      <c r="B1275" s="84">
        <f t="shared" si="10"/>
        <v>22439</v>
      </c>
      <c r="C1275" s="1"/>
    </row>
    <row r="1276" spans="1:3" ht="15.75" customHeight="1">
      <c r="A1276" s="1">
        <v>171</v>
      </c>
      <c r="B1276" s="84">
        <f t="shared" si="10"/>
        <v>22440</v>
      </c>
      <c r="C1276" s="1"/>
    </row>
    <row r="1277" spans="1:3" ht="15.75" customHeight="1">
      <c r="A1277" s="1">
        <v>171</v>
      </c>
      <c r="B1277" s="84">
        <f t="shared" si="10"/>
        <v>22441</v>
      </c>
      <c r="C1277" s="1"/>
    </row>
    <row r="1278" spans="1:3" ht="15.75" customHeight="1">
      <c r="A1278" s="1">
        <v>171</v>
      </c>
      <c r="B1278" s="84">
        <f t="shared" si="10"/>
        <v>22442</v>
      </c>
      <c r="C1278" s="1"/>
    </row>
    <row r="1279" spans="1:3" ht="15.75" customHeight="1">
      <c r="A1279" s="1">
        <v>171</v>
      </c>
      <c r="B1279" s="84">
        <f t="shared" si="10"/>
        <v>22443</v>
      </c>
      <c r="C1279" s="1"/>
    </row>
    <row r="1280" spans="1:3" ht="15.75" customHeight="1">
      <c r="A1280" s="1">
        <v>171</v>
      </c>
      <c r="B1280" s="84">
        <f t="shared" si="10"/>
        <v>22444</v>
      </c>
      <c r="C1280" s="1"/>
    </row>
    <row r="1281" spans="1:3" ht="15.75" customHeight="1">
      <c r="A1281" s="1">
        <v>172</v>
      </c>
      <c r="B1281" s="84">
        <f t="shared" si="10"/>
        <v>22445</v>
      </c>
      <c r="C1281" s="1"/>
    </row>
    <row r="1282" spans="1:3" ht="15.75" customHeight="1">
      <c r="A1282" s="1">
        <v>172</v>
      </c>
      <c r="B1282" s="84">
        <f t="shared" si="10"/>
        <v>22446</v>
      </c>
      <c r="C1282" s="1"/>
    </row>
    <row r="1283" spans="1:3" ht="15.75" customHeight="1">
      <c r="A1283" s="1">
        <v>172</v>
      </c>
      <c r="B1283" s="84">
        <f t="shared" si="10"/>
        <v>22447</v>
      </c>
      <c r="C1283" s="1"/>
    </row>
    <row r="1284" spans="1:3" ht="15.75" customHeight="1">
      <c r="A1284" s="1">
        <v>172</v>
      </c>
      <c r="B1284" s="84">
        <f t="shared" si="10"/>
        <v>22448</v>
      </c>
      <c r="C1284" s="1"/>
    </row>
    <row r="1285" spans="1:3" ht="15.75" customHeight="1">
      <c r="A1285" s="1">
        <v>172</v>
      </c>
      <c r="B1285" s="84">
        <f t="shared" si="10"/>
        <v>22449</v>
      </c>
      <c r="C1285" s="1"/>
    </row>
    <row r="1286" spans="1:3" ht="15.75" customHeight="1">
      <c r="A1286" s="1">
        <v>172</v>
      </c>
      <c r="B1286" s="84">
        <f t="shared" si="10"/>
        <v>22450</v>
      </c>
      <c r="C1286" s="1"/>
    </row>
    <row r="1287" spans="1:3" ht="15.75" customHeight="1">
      <c r="A1287" s="1">
        <v>173</v>
      </c>
      <c r="B1287" s="84">
        <f t="shared" si="10"/>
        <v>22451</v>
      </c>
      <c r="C1287" s="1"/>
    </row>
    <row r="1288" spans="1:3" ht="15.75" customHeight="1">
      <c r="A1288" s="1">
        <v>173</v>
      </c>
      <c r="B1288" s="84">
        <f t="shared" si="10"/>
        <v>22452</v>
      </c>
      <c r="C1288" s="1"/>
    </row>
    <row r="1289" spans="1:3" ht="15.75" customHeight="1">
      <c r="A1289" s="1">
        <v>173</v>
      </c>
      <c r="B1289" s="84">
        <f t="shared" si="10"/>
        <v>22453</v>
      </c>
      <c r="C1289" s="1"/>
    </row>
    <row r="1290" spans="1:3" ht="15.75" customHeight="1">
      <c r="A1290" s="1">
        <v>173</v>
      </c>
      <c r="B1290" s="84">
        <f t="shared" si="10"/>
        <v>22454</v>
      </c>
      <c r="C1290" s="1"/>
    </row>
    <row r="1291" spans="1:3" ht="15.75" customHeight="1">
      <c r="A1291" s="1">
        <v>173</v>
      </c>
      <c r="B1291" s="84">
        <f t="shared" si="10"/>
        <v>22455</v>
      </c>
      <c r="C1291" s="1"/>
    </row>
    <row r="1292" spans="1:3" ht="15.75" customHeight="1">
      <c r="A1292" s="1">
        <v>173</v>
      </c>
      <c r="B1292" s="84">
        <f t="shared" si="10"/>
        <v>22456</v>
      </c>
      <c r="C1292" s="1"/>
    </row>
    <row r="1293" spans="1:3" ht="15.75" customHeight="1">
      <c r="A1293" s="1">
        <v>174</v>
      </c>
      <c r="B1293" s="84">
        <f t="shared" si="10"/>
        <v>22457</v>
      </c>
      <c r="C1293" s="1"/>
    </row>
    <row r="1294" spans="1:3" ht="15.75" customHeight="1">
      <c r="A1294" s="1">
        <v>174</v>
      </c>
      <c r="B1294" s="84">
        <f t="shared" si="10"/>
        <v>22458</v>
      </c>
    </row>
    <row r="1295" spans="1:3" ht="15.75" customHeight="1">
      <c r="A1295" s="1">
        <v>174</v>
      </c>
      <c r="B1295" s="84">
        <f t="shared" si="10"/>
        <v>22459</v>
      </c>
    </row>
    <row r="1296" spans="1:3" ht="15.75" customHeight="1">
      <c r="A1296" s="1">
        <v>174</v>
      </c>
      <c r="B1296" s="84">
        <f t="shared" si="10"/>
        <v>22460</v>
      </c>
    </row>
    <row r="1297" spans="1:3" ht="15.75" customHeight="1">
      <c r="A1297" s="1">
        <v>174</v>
      </c>
      <c r="B1297" s="84">
        <f t="shared" si="10"/>
        <v>22461</v>
      </c>
      <c r="C1297" s="1"/>
    </row>
    <row r="1298" spans="1:3" ht="15.75" customHeight="1">
      <c r="A1298" s="1">
        <v>174</v>
      </c>
      <c r="B1298" s="84">
        <f t="shared" si="10"/>
        <v>22462</v>
      </c>
      <c r="C1298" s="1"/>
    </row>
    <row r="1299" spans="1:3" ht="15.75" customHeight="1">
      <c r="A1299" s="1">
        <v>175</v>
      </c>
      <c r="B1299" s="84">
        <f t="shared" si="10"/>
        <v>22463</v>
      </c>
      <c r="C1299" s="1"/>
    </row>
    <row r="1300" spans="1:3" ht="15.75" customHeight="1">
      <c r="A1300" s="1">
        <v>175</v>
      </c>
      <c r="B1300" s="84">
        <f t="shared" si="10"/>
        <v>22464</v>
      </c>
      <c r="C1300" s="1"/>
    </row>
    <row r="1301" spans="1:3" ht="15.75" customHeight="1">
      <c r="A1301" s="1">
        <v>175</v>
      </c>
      <c r="B1301" s="84">
        <f t="shared" si="10"/>
        <v>22465</v>
      </c>
      <c r="C1301" s="1"/>
    </row>
    <row r="1302" spans="1:3" ht="15.75" customHeight="1">
      <c r="A1302" s="1">
        <v>175</v>
      </c>
      <c r="B1302" s="84">
        <f t="shared" si="10"/>
        <v>22466</v>
      </c>
      <c r="C1302" s="1"/>
    </row>
    <row r="1303" spans="1:3" ht="15.75" customHeight="1">
      <c r="A1303" s="1">
        <v>175</v>
      </c>
      <c r="B1303" s="84">
        <f t="shared" si="10"/>
        <v>22467</v>
      </c>
      <c r="C1303" s="1"/>
    </row>
    <row r="1304" spans="1:3" ht="15.75" customHeight="1">
      <c r="A1304" s="1">
        <v>175</v>
      </c>
      <c r="B1304" s="84">
        <f t="shared" si="10"/>
        <v>22468</v>
      </c>
      <c r="C1304" s="1"/>
    </row>
    <row r="1305" spans="1:3" ht="15.75" customHeight="1">
      <c r="A1305" s="1">
        <v>176</v>
      </c>
      <c r="B1305" s="84">
        <f t="shared" si="10"/>
        <v>22469</v>
      </c>
      <c r="C1305" s="1"/>
    </row>
    <row r="1306" spans="1:3" ht="15.75" customHeight="1">
      <c r="A1306" s="1">
        <v>176</v>
      </c>
      <c r="B1306" s="84">
        <f t="shared" si="10"/>
        <v>22470</v>
      </c>
      <c r="C1306" s="1"/>
    </row>
    <row r="1307" spans="1:3" ht="15.75" customHeight="1">
      <c r="A1307" s="1">
        <v>176</v>
      </c>
      <c r="B1307" s="84">
        <f t="shared" si="10"/>
        <v>22471</v>
      </c>
      <c r="C1307" s="1"/>
    </row>
    <row r="1308" spans="1:3" ht="15.75" customHeight="1">
      <c r="A1308" s="1">
        <v>176</v>
      </c>
      <c r="B1308" s="84">
        <f t="shared" si="10"/>
        <v>22472</v>
      </c>
      <c r="C1308" s="1"/>
    </row>
    <row r="1309" spans="1:3" ht="15.75" customHeight="1">
      <c r="A1309" s="1">
        <v>176</v>
      </c>
      <c r="B1309" s="84">
        <f t="shared" si="10"/>
        <v>22473</v>
      </c>
      <c r="C1309" s="1"/>
    </row>
    <row r="1310" spans="1:3" ht="15.75" customHeight="1">
      <c r="A1310" s="1">
        <v>176</v>
      </c>
      <c r="B1310" s="84">
        <f t="shared" si="10"/>
        <v>22474</v>
      </c>
      <c r="C1310" s="1"/>
    </row>
    <row r="1311" spans="1:3" ht="15.75" customHeight="1">
      <c r="A1311" s="1">
        <v>177</v>
      </c>
      <c r="B1311" s="84">
        <f t="shared" si="10"/>
        <v>22475</v>
      </c>
      <c r="C1311" s="1"/>
    </row>
    <row r="1312" spans="1:3" ht="15.75" customHeight="1">
      <c r="A1312" s="1">
        <v>177</v>
      </c>
      <c r="B1312" s="84">
        <f t="shared" si="10"/>
        <v>22476</v>
      </c>
      <c r="C1312" s="1"/>
    </row>
    <row r="1313" spans="1:3" ht="15.75" customHeight="1">
      <c r="A1313" s="1">
        <v>177</v>
      </c>
      <c r="B1313" s="84">
        <f t="shared" si="10"/>
        <v>22477</v>
      </c>
      <c r="C1313" s="1"/>
    </row>
    <row r="1314" spans="1:3" ht="15.75" customHeight="1">
      <c r="A1314" s="1">
        <v>177</v>
      </c>
      <c r="B1314" s="84">
        <f t="shared" si="10"/>
        <v>22478</v>
      </c>
      <c r="C1314" s="1"/>
    </row>
    <row r="1315" spans="1:3" ht="15.75" customHeight="1">
      <c r="A1315" s="1">
        <v>177</v>
      </c>
      <c r="B1315" s="84">
        <f t="shared" si="10"/>
        <v>22479</v>
      </c>
      <c r="C1315" s="1"/>
    </row>
    <row r="1316" spans="1:3" ht="15.75" customHeight="1">
      <c r="A1316" s="1">
        <v>177</v>
      </c>
      <c r="B1316" s="84">
        <f t="shared" si="10"/>
        <v>22480</v>
      </c>
      <c r="C1316" s="1"/>
    </row>
    <row r="1317" spans="1:3" ht="15.75" customHeight="1">
      <c r="A1317" s="1">
        <v>178</v>
      </c>
      <c r="B1317" s="84">
        <f t="shared" si="10"/>
        <v>22481</v>
      </c>
      <c r="C1317" s="1"/>
    </row>
    <row r="1318" spans="1:3" ht="15.75" customHeight="1">
      <c r="A1318" s="1">
        <v>178</v>
      </c>
      <c r="B1318" s="84">
        <f t="shared" si="10"/>
        <v>22482</v>
      </c>
      <c r="C1318" s="1"/>
    </row>
    <row r="1319" spans="1:3" ht="15.75" customHeight="1">
      <c r="A1319" s="1">
        <v>178</v>
      </c>
      <c r="B1319" s="84">
        <f t="shared" si="10"/>
        <v>22483</v>
      </c>
      <c r="C1319" s="1"/>
    </row>
    <row r="1320" spans="1:3" ht="15.75" customHeight="1">
      <c r="A1320" s="1">
        <v>178</v>
      </c>
      <c r="B1320" s="84">
        <f t="shared" si="10"/>
        <v>22484</v>
      </c>
      <c r="C1320" s="1"/>
    </row>
    <row r="1321" spans="1:3" ht="15.75" customHeight="1">
      <c r="A1321" s="1">
        <v>178</v>
      </c>
      <c r="B1321" s="84">
        <f t="shared" si="10"/>
        <v>22485</v>
      </c>
      <c r="C1321" s="1"/>
    </row>
    <row r="1322" spans="1:3" ht="15.75" customHeight="1">
      <c r="A1322" s="1">
        <v>178</v>
      </c>
      <c r="B1322" s="84">
        <f t="shared" si="10"/>
        <v>22486</v>
      </c>
      <c r="C1322" s="1"/>
    </row>
    <row r="1323" spans="1:3" ht="15.75" customHeight="1">
      <c r="A1323" s="1">
        <v>179</v>
      </c>
      <c r="B1323" s="84">
        <f t="shared" si="10"/>
        <v>22487</v>
      </c>
      <c r="C1323" s="1"/>
    </row>
    <row r="1324" spans="1:3" ht="15.75" customHeight="1">
      <c r="A1324" s="1">
        <v>179</v>
      </c>
      <c r="B1324" s="84">
        <f t="shared" si="10"/>
        <v>22488</v>
      </c>
      <c r="C1324" s="1"/>
    </row>
    <row r="1325" spans="1:3" ht="15.75" customHeight="1">
      <c r="A1325" s="1">
        <v>179</v>
      </c>
      <c r="B1325" s="84">
        <f t="shared" si="10"/>
        <v>22489</v>
      </c>
      <c r="C1325" s="1"/>
    </row>
    <row r="1326" spans="1:3" ht="15.75" customHeight="1">
      <c r="A1326" s="1">
        <v>179</v>
      </c>
      <c r="B1326" s="84">
        <f t="shared" si="10"/>
        <v>22490</v>
      </c>
      <c r="C1326" s="1"/>
    </row>
    <row r="1327" spans="1:3" ht="15.75" customHeight="1">
      <c r="A1327" s="1">
        <v>179</v>
      </c>
      <c r="B1327" s="84">
        <f t="shared" si="10"/>
        <v>22491</v>
      </c>
      <c r="C1327" s="1"/>
    </row>
    <row r="1328" spans="1:3" ht="15.75" customHeight="1">
      <c r="A1328" s="1">
        <v>179</v>
      </c>
      <c r="B1328" s="84">
        <f t="shared" si="10"/>
        <v>22492</v>
      </c>
      <c r="C1328" s="1"/>
    </row>
    <row r="1329" spans="1:3" ht="15.75" customHeight="1">
      <c r="A1329" s="1">
        <v>180</v>
      </c>
      <c r="B1329" s="84">
        <f t="shared" si="10"/>
        <v>22493</v>
      </c>
    </row>
    <row r="1330" spans="1:3" ht="15.75" customHeight="1">
      <c r="A1330" s="1">
        <v>180</v>
      </c>
      <c r="B1330" s="84">
        <f t="shared" si="10"/>
        <v>22494</v>
      </c>
    </row>
    <row r="1331" spans="1:3" ht="15.75" customHeight="1">
      <c r="A1331" s="1">
        <v>180</v>
      </c>
      <c r="B1331" s="84">
        <f t="shared" si="10"/>
        <v>22495</v>
      </c>
      <c r="C1331" s="1"/>
    </row>
    <row r="1332" spans="1:3" ht="15.75" customHeight="1">
      <c r="A1332" s="1">
        <v>180</v>
      </c>
      <c r="B1332" s="84">
        <f t="shared" si="10"/>
        <v>22496</v>
      </c>
    </row>
    <row r="1333" spans="1:3" ht="15.75" customHeight="1">
      <c r="A1333" s="1">
        <v>180</v>
      </c>
      <c r="B1333" s="84">
        <f t="shared" si="10"/>
        <v>22497</v>
      </c>
    </row>
    <row r="1334" spans="1:3" ht="15.75" customHeight="1">
      <c r="A1334" s="1">
        <v>180</v>
      </c>
      <c r="B1334" s="84">
        <f t="shared" si="10"/>
        <v>22498</v>
      </c>
      <c r="C1334" s="1"/>
    </row>
    <row r="1335" spans="1:3" ht="15.75" customHeight="1">
      <c r="A1335" s="1">
        <v>181</v>
      </c>
      <c r="B1335" s="84">
        <f t="shared" si="10"/>
        <v>22499</v>
      </c>
    </row>
    <row r="1336" spans="1:3" ht="15.75" customHeight="1">
      <c r="A1336" s="1">
        <v>181</v>
      </c>
      <c r="B1336" s="84">
        <f t="shared" si="10"/>
        <v>22500</v>
      </c>
    </row>
    <row r="1337" spans="1:3" ht="15.75" customHeight="1">
      <c r="A1337" s="1">
        <v>181</v>
      </c>
      <c r="B1337" s="84">
        <f t="shared" si="10"/>
        <v>22501</v>
      </c>
      <c r="C1337" s="1"/>
    </row>
    <row r="1338" spans="1:3" ht="15.75" customHeight="1">
      <c r="A1338" s="1">
        <v>181</v>
      </c>
      <c r="B1338" s="84">
        <f t="shared" si="10"/>
        <v>22502</v>
      </c>
    </row>
    <row r="1339" spans="1:3" ht="15.75" customHeight="1">
      <c r="A1339" s="1">
        <v>181</v>
      </c>
      <c r="B1339" s="84">
        <f t="shared" si="10"/>
        <v>22503</v>
      </c>
    </row>
    <row r="1340" spans="1:3" ht="15.75" customHeight="1">
      <c r="A1340" s="1">
        <v>181</v>
      </c>
      <c r="B1340" s="84">
        <f t="shared" si="10"/>
        <v>22504</v>
      </c>
    </row>
    <row r="1341" spans="1:3" ht="15.75" customHeight="1">
      <c r="A1341" s="1">
        <v>182</v>
      </c>
      <c r="B1341" s="84">
        <f t="shared" si="10"/>
        <v>22505</v>
      </c>
    </row>
    <row r="1342" spans="1:3" ht="15.75" customHeight="1">
      <c r="A1342" s="1">
        <v>182</v>
      </c>
      <c r="B1342" s="84">
        <f t="shared" si="10"/>
        <v>22506</v>
      </c>
    </row>
    <row r="1343" spans="1:3" ht="15.75" customHeight="1">
      <c r="A1343" s="1">
        <v>182</v>
      </c>
      <c r="B1343" s="84">
        <f t="shared" si="10"/>
        <v>22507</v>
      </c>
      <c r="C1343" s="1"/>
    </row>
    <row r="1344" spans="1:3" ht="15.75" customHeight="1">
      <c r="A1344" s="1">
        <v>182</v>
      </c>
      <c r="B1344" s="84">
        <f t="shared" si="10"/>
        <v>22508</v>
      </c>
    </row>
    <row r="1345" spans="1:2" ht="15.75" customHeight="1">
      <c r="A1345" s="1">
        <v>182</v>
      </c>
      <c r="B1345" s="84">
        <f t="shared" si="10"/>
        <v>22509</v>
      </c>
    </row>
    <row r="1346" spans="1:2" ht="15.75" customHeight="1">
      <c r="A1346" s="1">
        <v>182</v>
      </c>
      <c r="B1346" s="84">
        <f t="shared" si="10"/>
        <v>22510</v>
      </c>
    </row>
    <row r="1347" spans="1:2" ht="15.75" customHeight="1">
      <c r="A1347" s="1">
        <v>183</v>
      </c>
      <c r="B1347" s="84">
        <f t="shared" si="10"/>
        <v>22511</v>
      </c>
    </row>
    <row r="1348" spans="1:2" ht="15.75" customHeight="1">
      <c r="A1348" s="1">
        <v>183</v>
      </c>
      <c r="B1348" s="84">
        <f t="shared" si="10"/>
        <v>22512</v>
      </c>
    </row>
    <row r="1349" spans="1:2" ht="15.75" customHeight="1">
      <c r="A1349" s="1">
        <v>183</v>
      </c>
      <c r="B1349" s="84">
        <f t="shared" si="10"/>
        <v>22513</v>
      </c>
    </row>
    <row r="1350" spans="1:2" ht="15.75" customHeight="1">
      <c r="A1350" s="1">
        <v>183</v>
      </c>
      <c r="B1350" s="84">
        <f t="shared" si="10"/>
        <v>22514</v>
      </c>
    </row>
    <row r="1351" spans="1:2" ht="15.75" customHeight="1">
      <c r="A1351" s="1">
        <v>183</v>
      </c>
      <c r="B1351" s="84">
        <f t="shared" si="10"/>
        <v>22515</v>
      </c>
    </row>
    <row r="1352" spans="1:2" ht="15.75" customHeight="1">
      <c r="A1352" s="1">
        <v>183</v>
      </c>
      <c r="B1352" s="84">
        <f t="shared" si="10"/>
        <v>22516</v>
      </c>
    </row>
    <row r="1353" spans="1:2" ht="15.75" customHeight="1">
      <c r="A1353" s="1">
        <v>184</v>
      </c>
      <c r="B1353" s="84">
        <f t="shared" si="10"/>
        <v>22517</v>
      </c>
    </row>
    <row r="1354" spans="1:2" ht="15.75" customHeight="1">
      <c r="A1354" s="1">
        <v>184</v>
      </c>
      <c r="B1354" s="84">
        <f t="shared" si="10"/>
        <v>22518</v>
      </c>
    </row>
    <row r="1355" spans="1:2" ht="15.75" customHeight="1">
      <c r="A1355" s="1">
        <v>184</v>
      </c>
      <c r="B1355" s="84">
        <f t="shared" si="10"/>
        <v>22519</v>
      </c>
    </row>
    <row r="1356" spans="1:2" ht="15.75" customHeight="1">
      <c r="A1356" s="1">
        <v>184</v>
      </c>
      <c r="B1356" s="84">
        <f t="shared" si="10"/>
        <v>22520</v>
      </c>
    </row>
    <row r="1357" spans="1:2" ht="15.75" customHeight="1">
      <c r="A1357" s="1">
        <v>184</v>
      </c>
      <c r="B1357" s="84">
        <f t="shared" si="10"/>
        <v>22521</v>
      </c>
    </row>
    <row r="1358" spans="1:2" ht="15.75" customHeight="1">
      <c r="A1358" s="1">
        <v>184</v>
      </c>
      <c r="B1358" s="84">
        <f t="shared" si="10"/>
        <v>22522</v>
      </c>
    </row>
    <row r="1359" spans="1:2" ht="15.75" customHeight="1">
      <c r="A1359" s="1">
        <v>185</v>
      </c>
      <c r="B1359" s="84">
        <f t="shared" si="10"/>
        <v>22523</v>
      </c>
    </row>
    <row r="1360" spans="1:2" ht="15.75" customHeight="1">
      <c r="A1360" s="1">
        <v>185</v>
      </c>
      <c r="B1360" s="84">
        <f t="shared" si="10"/>
        <v>22524</v>
      </c>
    </row>
    <row r="1361" spans="1:2" ht="15.75" customHeight="1">
      <c r="A1361" s="1">
        <v>185</v>
      </c>
      <c r="B1361" s="84">
        <f t="shared" si="10"/>
        <v>22525</v>
      </c>
    </row>
    <row r="1362" spans="1:2" ht="15.75" customHeight="1">
      <c r="A1362" s="1">
        <v>185</v>
      </c>
      <c r="B1362" s="84">
        <f t="shared" si="10"/>
        <v>22526</v>
      </c>
    </row>
    <row r="1363" spans="1:2" ht="15.75" customHeight="1">
      <c r="A1363" s="1">
        <v>185</v>
      </c>
      <c r="B1363" s="84">
        <f t="shared" si="10"/>
        <v>22527</v>
      </c>
    </row>
    <row r="1364" spans="1:2" ht="15.75" customHeight="1">
      <c r="A1364" s="1">
        <v>185</v>
      </c>
      <c r="B1364" s="84">
        <f t="shared" si="10"/>
        <v>22528</v>
      </c>
    </row>
    <row r="1365" spans="1:2" ht="15.75" customHeight="1">
      <c r="A1365" s="1">
        <v>186</v>
      </c>
      <c r="B1365" s="84">
        <f t="shared" si="10"/>
        <v>22529</v>
      </c>
    </row>
    <row r="1366" spans="1:2" ht="15.75" customHeight="1">
      <c r="A1366" s="1">
        <v>186</v>
      </c>
      <c r="B1366" s="84">
        <f t="shared" si="10"/>
        <v>22530</v>
      </c>
    </row>
    <row r="1367" spans="1:2" ht="15.75" customHeight="1">
      <c r="A1367" s="1">
        <v>186</v>
      </c>
      <c r="B1367" s="84">
        <f t="shared" si="10"/>
        <v>22531</v>
      </c>
    </row>
    <row r="1368" spans="1:2" ht="15.75" customHeight="1">
      <c r="A1368" s="1">
        <v>186</v>
      </c>
      <c r="B1368" s="84">
        <f t="shared" si="10"/>
        <v>22532</v>
      </c>
    </row>
    <row r="1369" spans="1:2" ht="15.75" customHeight="1">
      <c r="A1369" s="1">
        <v>186</v>
      </c>
      <c r="B1369" s="84">
        <f t="shared" si="10"/>
        <v>22533</v>
      </c>
    </row>
    <row r="1370" spans="1:2" ht="15.75" customHeight="1">
      <c r="A1370" s="1">
        <v>186</v>
      </c>
      <c r="B1370" s="84">
        <f t="shared" si="10"/>
        <v>22534</v>
      </c>
    </row>
    <row r="1371" spans="1:2" ht="15.75" customHeight="1">
      <c r="A1371" s="1">
        <v>187</v>
      </c>
      <c r="B1371" s="84">
        <f t="shared" si="10"/>
        <v>22535</v>
      </c>
    </row>
    <row r="1372" spans="1:2" ht="15.75" customHeight="1">
      <c r="A1372" s="1">
        <v>187</v>
      </c>
      <c r="B1372" s="84">
        <f t="shared" si="10"/>
        <v>22536</v>
      </c>
    </row>
    <row r="1373" spans="1:2" ht="15.75" customHeight="1">
      <c r="A1373" s="1">
        <v>187</v>
      </c>
      <c r="B1373" s="84">
        <f t="shared" si="10"/>
        <v>22537</v>
      </c>
    </row>
    <row r="1374" spans="1:2" ht="15.75" customHeight="1">
      <c r="A1374" s="1">
        <v>187</v>
      </c>
      <c r="B1374" s="84">
        <f t="shared" si="10"/>
        <v>22538</v>
      </c>
    </row>
    <row r="1375" spans="1:2" ht="15.75" customHeight="1">
      <c r="A1375" s="1">
        <v>187</v>
      </c>
      <c r="B1375" s="84">
        <f t="shared" si="10"/>
        <v>22539</v>
      </c>
    </row>
    <row r="1376" spans="1:2" ht="15.75" customHeight="1">
      <c r="A1376" s="1">
        <v>187</v>
      </c>
      <c r="B1376" s="84">
        <f t="shared" si="10"/>
        <v>22540</v>
      </c>
    </row>
    <row r="1377" spans="1:2" ht="15.75" customHeight="1">
      <c r="A1377" s="1">
        <v>188</v>
      </c>
      <c r="B1377" s="84">
        <f t="shared" si="10"/>
        <v>22541</v>
      </c>
    </row>
    <row r="1378" spans="1:2" ht="15.75" customHeight="1">
      <c r="A1378" s="1">
        <v>188</v>
      </c>
      <c r="B1378" s="84">
        <f t="shared" si="10"/>
        <v>22542</v>
      </c>
    </row>
    <row r="1379" spans="1:2" ht="15.75" customHeight="1">
      <c r="A1379" s="1">
        <v>188</v>
      </c>
      <c r="B1379" s="84">
        <f t="shared" si="10"/>
        <v>22543</v>
      </c>
    </row>
    <row r="1380" spans="1:2" ht="15.75" customHeight="1">
      <c r="A1380" s="1">
        <v>188</v>
      </c>
      <c r="B1380" s="84">
        <f t="shared" si="10"/>
        <v>22544</v>
      </c>
    </row>
    <row r="1381" spans="1:2" ht="15.75" customHeight="1">
      <c r="A1381" s="1">
        <v>188</v>
      </c>
      <c r="B1381" s="84">
        <f t="shared" si="10"/>
        <v>22545</v>
      </c>
    </row>
    <row r="1382" spans="1:2" ht="15.75" customHeight="1">
      <c r="A1382" s="1">
        <v>188</v>
      </c>
      <c r="B1382" s="84">
        <f t="shared" si="10"/>
        <v>22546</v>
      </c>
    </row>
    <row r="1383" spans="1:2" ht="15.75" customHeight="1">
      <c r="A1383" s="1">
        <v>189</v>
      </c>
      <c r="B1383" s="84">
        <f t="shared" si="10"/>
        <v>22547</v>
      </c>
    </row>
    <row r="1384" spans="1:2" ht="15.75" customHeight="1">
      <c r="A1384" s="1">
        <v>189</v>
      </c>
      <c r="B1384" s="84">
        <f t="shared" si="10"/>
        <v>22548</v>
      </c>
    </row>
    <row r="1385" spans="1:2" ht="15.75" customHeight="1">
      <c r="A1385" s="1">
        <v>189</v>
      </c>
      <c r="B1385" s="84">
        <f t="shared" si="10"/>
        <v>22549</v>
      </c>
    </row>
    <row r="1386" spans="1:2" ht="15.75" customHeight="1">
      <c r="A1386" s="1">
        <v>189</v>
      </c>
      <c r="B1386" s="84">
        <f t="shared" si="10"/>
        <v>22550</v>
      </c>
    </row>
    <row r="1387" spans="1:2" ht="15.75" customHeight="1">
      <c r="A1387" s="1">
        <v>189</v>
      </c>
      <c r="B1387" s="84">
        <f t="shared" si="10"/>
        <v>22551</v>
      </c>
    </row>
    <row r="1388" spans="1:2" ht="15.75" customHeight="1">
      <c r="A1388" s="1">
        <v>189</v>
      </c>
      <c r="B1388" s="84">
        <f t="shared" si="10"/>
        <v>22552</v>
      </c>
    </row>
    <row r="1389" spans="1:2" ht="15.75" customHeight="1">
      <c r="A1389" s="1">
        <v>189</v>
      </c>
      <c r="B1389" s="84">
        <f t="shared" si="10"/>
        <v>22553</v>
      </c>
    </row>
    <row r="1390" spans="1:2" ht="15.75" customHeight="1">
      <c r="A1390" s="1">
        <v>190</v>
      </c>
      <c r="B1390" s="84">
        <f t="shared" si="10"/>
        <v>22554</v>
      </c>
    </row>
    <row r="1391" spans="1:2" ht="15.75" customHeight="1">
      <c r="A1391" s="1">
        <v>190</v>
      </c>
      <c r="B1391" s="84">
        <f t="shared" si="10"/>
        <v>22555</v>
      </c>
    </row>
    <row r="1392" spans="1:2" ht="15.75" customHeight="1">
      <c r="A1392" s="1">
        <v>190</v>
      </c>
      <c r="B1392" s="84">
        <f t="shared" si="10"/>
        <v>22556</v>
      </c>
    </row>
    <row r="1393" spans="1:4" ht="15.75" customHeight="1">
      <c r="A1393" s="1">
        <v>190</v>
      </c>
      <c r="B1393" s="84">
        <f t="shared" si="10"/>
        <v>22557</v>
      </c>
    </row>
    <row r="1394" spans="1:4" ht="15.75" customHeight="1">
      <c r="A1394" s="1">
        <v>190</v>
      </c>
      <c r="B1394" s="84">
        <f t="shared" si="10"/>
        <v>22558</v>
      </c>
    </row>
    <row r="1395" spans="1:4" ht="15.75" customHeight="1">
      <c r="A1395" s="1">
        <v>190</v>
      </c>
      <c r="B1395" s="84">
        <f t="shared" si="10"/>
        <v>22559</v>
      </c>
    </row>
    <row r="1396" spans="1:4" ht="15.75" customHeight="1">
      <c r="A1396" s="1">
        <v>190</v>
      </c>
      <c r="B1396" s="84">
        <f t="shared" si="10"/>
        <v>22560</v>
      </c>
    </row>
    <row r="1397" spans="1:4" ht="15.75" customHeight="1">
      <c r="A1397" s="1">
        <v>191</v>
      </c>
      <c r="B1397" s="84">
        <f t="shared" si="10"/>
        <v>22561</v>
      </c>
    </row>
    <row r="1398" spans="1:4" ht="15.75" customHeight="1">
      <c r="A1398" s="1">
        <v>191</v>
      </c>
      <c r="B1398" s="84">
        <f t="shared" si="10"/>
        <v>22562</v>
      </c>
    </row>
    <row r="1399" spans="1:4" ht="15.75" customHeight="1">
      <c r="A1399" s="1">
        <v>191</v>
      </c>
      <c r="B1399" s="84">
        <f t="shared" si="10"/>
        <v>22563</v>
      </c>
      <c r="D1399" s="1"/>
    </row>
    <row r="1400" spans="1:4" ht="15.75" customHeight="1">
      <c r="A1400" s="1">
        <v>191</v>
      </c>
      <c r="B1400" s="84">
        <f t="shared" si="10"/>
        <v>22564</v>
      </c>
    </row>
    <row r="1401" spans="1:4" ht="15.75" customHeight="1">
      <c r="A1401" s="1">
        <v>191</v>
      </c>
      <c r="B1401" s="84">
        <f t="shared" si="10"/>
        <v>22565</v>
      </c>
    </row>
    <row r="1402" spans="1:4" ht="15.75" customHeight="1">
      <c r="A1402" s="1">
        <v>191</v>
      </c>
      <c r="B1402" s="84">
        <f t="shared" si="10"/>
        <v>22566</v>
      </c>
    </row>
    <row r="1403" spans="1:4" ht="15.75" customHeight="1">
      <c r="A1403" s="1">
        <v>192</v>
      </c>
      <c r="B1403" s="84">
        <f t="shared" si="10"/>
        <v>22567</v>
      </c>
      <c r="C1403" s="1"/>
    </row>
    <row r="1404" spans="1:4" ht="15.75" customHeight="1">
      <c r="A1404" s="1">
        <v>192</v>
      </c>
      <c r="B1404" s="84">
        <f t="shared" si="10"/>
        <v>22568</v>
      </c>
    </row>
    <row r="1405" spans="1:4" ht="15.75" customHeight="1">
      <c r="A1405" s="1">
        <v>192</v>
      </c>
      <c r="B1405" s="84">
        <f t="shared" si="10"/>
        <v>22569</v>
      </c>
      <c r="D1405" s="1"/>
    </row>
    <row r="1406" spans="1:4" ht="15.75" customHeight="1">
      <c r="A1406" s="1">
        <v>192</v>
      </c>
      <c r="B1406" s="84">
        <f t="shared" si="10"/>
        <v>22570</v>
      </c>
    </row>
    <row r="1407" spans="1:4" ht="15.75" customHeight="1">
      <c r="A1407" s="1">
        <v>192</v>
      </c>
      <c r="B1407" s="84">
        <f t="shared" si="10"/>
        <v>22571</v>
      </c>
    </row>
    <row r="1408" spans="1:4" ht="15.75" customHeight="1">
      <c r="A1408" s="1">
        <v>192</v>
      </c>
      <c r="B1408" s="84">
        <f t="shared" si="10"/>
        <v>22572</v>
      </c>
    </row>
    <row r="1409" spans="1:2" ht="15.75" customHeight="1">
      <c r="A1409" s="1">
        <v>193</v>
      </c>
      <c r="B1409" s="84">
        <f t="shared" si="10"/>
        <v>22573</v>
      </c>
    </row>
    <row r="1410" spans="1:2" ht="15.75" customHeight="1">
      <c r="A1410" s="1">
        <v>193</v>
      </c>
      <c r="B1410" s="84">
        <f t="shared" si="10"/>
        <v>22574</v>
      </c>
    </row>
    <row r="1411" spans="1:2" ht="15.75" customHeight="1">
      <c r="A1411" s="1">
        <v>193</v>
      </c>
      <c r="B1411" s="84">
        <f t="shared" si="10"/>
        <v>22575</v>
      </c>
    </row>
    <row r="1412" spans="1:2" ht="15.75" customHeight="1">
      <c r="A1412" s="1">
        <v>193</v>
      </c>
      <c r="B1412" s="84">
        <f t="shared" si="10"/>
        <v>22576</v>
      </c>
    </row>
    <row r="1413" spans="1:2" ht="15.75" customHeight="1">
      <c r="A1413" s="1">
        <v>193</v>
      </c>
      <c r="B1413" s="84">
        <f t="shared" si="10"/>
        <v>22577</v>
      </c>
    </row>
    <row r="1414" spans="1:2" ht="15.75" customHeight="1">
      <c r="A1414" s="1">
        <v>193</v>
      </c>
      <c r="B1414" s="84">
        <f t="shared" si="10"/>
        <v>22578</v>
      </c>
    </row>
    <row r="1415" spans="1:2" ht="15.75" customHeight="1">
      <c r="A1415" s="1">
        <v>194</v>
      </c>
      <c r="B1415" s="84">
        <f t="shared" si="10"/>
        <v>22579</v>
      </c>
    </row>
    <row r="1416" spans="1:2" ht="15.75" customHeight="1">
      <c r="A1416" s="1">
        <v>194</v>
      </c>
      <c r="B1416" s="84">
        <f t="shared" si="10"/>
        <v>22580</v>
      </c>
    </row>
    <row r="1417" spans="1:2" ht="15.75" customHeight="1">
      <c r="A1417" s="1">
        <v>194</v>
      </c>
      <c r="B1417" s="84">
        <f t="shared" si="10"/>
        <v>22581</v>
      </c>
    </row>
    <row r="1418" spans="1:2" ht="15.75" customHeight="1">
      <c r="A1418" s="1">
        <v>194</v>
      </c>
      <c r="B1418" s="84">
        <f t="shared" si="10"/>
        <v>22582</v>
      </c>
    </row>
    <row r="1419" spans="1:2" ht="15.75" customHeight="1">
      <c r="A1419" s="1">
        <v>194</v>
      </c>
      <c r="B1419" s="84">
        <f t="shared" si="10"/>
        <v>22583</v>
      </c>
    </row>
    <row r="1420" spans="1:2" ht="15.75" customHeight="1">
      <c r="A1420" s="1">
        <v>194</v>
      </c>
      <c r="B1420" s="84">
        <f t="shared" si="10"/>
        <v>22584</v>
      </c>
    </row>
    <row r="1421" spans="1:2" ht="15.75" customHeight="1">
      <c r="A1421" s="1">
        <v>195</v>
      </c>
      <c r="B1421" s="84">
        <f t="shared" si="10"/>
        <v>22585</v>
      </c>
    </row>
    <row r="1422" spans="1:2" ht="15.75" customHeight="1">
      <c r="A1422" s="1">
        <v>195</v>
      </c>
      <c r="B1422" s="84">
        <f t="shared" si="10"/>
        <v>22586</v>
      </c>
    </row>
    <row r="1423" spans="1:2" ht="15.75" customHeight="1">
      <c r="A1423" s="1">
        <v>195</v>
      </c>
      <c r="B1423" s="84">
        <f t="shared" si="10"/>
        <v>22587</v>
      </c>
    </row>
    <row r="1424" spans="1:2" ht="15.75" customHeight="1">
      <c r="A1424" s="1">
        <v>195</v>
      </c>
      <c r="B1424" s="84">
        <f t="shared" si="10"/>
        <v>22588</v>
      </c>
    </row>
    <row r="1425" spans="1:2" ht="15.75" customHeight="1">
      <c r="A1425" s="1">
        <v>195</v>
      </c>
      <c r="B1425" s="84">
        <f t="shared" si="10"/>
        <v>22589</v>
      </c>
    </row>
    <row r="1426" spans="1:2" ht="15.75" customHeight="1">
      <c r="A1426" s="1">
        <v>195</v>
      </c>
      <c r="B1426" s="84">
        <f t="shared" si="10"/>
        <v>22590</v>
      </c>
    </row>
    <row r="1427" spans="1:2" ht="15.75" customHeight="1">
      <c r="A1427" s="1">
        <v>196</v>
      </c>
      <c r="B1427" s="84">
        <f t="shared" si="10"/>
        <v>22591</v>
      </c>
    </row>
    <row r="1428" spans="1:2" ht="15.75" customHeight="1">
      <c r="A1428" s="1">
        <v>196</v>
      </c>
      <c r="B1428" s="84">
        <f t="shared" si="10"/>
        <v>22592</v>
      </c>
    </row>
    <row r="1429" spans="1:2" ht="15.75" customHeight="1">
      <c r="A1429" s="1">
        <v>196</v>
      </c>
      <c r="B1429" s="84">
        <f t="shared" si="10"/>
        <v>22593</v>
      </c>
    </row>
    <row r="1430" spans="1:2" ht="15.75" customHeight="1">
      <c r="A1430" s="1">
        <v>196</v>
      </c>
      <c r="B1430" s="84">
        <f t="shared" si="10"/>
        <v>22594</v>
      </c>
    </row>
    <row r="1431" spans="1:2" ht="15.75" customHeight="1">
      <c r="A1431" s="1">
        <v>196</v>
      </c>
      <c r="B1431" s="84">
        <f t="shared" si="10"/>
        <v>22595</v>
      </c>
    </row>
    <row r="1432" spans="1:2" ht="15.75" customHeight="1">
      <c r="A1432" s="1">
        <v>196</v>
      </c>
      <c r="B1432" s="84">
        <f t="shared" si="10"/>
        <v>22596</v>
      </c>
    </row>
    <row r="1433" spans="1:2" ht="15.75" customHeight="1">
      <c r="A1433" s="1">
        <v>197</v>
      </c>
      <c r="B1433" s="84">
        <f t="shared" si="10"/>
        <v>22597</v>
      </c>
    </row>
    <row r="1434" spans="1:2" ht="15.75" customHeight="1">
      <c r="A1434" s="1">
        <v>197</v>
      </c>
      <c r="B1434" s="84">
        <f t="shared" si="10"/>
        <v>22598</v>
      </c>
    </row>
    <row r="1435" spans="1:2" ht="15.75" customHeight="1">
      <c r="A1435" s="1">
        <v>197</v>
      </c>
      <c r="B1435" s="84">
        <f t="shared" si="10"/>
        <v>22599</v>
      </c>
    </row>
    <row r="1436" spans="1:2" ht="15.75" customHeight="1">
      <c r="A1436" s="1">
        <v>197</v>
      </c>
      <c r="B1436" s="84">
        <f t="shared" si="10"/>
        <v>22600</v>
      </c>
    </row>
    <row r="1437" spans="1:2" ht="15.75" customHeight="1">
      <c r="A1437" s="1">
        <v>197</v>
      </c>
      <c r="B1437" s="84">
        <f t="shared" si="10"/>
        <v>22601</v>
      </c>
    </row>
    <row r="1438" spans="1:2" ht="15.75" customHeight="1">
      <c r="A1438" s="1">
        <v>197</v>
      </c>
      <c r="B1438" s="84">
        <f t="shared" si="10"/>
        <v>22602</v>
      </c>
    </row>
    <row r="1439" spans="1:2" ht="15.75" customHeight="1">
      <c r="A1439" s="1">
        <v>198</v>
      </c>
      <c r="B1439" s="84">
        <f t="shared" si="10"/>
        <v>22603</v>
      </c>
    </row>
    <row r="1440" spans="1:2" ht="15.75" customHeight="1">
      <c r="A1440" s="1">
        <v>198</v>
      </c>
      <c r="B1440" s="84">
        <f t="shared" si="10"/>
        <v>22604</v>
      </c>
    </row>
    <row r="1441" spans="1:2" ht="15.75" customHeight="1">
      <c r="A1441" s="1">
        <v>198</v>
      </c>
      <c r="B1441" s="84">
        <f t="shared" si="10"/>
        <v>22605</v>
      </c>
    </row>
    <row r="1442" spans="1:2" ht="15.75" customHeight="1">
      <c r="A1442" s="1">
        <v>198</v>
      </c>
      <c r="B1442" s="84">
        <f t="shared" si="10"/>
        <v>22606</v>
      </c>
    </row>
    <row r="1443" spans="1:2" ht="15.75" customHeight="1">
      <c r="A1443" s="1">
        <v>198</v>
      </c>
      <c r="B1443" s="84">
        <f t="shared" si="10"/>
        <v>22607</v>
      </c>
    </row>
    <row r="1444" spans="1:2" ht="15.75" customHeight="1">
      <c r="A1444" s="1">
        <v>198</v>
      </c>
      <c r="B1444" s="84">
        <f t="shared" si="10"/>
        <v>22608</v>
      </c>
    </row>
    <row r="1445" spans="1:2" ht="15.75" customHeight="1">
      <c r="A1445" s="1">
        <v>199</v>
      </c>
      <c r="B1445" s="84">
        <f t="shared" si="10"/>
        <v>22609</v>
      </c>
    </row>
    <row r="1446" spans="1:2" ht="15.75" customHeight="1">
      <c r="A1446" s="1">
        <v>199</v>
      </c>
      <c r="B1446" s="84">
        <f t="shared" si="10"/>
        <v>22610</v>
      </c>
    </row>
    <row r="1447" spans="1:2" ht="15.75" customHeight="1">
      <c r="A1447" s="1">
        <v>199</v>
      </c>
      <c r="B1447" s="84">
        <f t="shared" si="10"/>
        <v>22611</v>
      </c>
    </row>
    <row r="1448" spans="1:2" ht="15.75" customHeight="1">
      <c r="A1448" s="1">
        <v>199</v>
      </c>
      <c r="B1448" s="84">
        <f t="shared" si="10"/>
        <v>22612</v>
      </c>
    </row>
    <row r="1449" spans="1:2" ht="15.75" customHeight="1">
      <c r="A1449" s="1">
        <v>199</v>
      </c>
      <c r="B1449" s="84">
        <f t="shared" si="10"/>
        <v>22613</v>
      </c>
    </row>
    <row r="1450" spans="1:2" ht="15.75" customHeight="1">
      <c r="A1450" s="1">
        <v>199</v>
      </c>
      <c r="B1450" s="84">
        <f t="shared" si="10"/>
        <v>22614</v>
      </c>
    </row>
    <row r="1451" spans="1:2" ht="15.75" customHeight="1">
      <c r="A1451" s="1">
        <v>200</v>
      </c>
      <c r="B1451" s="84">
        <f t="shared" si="10"/>
        <v>22615</v>
      </c>
    </row>
    <row r="1452" spans="1:2" ht="15.75" customHeight="1">
      <c r="A1452" s="1">
        <v>200</v>
      </c>
      <c r="B1452" s="84">
        <f t="shared" si="10"/>
        <v>22616</v>
      </c>
    </row>
    <row r="1453" spans="1:2" ht="15.75" customHeight="1">
      <c r="A1453" s="1">
        <v>200</v>
      </c>
      <c r="B1453" s="84">
        <f t="shared" si="10"/>
        <v>22617</v>
      </c>
    </row>
    <row r="1454" spans="1:2" ht="15.75" customHeight="1">
      <c r="A1454" s="1">
        <v>200</v>
      </c>
      <c r="B1454" s="84">
        <f t="shared" si="10"/>
        <v>22618</v>
      </c>
    </row>
    <row r="1455" spans="1:2" ht="15.75" customHeight="1">
      <c r="A1455" s="1">
        <v>200</v>
      </c>
      <c r="B1455" s="84">
        <f t="shared" si="10"/>
        <v>22619</v>
      </c>
    </row>
    <row r="1456" spans="1:2" ht="15.75" customHeight="1">
      <c r="A1456" s="1">
        <v>200</v>
      </c>
      <c r="B1456" s="84">
        <f t="shared" si="10"/>
        <v>22620</v>
      </c>
    </row>
    <row r="1457" spans="1:2" ht="15.75" customHeight="1">
      <c r="A1457" s="1">
        <v>201</v>
      </c>
      <c r="B1457" s="84">
        <f t="shared" si="10"/>
        <v>22621</v>
      </c>
    </row>
    <row r="1458" spans="1:2" ht="15.75" customHeight="1">
      <c r="A1458" s="1">
        <v>201</v>
      </c>
      <c r="B1458" s="84">
        <f t="shared" si="10"/>
        <v>22622</v>
      </c>
    </row>
    <row r="1459" spans="1:2" ht="15.75" customHeight="1">
      <c r="A1459" s="1">
        <v>201</v>
      </c>
      <c r="B1459" s="84">
        <f t="shared" si="10"/>
        <v>22623</v>
      </c>
    </row>
    <row r="1460" spans="1:2" ht="15.75" customHeight="1">
      <c r="A1460" s="1">
        <v>201</v>
      </c>
      <c r="B1460" s="84">
        <f t="shared" si="10"/>
        <v>22624</v>
      </c>
    </row>
    <row r="1461" spans="1:2" ht="15.75" customHeight="1">
      <c r="A1461" s="1">
        <v>201</v>
      </c>
      <c r="B1461" s="84">
        <f t="shared" si="10"/>
        <v>22625</v>
      </c>
    </row>
    <row r="1462" spans="1:2" ht="15.75" customHeight="1">
      <c r="A1462" s="1">
        <v>201</v>
      </c>
      <c r="B1462" s="84">
        <f t="shared" si="10"/>
        <v>22626</v>
      </c>
    </row>
    <row r="1463" spans="1:2" ht="15.75" customHeight="1">
      <c r="A1463" s="1">
        <v>202</v>
      </c>
      <c r="B1463" s="84">
        <f t="shared" si="10"/>
        <v>22627</v>
      </c>
    </row>
    <row r="1464" spans="1:2" ht="15.75" customHeight="1">
      <c r="A1464" s="1">
        <v>202</v>
      </c>
      <c r="B1464" s="84">
        <f t="shared" si="10"/>
        <v>22628</v>
      </c>
    </row>
    <row r="1465" spans="1:2" ht="15.75" customHeight="1">
      <c r="A1465" s="1">
        <v>202</v>
      </c>
      <c r="B1465" s="84">
        <f t="shared" si="10"/>
        <v>22629</v>
      </c>
    </row>
    <row r="1466" spans="1:2" ht="15.75" customHeight="1">
      <c r="A1466" s="1">
        <v>202</v>
      </c>
      <c r="B1466" s="84">
        <f t="shared" si="10"/>
        <v>22630</v>
      </c>
    </row>
    <row r="1467" spans="1:2" ht="15.75" customHeight="1">
      <c r="A1467" s="1">
        <v>202</v>
      </c>
      <c r="B1467" s="84">
        <f t="shared" si="10"/>
        <v>22631</v>
      </c>
    </row>
    <row r="1468" spans="1:2" ht="15.75" customHeight="1">
      <c r="A1468" s="1">
        <v>202</v>
      </c>
      <c r="B1468" s="84">
        <f t="shared" si="10"/>
        <v>22632</v>
      </c>
    </row>
    <row r="1469" spans="1:2" ht="15.75" customHeight="1">
      <c r="A1469" s="1">
        <v>203</v>
      </c>
      <c r="B1469" s="84">
        <f t="shared" si="10"/>
        <v>22633</v>
      </c>
    </row>
    <row r="1470" spans="1:2" ht="15.75" customHeight="1">
      <c r="A1470" s="1">
        <v>203</v>
      </c>
      <c r="B1470" s="84">
        <f t="shared" si="10"/>
        <v>22634</v>
      </c>
    </row>
    <row r="1471" spans="1:2" ht="15.75" customHeight="1">
      <c r="A1471" s="1">
        <v>203</v>
      </c>
      <c r="B1471" s="84">
        <f t="shared" si="10"/>
        <v>22635</v>
      </c>
    </row>
    <row r="1472" spans="1:2" ht="15.75" customHeight="1">
      <c r="A1472" s="1">
        <v>203</v>
      </c>
      <c r="B1472" s="84">
        <f t="shared" si="10"/>
        <v>22636</v>
      </c>
    </row>
    <row r="1473" spans="1:4" ht="15.75" customHeight="1">
      <c r="A1473" s="1">
        <v>203</v>
      </c>
      <c r="B1473" s="84">
        <f t="shared" si="10"/>
        <v>22637</v>
      </c>
    </row>
    <row r="1474" spans="1:4" ht="15.75" customHeight="1">
      <c r="A1474" s="1">
        <v>203</v>
      </c>
      <c r="B1474" s="84">
        <f t="shared" si="10"/>
        <v>22638</v>
      </c>
      <c r="D1474" s="1"/>
    </row>
    <row r="1475" spans="1:4" ht="15.75" customHeight="1">
      <c r="A1475" s="1">
        <v>204</v>
      </c>
      <c r="B1475" s="84">
        <f t="shared" si="10"/>
        <v>22639</v>
      </c>
    </row>
    <row r="1476" spans="1:4" ht="15.75" customHeight="1">
      <c r="A1476" s="1">
        <v>204</v>
      </c>
      <c r="B1476" s="84">
        <f t="shared" si="10"/>
        <v>22640</v>
      </c>
    </row>
    <row r="1477" spans="1:4" ht="15.75" customHeight="1">
      <c r="A1477" s="1">
        <v>204</v>
      </c>
      <c r="B1477" s="84">
        <f t="shared" si="10"/>
        <v>22641</v>
      </c>
    </row>
    <row r="1478" spans="1:4" ht="15.75" customHeight="1">
      <c r="A1478" s="1">
        <v>204</v>
      </c>
      <c r="B1478" s="84">
        <f t="shared" si="10"/>
        <v>22642</v>
      </c>
    </row>
    <row r="1479" spans="1:4" ht="15.75" customHeight="1">
      <c r="A1479" s="1">
        <v>204</v>
      </c>
      <c r="B1479" s="84">
        <f t="shared" si="10"/>
        <v>22643</v>
      </c>
    </row>
    <row r="1480" spans="1:4" ht="15.75" customHeight="1">
      <c r="A1480" s="1">
        <v>204</v>
      </c>
      <c r="B1480" s="84">
        <f t="shared" si="10"/>
        <v>22644</v>
      </c>
      <c r="D1480" s="1"/>
    </row>
    <row r="1481" spans="1:4" ht="15.75" customHeight="1">
      <c r="A1481" s="1">
        <v>205</v>
      </c>
      <c r="B1481" s="84">
        <f t="shared" si="10"/>
        <v>22645</v>
      </c>
    </row>
    <row r="1482" spans="1:4" ht="15.75" customHeight="1">
      <c r="A1482" s="1">
        <v>205</v>
      </c>
      <c r="B1482" s="84">
        <f t="shared" si="10"/>
        <v>22646</v>
      </c>
    </row>
    <row r="1483" spans="1:4" ht="15.75" customHeight="1">
      <c r="A1483" s="1">
        <v>205</v>
      </c>
      <c r="B1483" s="84">
        <f t="shared" si="10"/>
        <v>22647</v>
      </c>
    </row>
    <row r="1484" spans="1:4" ht="15.75" customHeight="1">
      <c r="A1484" s="1">
        <v>205</v>
      </c>
      <c r="B1484" s="84">
        <f t="shared" si="10"/>
        <v>22648</v>
      </c>
    </row>
    <row r="1485" spans="1:4" ht="15.75" customHeight="1">
      <c r="A1485" s="1">
        <v>205</v>
      </c>
      <c r="B1485" s="84">
        <f t="shared" si="10"/>
        <v>22649</v>
      </c>
    </row>
    <row r="1486" spans="1:4" ht="15.75" customHeight="1">
      <c r="A1486" s="1">
        <v>205</v>
      </c>
      <c r="B1486" s="84">
        <f t="shared" si="10"/>
        <v>22650</v>
      </c>
      <c r="D1486" s="1"/>
    </row>
    <row r="1487" spans="1:4" ht="15.75" customHeight="1">
      <c r="A1487" s="1">
        <v>206</v>
      </c>
      <c r="B1487" s="84">
        <f t="shared" si="10"/>
        <v>22651</v>
      </c>
    </row>
    <row r="1488" spans="1:4" ht="15.75" customHeight="1">
      <c r="A1488" s="1">
        <v>206</v>
      </c>
      <c r="B1488" s="84">
        <f t="shared" si="10"/>
        <v>22652</v>
      </c>
    </row>
    <row r="1489" spans="1:3" ht="15.75" customHeight="1">
      <c r="A1489" s="1">
        <v>206</v>
      </c>
      <c r="B1489" s="84">
        <f t="shared" si="10"/>
        <v>22653</v>
      </c>
    </row>
    <row r="1490" spans="1:3" ht="15.75" customHeight="1">
      <c r="A1490" s="1">
        <v>206</v>
      </c>
      <c r="B1490" s="84">
        <f t="shared" si="10"/>
        <v>22654</v>
      </c>
    </row>
    <row r="1491" spans="1:3" ht="15.75" customHeight="1">
      <c r="A1491" s="1">
        <v>206</v>
      </c>
      <c r="B1491" s="84">
        <f t="shared" si="10"/>
        <v>22655</v>
      </c>
    </row>
    <row r="1492" spans="1:3" ht="15.75" customHeight="1">
      <c r="A1492" s="1">
        <v>206</v>
      </c>
      <c r="B1492" s="84">
        <f t="shared" si="10"/>
        <v>22656</v>
      </c>
    </row>
    <row r="1493" spans="1:3" ht="15.75" customHeight="1">
      <c r="A1493" s="1">
        <v>207</v>
      </c>
      <c r="B1493" s="84">
        <f t="shared" si="10"/>
        <v>22657</v>
      </c>
      <c r="C1493" s="1"/>
    </row>
    <row r="1494" spans="1:3" ht="15.75" customHeight="1">
      <c r="A1494" s="1">
        <v>207</v>
      </c>
      <c r="B1494" s="84">
        <f t="shared" si="10"/>
        <v>22658</v>
      </c>
      <c r="C1494" s="1"/>
    </row>
    <row r="1495" spans="1:3" ht="15.75" customHeight="1">
      <c r="A1495" s="1">
        <v>207</v>
      </c>
      <c r="B1495" s="84">
        <f t="shared" si="10"/>
        <v>22659</v>
      </c>
      <c r="C1495" s="1"/>
    </row>
    <row r="1496" spans="1:3" ht="15.75" customHeight="1">
      <c r="A1496" s="1">
        <v>207</v>
      </c>
      <c r="B1496" s="84">
        <f t="shared" si="10"/>
        <v>22660</v>
      </c>
      <c r="C1496" s="1"/>
    </row>
    <row r="1497" spans="1:3" ht="15.75" customHeight="1">
      <c r="A1497" s="1">
        <v>207</v>
      </c>
      <c r="B1497" s="84">
        <f t="shared" si="10"/>
        <v>22661</v>
      </c>
      <c r="C1497" s="1"/>
    </row>
    <row r="1498" spans="1:3" ht="15.75" customHeight="1">
      <c r="A1498" s="1">
        <v>207</v>
      </c>
      <c r="B1498" s="84">
        <f t="shared" si="10"/>
        <v>22662</v>
      </c>
      <c r="C1498" s="1"/>
    </row>
    <row r="1499" spans="1:3" ht="15.75" customHeight="1">
      <c r="A1499" s="1">
        <v>208</v>
      </c>
      <c r="B1499" s="84">
        <f t="shared" si="10"/>
        <v>22663</v>
      </c>
      <c r="C1499" s="1"/>
    </row>
    <row r="1500" spans="1:3" ht="15.75" customHeight="1">
      <c r="A1500" s="1">
        <v>208</v>
      </c>
      <c r="B1500" s="84">
        <f t="shared" si="10"/>
        <v>22664</v>
      </c>
      <c r="C1500" s="1"/>
    </row>
    <row r="1501" spans="1:3" ht="15.75" customHeight="1">
      <c r="A1501" s="1">
        <v>208</v>
      </c>
      <c r="B1501" s="84">
        <f t="shared" si="10"/>
        <v>22665</v>
      </c>
      <c r="C1501" s="1"/>
    </row>
    <row r="1502" spans="1:3" ht="15.75" customHeight="1">
      <c r="A1502" s="1">
        <v>208</v>
      </c>
      <c r="B1502" s="84">
        <f t="shared" si="10"/>
        <v>22666</v>
      </c>
      <c r="C1502" s="1"/>
    </row>
    <row r="1503" spans="1:3" ht="15.75" customHeight="1">
      <c r="A1503" s="1">
        <v>208</v>
      </c>
      <c r="B1503" s="84">
        <f t="shared" si="10"/>
        <v>22667</v>
      </c>
      <c r="C1503" s="1"/>
    </row>
    <row r="1504" spans="1:3" ht="15.75" customHeight="1">
      <c r="A1504" s="1">
        <v>208</v>
      </c>
      <c r="B1504" s="84">
        <f t="shared" si="10"/>
        <v>22668</v>
      </c>
      <c r="C1504" s="1"/>
    </row>
    <row r="1505" spans="1:3" ht="15.75" customHeight="1">
      <c r="A1505" s="1">
        <v>209</v>
      </c>
      <c r="B1505" s="84">
        <f t="shared" si="10"/>
        <v>22669</v>
      </c>
      <c r="C1505" s="1"/>
    </row>
    <row r="1506" spans="1:3" ht="15.75" customHeight="1">
      <c r="A1506" s="1">
        <v>209</v>
      </c>
      <c r="B1506" s="84">
        <f t="shared" si="10"/>
        <v>22670</v>
      </c>
      <c r="C1506" s="1"/>
    </row>
    <row r="1507" spans="1:3" ht="15.75" customHeight="1">
      <c r="A1507" s="1">
        <v>209</v>
      </c>
      <c r="B1507" s="84">
        <f t="shared" si="10"/>
        <v>22671</v>
      </c>
      <c r="C1507" s="1"/>
    </row>
    <row r="1508" spans="1:3" ht="15.75" customHeight="1">
      <c r="A1508" s="1">
        <v>209</v>
      </c>
      <c r="B1508" s="84">
        <f t="shared" si="10"/>
        <v>22672</v>
      </c>
      <c r="C1508" s="1"/>
    </row>
    <row r="1509" spans="1:3" ht="15.75" customHeight="1">
      <c r="A1509" s="1">
        <v>209</v>
      </c>
      <c r="B1509" s="84">
        <f t="shared" si="10"/>
        <v>22673</v>
      </c>
      <c r="C1509" s="1"/>
    </row>
    <row r="1510" spans="1:3" ht="15.75" customHeight="1">
      <c r="A1510" s="1">
        <v>209</v>
      </c>
      <c r="B1510" s="84">
        <f t="shared" si="10"/>
        <v>22674</v>
      </c>
      <c r="C1510" s="1"/>
    </row>
    <row r="1511" spans="1:3" ht="15.75" customHeight="1">
      <c r="A1511" s="1">
        <v>210</v>
      </c>
      <c r="B1511" s="84">
        <f t="shared" si="10"/>
        <v>22675</v>
      </c>
      <c r="C1511" s="1"/>
    </row>
    <row r="1512" spans="1:3" ht="15.75" customHeight="1">
      <c r="A1512" s="1">
        <v>210</v>
      </c>
      <c r="B1512" s="84">
        <f t="shared" si="10"/>
        <v>22676</v>
      </c>
      <c r="C1512" s="1"/>
    </row>
    <row r="1513" spans="1:3" ht="15.75" customHeight="1">
      <c r="A1513" s="1">
        <v>210</v>
      </c>
      <c r="B1513" s="84">
        <f t="shared" si="10"/>
        <v>22677</v>
      </c>
      <c r="C1513" s="1"/>
    </row>
    <row r="1514" spans="1:3" ht="15.75" customHeight="1">
      <c r="A1514" s="1">
        <v>210</v>
      </c>
      <c r="B1514" s="84">
        <f t="shared" si="10"/>
        <v>22678</v>
      </c>
      <c r="C1514" s="1"/>
    </row>
    <row r="1515" spans="1:3" ht="15.75" customHeight="1">
      <c r="A1515" s="1">
        <v>210</v>
      </c>
      <c r="B1515" s="84">
        <f t="shared" si="10"/>
        <v>22679</v>
      </c>
      <c r="C1515" s="1"/>
    </row>
    <row r="1516" spans="1:3" ht="15.75" customHeight="1">
      <c r="A1516" s="1">
        <v>210</v>
      </c>
      <c r="B1516" s="84">
        <f t="shared" si="10"/>
        <v>22680</v>
      </c>
      <c r="C1516" s="1"/>
    </row>
    <row r="1517" spans="1:3" ht="15.75" customHeight="1">
      <c r="A1517" s="1">
        <v>211</v>
      </c>
      <c r="B1517" s="84">
        <f t="shared" si="10"/>
        <v>22681</v>
      </c>
      <c r="C1517" s="1"/>
    </row>
    <row r="1518" spans="1:3" ht="15.75" customHeight="1">
      <c r="A1518" s="1">
        <v>211</v>
      </c>
      <c r="B1518" s="84">
        <f t="shared" si="10"/>
        <v>22682</v>
      </c>
      <c r="C1518" s="1"/>
    </row>
    <row r="1519" spans="1:3" ht="15.75" customHeight="1">
      <c r="A1519" s="1">
        <v>211</v>
      </c>
      <c r="B1519" s="84">
        <f t="shared" si="10"/>
        <v>22683</v>
      </c>
      <c r="C1519" s="1"/>
    </row>
    <row r="1520" spans="1:3" ht="15.75" customHeight="1">
      <c r="A1520" s="1">
        <v>211</v>
      </c>
      <c r="B1520" s="84">
        <f t="shared" si="10"/>
        <v>22684</v>
      </c>
      <c r="C1520" s="1"/>
    </row>
    <row r="1521" spans="1:3" ht="15.75" customHeight="1">
      <c r="A1521" s="1">
        <v>211</v>
      </c>
      <c r="B1521" s="84">
        <f t="shared" si="10"/>
        <v>22685</v>
      </c>
      <c r="C1521" s="1"/>
    </row>
    <row r="1522" spans="1:3" ht="15.75" customHeight="1">
      <c r="A1522" s="1">
        <v>211</v>
      </c>
      <c r="B1522" s="84">
        <f t="shared" si="10"/>
        <v>22686</v>
      </c>
      <c r="C1522" s="1"/>
    </row>
    <row r="1523" spans="1:3" ht="15.75" customHeight="1">
      <c r="A1523" s="1">
        <v>212</v>
      </c>
      <c r="B1523" s="84">
        <f t="shared" si="10"/>
        <v>22687</v>
      </c>
      <c r="C1523" s="1"/>
    </row>
    <row r="1524" spans="1:3" ht="15.75" customHeight="1">
      <c r="A1524" s="1">
        <v>212</v>
      </c>
      <c r="B1524" s="84">
        <f t="shared" si="10"/>
        <v>22688</v>
      </c>
      <c r="C1524" s="1"/>
    </row>
    <row r="1525" spans="1:3" ht="15.75" customHeight="1">
      <c r="A1525" s="1">
        <v>212</v>
      </c>
      <c r="B1525" s="84">
        <f t="shared" si="10"/>
        <v>22689</v>
      </c>
      <c r="C1525" s="1"/>
    </row>
    <row r="1526" spans="1:3" ht="15.75" customHeight="1">
      <c r="A1526" s="1">
        <v>212</v>
      </c>
      <c r="B1526" s="84">
        <f t="shared" si="10"/>
        <v>22690</v>
      </c>
      <c r="C1526" s="1"/>
    </row>
    <row r="1527" spans="1:3" ht="15.75" customHeight="1">
      <c r="A1527" s="1">
        <v>212</v>
      </c>
      <c r="B1527" s="84">
        <f t="shared" si="10"/>
        <v>22691</v>
      </c>
      <c r="C1527" s="1"/>
    </row>
    <row r="1528" spans="1:3" ht="15.75" customHeight="1">
      <c r="A1528" s="1">
        <v>212</v>
      </c>
      <c r="B1528" s="84">
        <f t="shared" si="10"/>
        <v>22692</v>
      </c>
      <c r="C1528" s="1"/>
    </row>
    <row r="1529" spans="1:3" ht="15.75" customHeight="1">
      <c r="A1529" s="1">
        <v>213</v>
      </c>
      <c r="B1529" s="84">
        <f t="shared" si="10"/>
        <v>22693</v>
      </c>
      <c r="C1529" s="1"/>
    </row>
    <row r="1530" spans="1:3" ht="15.75" customHeight="1">
      <c r="A1530" s="1">
        <v>213</v>
      </c>
      <c r="B1530" s="84">
        <f t="shared" si="10"/>
        <v>22694</v>
      </c>
      <c r="C1530" s="1"/>
    </row>
    <row r="1531" spans="1:3" ht="15.75" customHeight="1">
      <c r="A1531" s="1">
        <v>213</v>
      </c>
      <c r="B1531" s="84">
        <f t="shared" si="10"/>
        <v>22695</v>
      </c>
      <c r="C1531" s="1"/>
    </row>
    <row r="1532" spans="1:3" ht="15.75" customHeight="1">
      <c r="A1532" s="1">
        <v>213</v>
      </c>
      <c r="B1532" s="84">
        <f t="shared" si="10"/>
        <v>22696</v>
      </c>
      <c r="C1532" s="1"/>
    </row>
    <row r="1533" spans="1:3" ht="15.75" customHeight="1">
      <c r="A1533" s="1">
        <v>213</v>
      </c>
      <c r="B1533" s="84">
        <f t="shared" si="10"/>
        <v>22697</v>
      </c>
      <c r="C1533" s="1"/>
    </row>
    <row r="1534" spans="1:3" ht="15.75" customHeight="1">
      <c r="A1534" s="1">
        <v>213</v>
      </c>
      <c r="B1534" s="84">
        <f t="shared" si="10"/>
        <v>22698</v>
      </c>
      <c r="C1534" s="1"/>
    </row>
    <row r="1535" spans="1:3" ht="15.75" customHeight="1">
      <c r="A1535" s="1">
        <v>214</v>
      </c>
      <c r="B1535" s="84">
        <f t="shared" si="10"/>
        <v>22699</v>
      </c>
      <c r="C1535" s="1"/>
    </row>
    <row r="1536" spans="1:3" ht="15.75" customHeight="1">
      <c r="A1536" s="1">
        <v>214</v>
      </c>
      <c r="B1536" s="84">
        <f t="shared" si="10"/>
        <v>22700</v>
      </c>
      <c r="C1536" s="1"/>
    </row>
    <row r="1537" spans="1:3" ht="15.75" customHeight="1">
      <c r="A1537" s="1">
        <v>214</v>
      </c>
      <c r="B1537" s="84">
        <f t="shared" si="10"/>
        <v>22701</v>
      </c>
      <c r="C1537" s="1"/>
    </row>
    <row r="1538" spans="1:3" ht="15.75" customHeight="1">
      <c r="A1538" s="1">
        <v>214</v>
      </c>
      <c r="B1538" s="84">
        <f t="shared" si="10"/>
        <v>22702</v>
      </c>
      <c r="C1538" s="1"/>
    </row>
    <row r="1539" spans="1:3" ht="15.75" customHeight="1">
      <c r="A1539" s="1">
        <v>214</v>
      </c>
      <c r="B1539" s="84">
        <f t="shared" si="10"/>
        <v>22703</v>
      </c>
      <c r="C1539" s="1"/>
    </row>
    <row r="1540" spans="1:3" ht="15.75" customHeight="1">
      <c r="A1540" s="1">
        <v>214</v>
      </c>
      <c r="B1540" s="84">
        <f t="shared" si="10"/>
        <v>22704</v>
      </c>
      <c r="C1540" s="1"/>
    </row>
    <row r="1541" spans="1:3" ht="15.75" customHeight="1">
      <c r="A1541" s="1">
        <v>215</v>
      </c>
      <c r="B1541" s="84">
        <f t="shared" si="10"/>
        <v>22705</v>
      </c>
      <c r="C1541" s="1"/>
    </row>
    <row r="1542" spans="1:3" ht="15.75" customHeight="1">
      <c r="A1542" s="1">
        <v>215</v>
      </c>
      <c r="B1542" s="84">
        <f t="shared" si="10"/>
        <v>22706</v>
      </c>
      <c r="C1542" s="1"/>
    </row>
    <row r="1543" spans="1:3" ht="15.75" customHeight="1">
      <c r="A1543" s="1">
        <v>215</v>
      </c>
      <c r="B1543" s="84">
        <f t="shared" si="10"/>
        <v>22707</v>
      </c>
      <c r="C1543" s="1"/>
    </row>
    <row r="1544" spans="1:3" ht="15.75" customHeight="1">
      <c r="A1544" s="1">
        <v>215</v>
      </c>
      <c r="B1544" s="84">
        <f t="shared" si="10"/>
        <v>22708</v>
      </c>
      <c r="C1544" s="1"/>
    </row>
    <row r="1545" spans="1:3" ht="15.75" customHeight="1">
      <c r="A1545" s="1">
        <v>215</v>
      </c>
      <c r="B1545" s="84">
        <f t="shared" si="10"/>
        <v>22709</v>
      </c>
      <c r="C1545" s="1"/>
    </row>
    <row r="1546" spans="1:3" ht="15.75" customHeight="1">
      <c r="A1546" s="1">
        <v>215</v>
      </c>
      <c r="B1546" s="84">
        <f t="shared" si="10"/>
        <v>22710</v>
      </c>
      <c r="C1546" s="1"/>
    </row>
    <row r="1547" spans="1:3" ht="15.75" customHeight="1">
      <c r="A1547" s="1">
        <v>216</v>
      </c>
      <c r="B1547" s="84">
        <f t="shared" si="10"/>
        <v>22711</v>
      </c>
      <c r="C1547" s="1"/>
    </row>
    <row r="1548" spans="1:3" ht="15.75" customHeight="1">
      <c r="A1548" s="1">
        <v>216</v>
      </c>
      <c r="B1548" s="84">
        <f t="shared" si="10"/>
        <v>22712</v>
      </c>
      <c r="C1548" s="1"/>
    </row>
    <row r="1549" spans="1:3" ht="15.75" customHeight="1">
      <c r="A1549" s="1">
        <v>216</v>
      </c>
      <c r="B1549" s="84">
        <f t="shared" si="10"/>
        <v>22713</v>
      </c>
      <c r="C1549" s="1"/>
    </row>
    <row r="1550" spans="1:3" ht="15.75" customHeight="1">
      <c r="A1550" s="1">
        <v>216</v>
      </c>
      <c r="B1550" s="84">
        <f t="shared" si="10"/>
        <v>22714</v>
      </c>
      <c r="C1550" s="1"/>
    </row>
    <row r="1551" spans="1:3" ht="15.75" customHeight="1">
      <c r="A1551" s="1">
        <v>216</v>
      </c>
      <c r="B1551" s="84">
        <f t="shared" si="10"/>
        <v>22715</v>
      </c>
      <c r="C1551" s="1"/>
    </row>
    <row r="1552" spans="1:3" ht="15.75" customHeight="1">
      <c r="A1552" s="1">
        <v>216</v>
      </c>
      <c r="B1552" s="84">
        <f t="shared" si="10"/>
        <v>22716</v>
      </c>
      <c r="C1552" s="1"/>
    </row>
    <row r="1553" spans="1:4" ht="15.75" customHeight="1">
      <c r="A1553" s="1">
        <v>217</v>
      </c>
      <c r="B1553" s="84">
        <f t="shared" si="10"/>
        <v>22717</v>
      </c>
      <c r="C1553" s="1"/>
    </row>
    <row r="1554" spans="1:4" ht="15.75" customHeight="1">
      <c r="A1554" s="1">
        <v>217</v>
      </c>
      <c r="B1554" s="84">
        <f t="shared" si="10"/>
        <v>22718</v>
      </c>
      <c r="C1554" s="1"/>
      <c r="D1554" s="1"/>
    </row>
    <row r="1555" spans="1:4" ht="15.75" customHeight="1">
      <c r="A1555" s="1">
        <v>217</v>
      </c>
      <c r="B1555" s="84">
        <f t="shared" si="10"/>
        <v>22719</v>
      </c>
      <c r="C1555" s="1"/>
    </row>
    <row r="1556" spans="1:4" ht="15.75" customHeight="1">
      <c r="A1556" s="1">
        <v>217</v>
      </c>
      <c r="B1556" s="84">
        <f t="shared" si="10"/>
        <v>22720</v>
      </c>
      <c r="C1556" s="1"/>
    </row>
    <row r="1557" spans="1:4" ht="15.75" customHeight="1">
      <c r="A1557" s="1">
        <v>217</v>
      </c>
      <c r="B1557" s="84">
        <f t="shared" si="10"/>
        <v>22721</v>
      </c>
      <c r="C1557" s="1"/>
    </row>
    <row r="1558" spans="1:4" ht="15.75" customHeight="1">
      <c r="A1558" s="1">
        <v>217</v>
      </c>
      <c r="B1558" s="84">
        <f t="shared" si="10"/>
        <v>22722</v>
      </c>
      <c r="C1558" s="1"/>
    </row>
    <row r="1559" spans="1:4" ht="15.75" customHeight="1">
      <c r="A1559" s="1">
        <v>218</v>
      </c>
      <c r="B1559" s="84">
        <f t="shared" si="10"/>
        <v>22723</v>
      </c>
      <c r="C1559" s="1"/>
    </row>
    <row r="1560" spans="1:4" ht="15.75" customHeight="1">
      <c r="A1560" s="1">
        <v>218</v>
      </c>
      <c r="B1560" s="84">
        <f t="shared" si="10"/>
        <v>22724</v>
      </c>
      <c r="C1560" s="1"/>
      <c r="D1560" s="1"/>
    </row>
    <row r="1561" spans="1:4" ht="15.75" customHeight="1">
      <c r="A1561" s="1">
        <v>218</v>
      </c>
      <c r="B1561" s="84">
        <f t="shared" si="10"/>
        <v>22725</v>
      </c>
      <c r="C1561" s="1"/>
    </row>
    <row r="1562" spans="1:4" ht="15.75" customHeight="1">
      <c r="A1562" s="1">
        <v>218</v>
      </c>
      <c r="B1562" s="84">
        <f t="shared" si="10"/>
        <v>22726</v>
      </c>
      <c r="C1562" s="1"/>
    </row>
    <row r="1563" spans="1:4" ht="15.75" customHeight="1">
      <c r="A1563" s="1">
        <v>218</v>
      </c>
      <c r="B1563" s="84">
        <f t="shared" si="10"/>
        <v>22727</v>
      </c>
      <c r="C1563" s="1"/>
    </row>
    <row r="1564" spans="1:4" ht="15.75" customHeight="1">
      <c r="A1564" s="1">
        <v>218</v>
      </c>
      <c r="B1564" s="84">
        <f t="shared" si="10"/>
        <v>22728</v>
      </c>
      <c r="C1564" s="1"/>
    </row>
    <row r="1565" spans="1:4" ht="15.75" customHeight="1">
      <c r="A1565" s="1">
        <v>219</v>
      </c>
      <c r="B1565" s="84">
        <f t="shared" si="10"/>
        <v>22729</v>
      </c>
      <c r="C1565" s="1"/>
    </row>
    <row r="1566" spans="1:4" ht="15.75" customHeight="1">
      <c r="A1566" s="1">
        <v>219</v>
      </c>
      <c r="B1566" s="84">
        <f t="shared" si="10"/>
        <v>22730</v>
      </c>
      <c r="C1566" s="1"/>
    </row>
    <row r="1567" spans="1:4" ht="15.75" customHeight="1">
      <c r="A1567" s="1">
        <v>219</v>
      </c>
      <c r="B1567" s="84">
        <f t="shared" si="10"/>
        <v>22731</v>
      </c>
      <c r="C1567" s="1"/>
    </row>
    <row r="1568" spans="1:4" ht="15.75" customHeight="1">
      <c r="A1568" s="1">
        <v>219</v>
      </c>
      <c r="B1568" s="84">
        <f t="shared" si="10"/>
        <v>22732</v>
      </c>
      <c r="C1568" s="1"/>
    </row>
    <row r="1569" spans="1:3" ht="15.75" customHeight="1">
      <c r="A1569" s="1">
        <v>219</v>
      </c>
      <c r="B1569" s="84">
        <f t="shared" si="10"/>
        <v>22733</v>
      </c>
      <c r="C1569" s="1"/>
    </row>
    <row r="1570" spans="1:3" ht="15.75" customHeight="1">
      <c r="A1570" s="1">
        <v>219</v>
      </c>
      <c r="B1570" s="84">
        <f t="shared" si="10"/>
        <v>22734</v>
      </c>
      <c r="C1570" s="1"/>
    </row>
    <row r="1571" spans="1:3" ht="15.75" customHeight="1">
      <c r="A1571" s="1">
        <v>220</v>
      </c>
      <c r="B1571" s="84">
        <f t="shared" si="10"/>
        <v>22735</v>
      </c>
      <c r="C1571" s="1"/>
    </row>
    <row r="1572" spans="1:3" ht="15.75" customHeight="1">
      <c r="A1572" s="1">
        <v>220</v>
      </c>
      <c r="B1572" s="84">
        <f t="shared" si="10"/>
        <v>22736</v>
      </c>
      <c r="C1572" s="1"/>
    </row>
    <row r="1573" spans="1:3" ht="15.75" customHeight="1">
      <c r="A1573" s="1">
        <v>220</v>
      </c>
      <c r="B1573" s="84">
        <f t="shared" si="10"/>
        <v>22737</v>
      </c>
      <c r="C1573" s="1"/>
    </row>
    <row r="1574" spans="1:3" ht="15.75" customHeight="1">
      <c r="A1574" s="1">
        <v>220</v>
      </c>
      <c r="B1574" s="84">
        <f t="shared" si="10"/>
        <v>22738</v>
      </c>
      <c r="C1574" s="1"/>
    </row>
    <row r="1575" spans="1:3" ht="15.75" customHeight="1">
      <c r="A1575" s="1">
        <v>220</v>
      </c>
      <c r="B1575" s="84">
        <f t="shared" si="10"/>
        <v>22739</v>
      </c>
      <c r="C1575" s="1"/>
    </row>
    <row r="1576" spans="1:3" ht="15.75" customHeight="1">
      <c r="A1576" s="1">
        <v>220</v>
      </c>
      <c r="B1576" s="84">
        <f t="shared" si="10"/>
        <v>22740</v>
      </c>
      <c r="C1576" s="1"/>
    </row>
    <row r="1577" spans="1:3" ht="15.75" customHeight="1">
      <c r="A1577" s="1">
        <v>222</v>
      </c>
      <c r="B1577" s="84">
        <f t="shared" si="10"/>
        <v>22741</v>
      </c>
      <c r="C1577" s="1"/>
    </row>
    <row r="1578" spans="1:3" ht="15.75" customHeight="1">
      <c r="A1578" s="1">
        <v>222</v>
      </c>
      <c r="B1578" s="84">
        <f t="shared" si="10"/>
        <v>22742</v>
      </c>
      <c r="C1578" s="1"/>
    </row>
    <row r="1579" spans="1:3" ht="15.75" customHeight="1">
      <c r="A1579" s="1">
        <v>222</v>
      </c>
      <c r="B1579" s="84">
        <f t="shared" si="10"/>
        <v>22743</v>
      </c>
      <c r="C1579" s="1"/>
    </row>
    <row r="1580" spans="1:3" ht="15.75" customHeight="1">
      <c r="A1580" s="1">
        <v>222</v>
      </c>
      <c r="B1580" s="84">
        <f t="shared" si="10"/>
        <v>22744</v>
      </c>
      <c r="C1580" s="1"/>
    </row>
    <row r="1581" spans="1:3" ht="15.75" customHeight="1">
      <c r="A1581" s="1">
        <v>222</v>
      </c>
      <c r="B1581" s="84">
        <f t="shared" si="10"/>
        <v>22745</v>
      </c>
      <c r="C1581" s="1"/>
    </row>
    <row r="1582" spans="1:3" ht="15.75" customHeight="1">
      <c r="A1582" s="1">
        <v>222</v>
      </c>
      <c r="B1582" s="84">
        <f t="shared" si="10"/>
        <v>22746</v>
      </c>
      <c r="C1582" s="1"/>
    </row>
    <row r="1583" spans="1:3" ht="15.75" customHeight="1">
      <c r="A1583" s="1">
        <v>223</v>
      </c>
      <c r="B1583" s="84">
        <f t="shared" si="10"/>
        <v>22747</v>
      </c>
      <c r="C1583" s="1"/>
    </row>
    <row r="1584" spans="1:3" ht="15.75" customHeight="1">
      <c r="A1584" s="1">
        <v>223</v>
      </c>
      <c r="B1584" s="84">
        <f t="shared" si="10"/>
        <v>22748</v>
      </c>
      <c r="C1584" s="1"/>
    </row>
    <row r="1585" spans="1:3" ht="15.75" customHeight="1">
      <c r="A1585" s="1">
        <v>223</v>
      </c>
      <c r="B1585" s="84">
        <f t="shared" si="10"/>
        <v>22749</v>
      </c>
      <c r="C1585" s="1"/>
    </row>
    <row r="1586" spans="1:3" ht="15.75" customHeight="1">
      <c r="A1586" s="1">
        <v>223</v>
      </c>
      <c r="B1586" s="84">
        <f t="shared" si="10"/>
        <v>22750</v>
      </c>
      <c r="C1586" s="1"/>
    </row>
    <row r="1587" spans="1:3" ht="15.75" customHeight="1">
      <c r="A1587" s="1">
        <v>223</v>
      </c>
      <c r="B1587" s="84">
        <f t="shared" si="10"/>
        <v>22751</v>
      </c>
      <c r="C1587" s="1"/>
    </row>
    <row r="1588" spans="1:3" ht="15.75" customHeight="1">
      <c r="A1588" s="1">
        <v>223</v>
      </c>
      <c r="B1588" s="84">
        <f t="shared" si="10"/>
        <v>22752</v>
      </c>
      <c r="C1588" s="1"/>
    </row>
    <row r="1589" spans="1:3" ht="15.75" customHeight="1">
      <c r="A1589" s="1">
        <v>224</v>
      </c>
      <c r="B1589" s="84">
        <f t="shared" si="10"/>
        <v>22753</v>
      </c>
      <c r="C1589" s="1"/>
    </row>
    <row r="1590" spans="1:3" ht="15.75" customHeight="1">
      <c r="A1590" s="1">
        <v>224</v>
      </c>
      <c r="B1590" s="84">
        <f t="shared" si="10"/>
        <v>22754</v>
      </c>
      <c r="C1590" s="1"/>
    </row>
    <row r="1591" spans="1:3" ht="15.75" customHeight="1">
      <c r="A1591" s="1">
        <v>224</v>
      </c>
      <c r="B1591" s="84">
        <f t="shared" si="10"/>
        <v>22755</v>
      </c>
      <c r="C1591" s="1"/>
    </row>
    <row r="1592" spans="1:3" ht="15.75" customHeight="1">
      <c r="A1592" s="1">
        <v>224</v>
      </c>
      <c r="B1592" s="84">
        <f t="shared" si="10"/>
        <v>22756</v>
      </c>
      <c r="C1592" s="1"/>
    </row>
    <row r="1593" spans="1:3" ht="15.75" customHeight="1">
      <c r="A1593" s="1">
        <v>224</v>
      </c>
      <c r="B1593" s="84">
        <f t="shared" si="10"/>
        <v>22757</v>
      </c>
      <c r="C1593" s="1"/>
    </row>
    <row r="1594" spans="1:3" ht="15.75" customHeight="1">
      <c r="A1594" s="1">
        <v>224</v>
      </c>
      <c r="B1594" s="84">
        <f t="shared" si="10"/>
        <v>22758</v>
      </c>
      <c r="C1594" s="1"/>
    </row>
    <row r="1595" spans="1:3" ht="15.75" customHeight="1">
      <c r="A1595" s="1">
        <v>225</v>
      </c>
      <c r="B1595" s="84">
        <f t="shared" si="10"/>
        <v>22759</v>
      </c>
      <c r="C1595" s="1"/>
    </row>
    <row r="1596" spans="1:3" ht="15.75" customHeight="1">
      <c r="A1596" s="1">
        <v>225</v>
      </c>
      <c r="B1596" s="84">
        <f t="shared" si="10"/>
        <v>22760</v>
      </c>
      <c r="C1596" s="1"/>
    </row>
    <row r="1597" spans="1:3" ht="15.75" customHeight="1">
      <c r="A1597" s="1">
        <v>225</v>
      </c>
      <c r="B1597" s="84">
        <f t="shared" si="10"/>
        <v>22761</v>
      </c>
      <c r="C1597" s="1"/>
    </row>
    <row r="1598" spans="1:3" ht="15.75" customHeight="1">
      <c r="A1598" s="1">
        <v>225</v>
      </c>
      <c r="B1598" s="84">
        <f t="shared" si="10"/>
        <v>22762</v>
      </c>
      <c r="C1598" s="1"/>
    </row>
    <row r="1599" spans="1:3" ht="15.75" customHeight="1">
      <c r="A1599" s="1">
        <v>225</v>
      </c>
      <c r="B1599" s="84">
        <f t="shared" si="10"/>
        <v>22763</v>
      </c>
      <c r="C1599" s="1"/>
    </row>
    <row r="1600" spans="1:3" ht="15.75" customHeight="1">
      <c r="A1600" s="1">
        <v>225</v>
      </c>
      <c r="B1600" s="84">
        <f t="shared" si="10"/>
        <v>22764</v>
      </c>
      <c r="C1600" s="1"/>
    </row>
    <row r="1601" spans="1:4" ht="15.75" customHeight="1">
      <c r="A1601" s="1">
        <v>226</v>
      </c>
      <c r="B1601" s="84">
        <f t="shared" si="10"/>
        <v>22765</v>
      </c>
      <c r="C1601" s="1"/>
    </row>
    <row r="1602" spans="1:4" ht="15.75" customHeight="1">
      <c r="A1602" s="1">
        <v>226</v>
      </c>
      <c r="B1602" s="84">
        <f t="shared" si="10"/>
        <v>22766</v>
      </c>
      <c r="C1602" s="1"/>
    </row>
    <row r="1603" spans="1:4" ht="15.75" customHeight="1">
      <c r="A1603" s="1">
        <v>226</v>
      </c>
      <c r="B1603" s="84">
        <f t="shared" si="10"/>
        <v>22767</v>
      </c>
      <c r="C1603" s="1"/>
    </row>
    <row r="1604" spans="1:4" ht="15.75" customHeight="1">
      <c r="A1604" s="1">
        <v>226</v>
      </c>
      <c r="B1604" s="84">
        <f t="shared" si="10"/>
        <v>22768</v>
      </c>
      <c r="C1604" s="1"/>
    </row>
    <row r="1605" spans="1:4" ht="15.75" customHeight="1">
      <c r="A1605" s="1">
        <v>226</v>
      </c>
      <c r="B1605" s="84">
        <f t="shared" si="10"/>
        <v>22769</v>
      </c>
      <c r="C1605" s="1"/>
    </row>
    <row r="1606" spans="1:4" ht="15.75" customHeight="1">
      <c r="A1606" s="1">
        <v>226</v>
      </c>
      <c r="B1606" s="84">
        <f t="shared" si="10"/>
        <v>22770</v>
      </c>
      <c r="C1606" s="1"/>
    </row>
    <row r="1607" spans="1:4" ht="15.75" customHeight="1">
      <c r="A1607" s="1">
        <v>227</v>
      </c>
      <c r="B1607" s="84">
        <f t="shared" si="10"/>
        <v>22771</v>
      </c>
      <c r="C1607" s="1"/>
    </row>
    <row r="1608" spans="1:4" ht="15.75" customHeight="1">
      <c r="A1608" s="1">
        <v>227</v>
      </c>
      <c r="B1608" s="84">
        <f t="shared" si="10"/>
        <v>22772</v>
      </c>
      <c r="C1608" s="1"/>
    </row>
    <row r="1609" spans="1:4" ht="15.75" customHeight="1">
      <c r="A1609" s="1">
        <v>227</v>
      </c>
      <c r="B1609" s="84">
        <f t="shared" si="10"/>
        <v>22773</v>
      </c>
      <c r="C1609" s="1"/>
    </row>
    <row r="1610" spans="1:4" ht="15.75" customHeight="1">
      <c r="A1610" s="1">
        <v>227</v>
      </c>
      <c r="B1610" s="84">
        <f t="shared" si="10"/>
        <v>22774</v>
      </c>
      <c r="C1610" s="1"/>
    </row>
    <row r="1611" spans="1:4" ht="15.75" customHeight="1">
      <c r="A1611" s="1">
        <v>227</v>
      </c>
      <c r="B1611" s="84">
        <f t="shared" si="10"/>
        <v>22775</v>
      </c>
      <c r="C1611" s="1"/>
    </row>
    <row r="1612" spans="1:4" ht="15.75" customHeight="1">
      <c r="A1612" s="1">
        <v>227</v>
      </c>
      <c r="B1612" s="84">
        <f t="shared" si="10"/>
        <v>22776</v>
      </c>
      <c r="C1612" s="1"/>
      <c r="D1612" s="1"/>
    </row>
    <row r="1613" spans="1:4" ht="15.75" customHeight="1">
      <c r="A1613" s="1">
        <v>228</v>
      </c>
      <c r="B1613" s="84">
        <f t="shared" si="10"/>
        <v>22777</v>
      </c>
      <c r="C1613" s="1"/>
    </row>
    <row r="1614" spans="1:4" ht="15.75" customHeight="1">
      <c r="A1614" s="1">
        <v>228</v>
      </c>
      <c r="B1614" s="84">
        <f t="shared" si="10"/>
        <v>22778</v>
      </c>
      <c r="C1614" s="1"/>
    </row>
    <row r="1615" spans="1:4" ht="15.75" customHeight="1">
      <c r="A1615" s="1">
        <v>228</v>
      </c>
      <c r="B1615" s="84">
        <f t="shared" si="10"/>
        <v>22779</v>
      </c>
      <c r="C1615" s="1"/>
    </row>
    <row r="1616" spans="1:4" ht="15.75" customHeight="1">
      <c r="A1616" s="1">
        <v>228</v>
      </c>
      <c r="B1616" s="84">
        <f t="shared" si="10"/>
        <v>22780</v>
      </c>
      <c r="C1616" s="1"/>
    </row>
    <row r="1617" spans="1:4" ht="15.75" customHeight="1">
      <c r="A1617" s="1">
        <v>228</v>
      </c>
      <c r="B1617" s="84">
        <f t="shared" si="10"/>
        <v>22781</v>
      </c>
      <c r="C1617" s="1"/>
    </row>
    <row r="1618" spans="1:4" ht="15.75" customHeight="1">
      <c r="A1618" s="1">
        <v>228</v>
      </c>
      <c r="B1618" s="84">
        <f t="shared" si="10"/>
        <v>22782</v>
      </c>
      <c r="C1618" s="1"/>
      <c r="D1618" s="1"/>
    </row>
    <row r="1619" spans="1:4" ht="15.75" customHeight="1">
      <c r="A1619" s="1">
        <v>229</v>
      </c>
      <c r="B1619" s="84">
        <f t="shared" si="10"/>
        <v>22783</v>
      </c>
      <c r="C1619" s="1"/>
    </row>
    <row r="1620" spans="1:4" ht="15.75" customHeight="1">
      <c r="A1620" s="1">
        <v>229</v>
      </c>
      <c r="B1620" s="84">
        <f t="shared" si="10"/>
        <v>22784</v>
      </c>
      <c r="C1620" s="1"/>
    </row>
    <row r="1621" spans="1:4" ht="15.75" customHeight="1">
      <c r="A1621" s="1">
        <v>229</v>
      </c>
      <c r="B1621" s="84">
        <f t="shared" si="10"/>
        <v>22785</v>
      </c>
      <c r="C1621" s="1"/>
    </row>
    <row r="1622" spans="1:4" ht="15.75" customHeight="1">
      <c r="A1622" s="1">
        <v>229</v>
      </c>
      <c r="B1622" s="84">
        <f t="shared" si="10"/>
        <v>22786</v>
      </c>
      <c r="C1622" s="1"/>
    </row>
    <row r="1623" spans="1:4" ht="15.75" customHeight="1">
      <c r="A1623" s="1">
        <v>229</v>
      </c>
      <c r="B1623" s="84">
        <f t="shared" si="10"/>
        <v>22787</v>
      </c>
      <c r="C1623" s="1"/>
    </row>
    <row r="1624" spans="1:4" ht="15.75" customHeight="1">
      <c r="A1624" s="1">
        <v>229</v>
      </c>
      <c r="B1624" s="84">
        <f t="shared" si="10"/>
        <v>22788</v>
      </c>
      <c r="C1624" s="1"/>
    </row>
    <row r="1625" spans="1:4" ht="15.75" customHeight="1">
      <c r="A1625" s="1">
        <v>230</v>
      </c>
      <c r="B1625" s="84">
        <f t="shared" si="10"/>
        <v>22789</v>
      </c>
      <c r="C1625" s="1"/>
    </row>
    <row r="1626" spans="1:4" ht="15.75" customHeight="1">
      <c r="A1626" s="1">
        <v>230</v>
      </c>
      <c r="B1626" s="84">
        <f t="shared" si="10"/>
        <v>22790</v>
      </c>
      <c r="C1626" s="1"/>
    </row>
    <row r="1627" spans="1:4" ht="15.75" customHeight="1">
      <c r="A1627" s="1">
        <v>230</v>
      </c>
      <c r="B1627" s="84">
        <f t="shared" si="10"/>
        <v>22791</v>
      </c>
      <c r="C1627" s="1"/>
    </row>
    <row r="1628" spans="1:4" ht="15.75" customHeight="1">
      <c r="A1628" s="1">
        <v>230</v>
      </c>
      <c r="B1628" s="84">
        <f t="shared" si="10"/>
        <v>22792</v>
      </c>
      <c r="C1628" s="1"/>
    </row>
    <row r="1629" spans="1:4" ht="15.75" customHeight="1">
      <c r="A1629" s="1">
        <v>230</v>
      </c>
      <c r="B1629" s="84">
        <f t="shared" si="10"/>
        <v>22793</v>
      </c>
      <c r="C1629" s="1"/>
    </row>
    <row r="1630" spans="1:4" ht="15.75" customHeight="1">
      <c r="A1630" s="1">
        <v>230</v>
      </c>
      <c r="B1630" s="84">
        <f t="shared" si="10"/>
        <v>22794</v>
      </c>
      <c r="C1630" s="1"/>
    </row>
    <row r="1631" spans="1:4" ht="15.75" customHeight="1">
      <c r="A1631" s="1">
        <v>231</v>
      </c>
      <c r="B1631" s="84">
        <f t="shared" si="10"/>
        <v>22795</v>
      </c>
      <c r="C1631" s="1"/>
    </row>
    <row r="1632" spans="1:4" ht="15.75" customHeight="1">
      <c r="A1632" s="1">
        <v>231</v>
      </c>
      <c r="B1632" s="84">
        <f t="shared" si="10"/>
        <v>22796</v>
      </c>
      <c r="C1632" s="1"/>
    </row>
    <row r="1633" spans="1:3" ht="15.75" customHeight="1">
      <c r="A1633" s="1">
        <v>231</v>
      </c>
      <c r="B1633" s="84">
        <f t="shared" si="10"/>
        <v>22797</v>
      </c>
      <c r="C1633" s="1"/>
    </row>
    <row r="1634" spans="1:3" ht="15.75" customHeight="1">
      <c r="A1634" s="1">
        <v>231</v>
      </c>
      <c r="B1634" s="84">
        <f t="shared" si="10"/>
        <v>22798</v>
      </c>
      <c r="C1634" s="1"/>
    </row>
    <row r="1635" spans="1:3" ht="15.75" customHeight="1">
      <c r="A1635" s="1">
        <v>231</v>
      </c>
      <c r="B1635" s="84">
        <f t="shared" si="10"/>
        <v>22799</v>
      </c>
      <c r="C1635" s="1"/>
    </row>
    <row r="1636" spans="1:3" ht="15.75" customHeight="1">
      <c r="A1636" s="1">
        <v>231</v>
      </c>
      <c r="B1636" s="84">
        <f t="shared" si="10"/>
        <v>22800</v>
      </c>
      <c r="C1636" s="1"/>
    </row>
    <row r="1637" spans="1:3" ht="15.75" customHeight="1">
      <c r="A1637" s="1">
        <v>232</v>
      </c>
      <c r="B1637" s="84">
        <f t="shared" si="10"/>
        <v>22801</v>
      </c>
      <c r="C1637" s="1"/>
    </row>
    <row r="1638" spans="1:3" ht="15.75" customHeight="1">
      <c r="A1638" s="1">
        <v>232</v>
      </c>
      <c r="B1638" s="84">
        <f t="shared" si="10"/>
        <v>22802</v>
      </c>
      <c r="C1638" s="1"/>
    </row>
    <row r="1639" spans="1:3" ht="15.75" customHeight="1">
      <c r="A1639" s="1">
        <v>232</v>
      </c>
      <c r="B1639" s="84">
        <f t="shared" si="10"/>
        <v>22803</v>
      </c>
      <c r="C1639" s="1"/>
    </row>
    <row r="1640" spans="1:3" ht="15.75" customHeight="1">
      <c r="A1640" s="1">
        <v>232</v>
      </c>
      <c r="B1640" s="84">
        <f t="shared" si="10"/>
        <v>22804</v>
      </c>
      <c r="C1640" s="1"/>
    </row>
    <row r="1641" spans="1:3" ht="15.75" customHeight="1">
      <c r="A1641" s="1">
        <v>232</v>
      </c>
      <c r="B1641" s="84">
        <f t="shared" si="10"/>
        <v>22805</v>
      </c>
      <c r="C1641" s="1"/>
    </row>
    <row r="1642" spans="1:3" ht="15.75" customHeight="1">
      <c r="A1642" s="1">
        <v>232</v>
      </c>
      <c r="B1642" s="84">
        <f t="shared" si="10"/>
        <v>22806</v>
      </c>
      <c r="C1642" s="1"/>
    </row>
    <row r="1643" spans="1:3" ht="15.75" customHeight="1">
      <c r="A1643" s="1">
        <v>233</v>
      </c>
      <c r="B1643" s="84">
        <f t="shared" si="10"/>
        <v>22807</v>
      </c>
      <c r="C1643" s="1"/>
    </row>
    <row r="1644" spans="1:3" ht="15.75" customHeight="1">
      <c r="A1644" s="1">
        <v>233</v>
      </c>
      <c r="B1644" s="84">
        <f t="shared" si="10"/>
        <v>22808</v>
      </c>
      <c r="C1644" s="1"/>
    </row>
    <row r="1645" spans="1:3" ht="15.75" customHeight="1">
      <c r="A1645" s="1">
        <v>233</v>
      </c>
      <c r="B1645" s="84">
        <f t="shared" si="10"/>
        <v>22809</v>
      </c>
      <c r="C1645" s="1"/>
    </row>
    <row r="1646" spans="1:3" ht="15.75" customHeight="1">
      <c r="A1646" s="1">
        <v>233</v>
      </c>
      <c r="B1646" s="84">
        <f t="shared" si="10"/>
        <v>22810</v>
      </c>
      <c r="C1646" s="1"/>
    </row>
    <row r="1647" spans="1:3" ht="15.75" customHeight="1">
      <c r="A1647" s="1">
        <v>233</v>
      </c>
      <c r="B1647" s="84">
        <f t="shared" si="10"/>
        <v>22811</v>
      </c>
      <c r="C1647" s="1"/>
    </row>
    <row r="1648" spans="1:3" ht="15.75" customHeight="1">
      <c r="A1648" s="1">
        <v>233</v>
      </c>
      <c r="B1648" s="84">
        <f t="shared" si="10"/>
        <v>22812</v>
      </c>
      <c r="C1648" s="1"/>
    </row>
    <row r="1649" spans="1:3" ht="15.75" customHeight="1">
      <c r="A1649" s="1">
        <v>234</v>
      </c>
      <c r="B1649" s="84">
        <f t="shared" si="10"/>
        <v>22813</v>
      </c>
      <c r="C1649" s="1"/>
    </row>
    <row r="1650" spans="1:3" ht="15.75" customHeight="1">
      <c r="A1650" s="1">
        <v>234</v>
      </c>
      <c r="B1650" s="84">
        <f t="shared" si="10"/>
        <v>22814</v>
      </c>
      <c r="C1650" s="1"/>
    </row>
    <row r="1651" spans="1:3" ht="15.75" customHeight="1">
      <c r="A1651" s="1">
        <v>234</v>
      </c>
      <c r="B1651" s="84">
        <f t="shared" si="10"/>
        <v>22815</v>
      </c>
      <c r="C1651" s="1"/>
    </row>
    <row r="1652" spans="1:3" ht="15.75" customHeight="1">
      <c r="A1652" s="1">
        <v>234</v>
      </c>
      <c r="B1652" s="84">
        <f t="shared" si="10"/>
        <v>22816</v>
      </c>
      <c r="C1652" s="1"/>
    </row>
    <row r="1653" spans="1:3" ht="15.75" customHeight="1">
      <c r="A1653" s="1">
        <v>234</v>
      </c>
      <c r="B1653" s="84">
        <f t="shared" si="10"/>
        <v>22817</v>
      </c>
      <c r="C1653" s="1"/>
    </row>
    <row r="1654" spans="1:3" ht="15.75" customHeight="1">
      <c r="A1654" s="1">
        <v>234</v>
      </c>
      <c r="B1654" s="84">
        <f t="shared" si="10"/>
        <v>22818</v>
      </c>
      <c r="C1654" s="1"/>
    </row>
    <row r="1655" spans="1:3" ht="15.75" customHeight="1">
      <c r="A1655" s="1">
        <v>235</v>
      </c>
      <c r="B1655" s="84">
        <f t="shared" si="10"/>
        <v>22819</v>
      </c>
      <c r="C1655" s="1"/>
    </row>
    <row r="1656" spans="1:3" ht="15.75" customHeight="1">
      <c r="A1656" s="1">
        <v>235</v>
      </c>
      <c r="B1656" s="84">
        <f t="shared" si="10"/>
        <v>22820</v>
      </c>
      <c r="C1656" s="1"/>
    </row>
    <row r="1657" spans="1:3" ht="15.75" customHeight="1">
      <c r="A1657" s="1">
        <v>235</v>
      </c>
      <c r="B1657" s="84">
        <f t="shared" si="10"/>
        <v>22821</v>
      </c>
      <c r="C1657" s="1"/>
    </row>
    <row r="1658" spans="1:3" ht="15.75" customHeight="1">
      <c r="A1658" s="1">
        <v>235</v>
      </c>
      <c r="B1658" s="84">
        <f t="shared" si="10"/>
        <v>22822</v>
      </c>
      <c r="C1658" s="1"/>
    </row>
    <row r="1659" spans="1:3" ht="15.75" customHeight="1">
      <c r="A1659" s="1">
        <v>235</v>
      </c>
      <c r="B1659" s="84">
        <f t="shared" si="10"/>
        <v>22823</v>
      </c>
      <c r="C1659" s="1"/>
    </row>
    <row r="1660" spans="1:3" ht="15.75" customHeight="1">
      <c r="A1660" s="1">
        <v>235</v>
      </c>
      <c r="B1660" s="84">
        <f t="shared" si="10"/>
        <v>22824</v>
      </c>
      <c r="C1660" s="1"/>
    </row>
    <row r="1661" spans="1:3" ht="15.75" customHeight="1">
      <c r="A1661" s="1">
        <v>236</v>
      </c>
      <c r="B1661" s="84">
        <f t="shared" si="10"/>
        <v>22825</v>
      </c>
      <c r="C1661" s="1"/>
    </row>
    <row r="1662" spans="1:3" ht="15.75" customHeight="1">
      <c r="A1662" s="1">
        <v>236</v>
      </c>
      <c r="B1662" s="84">
        <f t="shared" si="10"/>
        <v>22826</v>
      </c>
      <c r="C1662" s="1"/>
    </row>
    <row r="1663" spans="1:3" ht="15.75" customHeight="1">
      <c r="A1663" s="1">
        <v>236</v>
      </c>
      <c r="B1663" s="84">
        <f t="shared" si="10"/>
        <v>22827</v>
      </c>
      <c r="C1663" s="1"/>
    </row>
    <row r="1664" spans="1:3" ht="15.75" customHeight="1">
      <c r="A1664" s="1">
        <v>236</v>
      </c>
      <c r="B1664" s="84">
        <f t="shared" si="10"/>
        <v>22828</v>
      </c>
      <c r="C1664" s="1"/>
    </row>
    <row r="1665" spans="1:3" ht="15.75" customHeight="1">
      <c r="A1665" s="1">
        <v>236</v>
      </c>
      <c r="B1665" s="84">
        <f t="shared" si="10"/>
        <v>22829</v>
      </c>
      <c r="C1665" s="1"/>
    </row>
    <row r="1666" spans="1:3" ht="15.75" customHeight="1">
      <c r="A1666" s="1">
        <v>236</v>
      </c>
      <c r="B1666" s="84">
        <f t="shared" si="10"/>
        <v>22830</v>
      </c>
      <c r="C1666" s="1"/>
    </row>
    <row r="1667" spans="1:3" ht="15.75" customHeight="1">
      <c r="A1667" s="1">
        <v>237</v>
      </c>
      <c r="B1667" s="84">
        <f t="shared" si="10"/>
        <v>22831</v>
      </c>
      <c r="C1667" s="1"/>
    </row>
    <row r="1668" spans="1:3" ht="15.75" customHeight="1">
      <c r="A1668" s="1">
        <v>237</v>
      </c>
      <c r="B1668" s="84">
        <f t="shared" si="10"/>
        <v>22832</v>
      </c>
      <c r="C1668" s="1"/>
    </row>
    <row r="1669" spans="1:3" ht="15.75" customHeight="1">
      <c r="A1669" s="1">
        <v>237</v>
      </c>
      <c r="B1669" s="84">
        <f t="shared" si="10"/>
        <v>22833</v>
      </c>
      <c r="C1669" s="1"/>
    </row>
    <row r="1670" spans="1:3" ht="15.75" customHeight="1">
      <c r="A1670" s="1">
        <v>237</v>
      </c>
      <c r="B1670" s="84">
        <f t="shared" si="10"/>
        <v>22834</v>
      </c>
      <c r="C1670" s="1"/>
    </row>
    <row r="1671" spans="1:3" ht="15.75" customHeight="1">
      <c r="A1671" s="1">
        <v>237</v>
      </c>
      <c r="B1671" s="84">
        <f t="shared" si="10"/>
        <v>22835</v>
      </c>
      <c r="C1671" s="1"/>
    </row>
    <row r="1672" spans="1:3" ht="15.75" customHeight="1">
      <c r="A1672" s="1">
        <v>237</v>
      </c>
      <c r="B1672" s="84">
        <f t="shared" si="10"/>
        <v>22836</v>
      </c>
      <c r="C1672" s="1"/>
    </row>
    <row r="1673" spans="1:3" ht="15.75" customHeight="1">
      <c r="A1673" s="1">
        <v>238</v>
      </c>
      <c r="B1673" s="84">
        <f t="shared" si="10"/>
        <v>22837</v>
      </c>
      <c r="C1673" s="1"/>
    </row>
    <row r="1674" spans="1:3" ht="15.75" customHeight="1">
      <c r="A1674" s="1">
        <v>238</v>
      </c>
      <c r="B1674" s="84">
        <f t="shared" si="10"/>
        <v>22838</v>
      </c>
      <c r="C1674" s="1"/>
    </row>
    <row r="1675" spans="1:3" ht="15.75" customHeight="1">
      <c r="A1675" s="1">
        <v>238</v>
      </c>
      <c r="B1675" s="84">
        <f t="shared" si="10"/>
        <v>22839</v>
      </c>
      <c r="C1675" s="1"/>
    </row>
    <row r="1676" spans="1:3" ht="15.75" customHeight="1">
      <c r="A1676" s="1">
        <v>238</v>
      </c>
      <c r="B1676" s="84">
        <f t="shared" si="10"/>
        <v>22840</v>
      </c>
      <c r="C1676" s="1"/>
    </row>
    <row r="1677" spans="1:3" ht="15.75" customHeight="1">
      <c r="A1677" s="1">
        <v>238</v>
      </c>
      <c r="B1677" s="84">
        <f t="shared" si="10"/>
        <v>22841</v>
      </c>
      <c r="C1677" s="1"/>
    </row>
    <row r="1678" spans="1:3" ht="15.75" customHeight="1">
      <c r="A1678" s="1">
        <v>238</v>
      </c>
      <c r="B1678" s="84">
        <f t="shared" si="10"/>
        <v>22842</v>
      </c>
      <c r="C1678" s="1"/>
    </row>
    <row r="1679" spans="1:3" ht="15.75" customHeight="1">
      <c r="A1679" s="1">
        <v>239</v>
      </c>
      <c r="B1679" s="84">
        <f t="shared" si="10"/>
        <v>22843</v>
      </c>
      <c r="C1679" s="1"/>
    </row>
    <row r="1680" spans="1:3" ht="15.75" customHeight="1">
      <c r="A1680" s="1">
        <v>239</v>
      </c>
      <c r="B1680" s="84">
        <f t="shared" si="10"/>
        <v>22844</v>
      </c>
      <c r="C1680" s="1"/>
    </row>
    <row r="1681" spans="1:3" ht="15.75" customHeight="1">
      <c r="A1681" s="1">
        <v>239</v>
      </c>
      <c r="B1681" s="84">
        <f t="shared" si="10"/>
        <v>22845</v>
      </c>
      <c r="C1681" s="1"/>
    </row>
    <row r="1682" spans="1:3" ht="15.75" customHeight="1">
      <c r="A1682" s="1">
        <v>239</v>
      </c>
      <c r="B1682" s="84">
        <f t="shared" si="10"/>
        <v>22846</v>
      </c>
      <c r="C1682" s="1"/>
    </row>
    <row r="1683" spans="1:3" ht="15.75" customHeight="1">
      <c r="A1683" s="1">
        <v>239</v>
      </c>
      <c r="B1683" s="84">
        <f t="shared" si="10"/>
        <v>22847</v>
      </c>
      <c r="C1683" s="1"/>
    </row>
    <row r="1684" spans="1:3" ht="15.75" customHeight="1">
      <c r="A1684" s="1">
        <v>239</v>
      </c>
      <c r="B1684" s="84">
        <f t="shared" si="10"/>
        <v>22848</v>
      </c>
      <c r="C1684" s="1"/>
    </row>
    <row r="1685" spans="1:3" ht="15.75" customHeight="1">
      <c r="A1685" s="1">
        <v>240</v>
      </c>
      <c r="B1685" s="84">
        <f t="shared" si="10"/>
        <v>22849</v>
      </c>
      <c r="C1685" s="1"/>
    </row>
    <row r="1686" spans="1:3" ht="15.75" customHeight="1">
      <c r="A1686" s="1">
        <v>240</v>
      </c>
      <c r="B1686" s="84">
        <f t="shared" si="10"/>
        <v>22850</v>
      </c>
      <c r="C1686" s="1"/>
    </row>
    <row r="1687" spans="1:3" ht="15.75" customHeight="1">
      <c r="A1687" s="1">
        <v>240</v>
      </c>
      <c r="B1687" s="84">
        <f t="shared" si="10"/>
        <v>22851</v>
      </c>
      <c r="C1687" s="1"/>
    </row>
    <row r="1688" spans="1:3" ht="15.75" customHeight="1">
      <c r="A1688" s="1">
        <v>240</v>
      </c>
      <c r="B1688" s="84">
        <f t="shared" si="10"/>
        <v>22852</v>
      </c>
      <c r="C1688" s="1"/>
    </row>
    <row r="1689" spans="1:3" ht="15.75" customHeight="1">
      <c r="A1689" s="1">
        <v>240</v>
      </c>
      <c r="B1689" s="84">
        <f t="shared" si="10"/>
        <v>22853</v>
      </c>
      <c r="C1689" s="1"/>
    </row>
    <row r="1690" spans="1:3" ht="15.75" customHeight="1">
      <c r="A1690" s="1">
        <v>240</v>
      </c>
      <c r="B1690" s="84">
        <f t="shared" si="10"/>
        <v>22854</v>
      </c>
      <c r="C1690" s="1"/>
    </row>
    <row r="1691" spans="1:3" ht="15.75" customHeight="1">
      <c r="A1691" s="1">
        <v>241</v>
      </c>
      <c r="B1691" s="84">
        <f t="shared" si="10"/>
        <v>22855</v>
      </c>
      <c r="C1691" s="1"/>
    </row>
    <row r="1692" spans="1:3" ht="15.75" customHeight="1">
      <c r="A1692" s="1">
        <v>241</v>
      </c>
      <c r="B1692" s="84">
        <f t="shared" si="10"/>
        <v>22856</v>
      </c>
      <c r="C1692" s="1"/>
    </row>
    <row r="1693" spans="1:3" ht="15.75" customHeight="1">
      <c r="A1693" s="1">
        <v>241</v>
      </c>
      <c r="B1693" s="84">
        <f t="shared" si="10"/>
        <v>22857</v>
      </c>
      <c r="C1693" s="1"/>
    </row>
    <row r="1694" spans="1:3" ht="15.75" customHeight="1">
      <c r="A1694" s="1">
        <v>241</v>
      </c>
      <c r="B1694" s="84">
        <f t="shared" si="10"/>
        <v>22858</v>
      </c>
      <c r="C1694" s="1"/>
    </row>
    <row r="1695" spans="1:3" ht="15.75" customHeight="1">
      <c r="A1695" s="1">
        <v>241</v>
      </c>
      <c r="B1695" s="84">
        <f t="shared" si="10"/>
        <v>22859</v>
      </c>
      <c r="C1695" s="1"/>
    </row>
    <row r="1696" spans="1:3" ht="15.75" customHeight="1">
      <c r="A1696" s="1">
        <v>241</v>
      </c>
      <c r="B1696" s="84">
        <f t="shared" si="10"/>
        <v>22860</v>
      </c>
      <c r="C1696" s="1"/>
    </row>
    <row r="1697" spans="1:4" ht="15.75" customHeight="1">
      <c r="A1697" s="1">
        <v>242</v>
      </c>
      <c r="B1697" s="84">
        <f t="shared" si="10"/>
        <v>22861</v>
      </c>
      <c r="C1697" s="1"/>
    </row>
    <row r="1698" spans="1:4" ht="15.75" customHeight="1">
      <c r="A1698" s="1">
        <v>242</v>
      </c>
      <c r="B1698" s="84">
        <f t="shared" si="10"/>
        <v>22862</v>
      </c>
      <c r="C1698" s="1"/>
    </row>
    <row r="1699" spans="1:4" ht="15.75" customHeight="1">
      <c r="A1699" s="1">
        <v>242</v>
      </c>
      <c r="B1699" s="84">
        <f t="shared" si="10"/>
        <v>22863</v>
      </c>
      <c r="C1699" s="1"/>
    </row>
    <row r="1700" spans="1:4" ht="15.75" customHeight="1">
      <c r="A1700" s="1">
        <v>242</v>
      </c>
      <c r="B1700" s="84">
        <f t="shared" si="10"/>
        <v>22864</v>
      </c>
      <c r="C1700" s="1"/>
    </row>
    <row r="1701" spans="1:4" ht="15.75" customHeight="1">
      <c r="A1701" s="1">
        <v>242</v>
      </c>
      <c r="B1701" s="84">
        <f t="shared" si="10"/>
        <v>22865</v>
      </c>
      <c r="C1701" s="1"/>
      <c r="D1701" s="1"/>
    </row>
    <row r="1702" spans="1:4" ht="15.75" customHeight="1">
      <c r="A1702" s="1">
        <v>242</v>
      </c>
      <c r="B1702" s="84">
        <f t="shared" si="10"/>
        <v>22866</v>
      </c>
      <c r="C1702" s="1"/>
    </row>
    <row r="1703" spans="1:4" ht="15.75" customHeight="1">
      <c r="A1703" s="1">
        <v>243</v>
      </c>
      <c r="B1703" s="84">
        <f t="shared" si="10"/>
        <v>22867</v>
      </c>
      <c r="C1703" s="1"/>
    </row>
    <row r="1704" spans="1:4" ht="15.75" customHeight="1">
      <c r="A1704" s="1">
        <v>243</v>
      </c>
      <c r="B1704" s="84">
        <f t="shared" si="10"/>
        <v>22868</v>
      </c>
      <c r="C1704" s="1"/>
    </row>
    <row r="1705" spans="1:4" ht="15.75" customHeight="1">
      <c r="A1705" s="1">
        <v>243</v>
      </c>
      <c r="B1705" s="84">
        <f t="shared" si="10"/>
        <v>22869</v>
      </c>
      <c r="C1705" s="1"/>
    </row>
    <row r="1706" spans="1:4" ht="15.75" customHeight="1">
      <c r="A1706" s="1">
        <v>243</v>
      </c>
      <c r="B1706" s="84">
        <f t="shared" si="10"/>
        <v>22870</v>
      </c>
      <c r="C1706" s="1"/>
    </row>
    <row r="1707" spans="1:4" ht="15.75" customHeight="1">
      <c r="A1707" s="1">
        <v>243</v>
      </c>
      <c r="B1707" s="84">
        <f t="shared" si="10"/>
        <v>22871</v>
      </c>
      <c r="C1707" s="1"/>
      <c r="D1707" s="1"/>
    </row>
    <row r="1708" spans="1:4" ht="15.75" customHeight="1">
      <c r="A1708" s="1">
        <v>243</v>
      </c>
      <c r="B1708" s="84">
        <f t="shared" si="10"/>
        <v>22872</v>
      </c>
      <c r="C1708" s="1"/>
    </row>
    <row r="1709" spans="1:4" ht="15.75" customHeight="1">
      <c r="A1709" s="1">
        <v>244</v>
      </c>
      <c r="B1709" s="84">
        <f t="shared" si="10"/>
        <v>22873</v>
      </c>
      <c r="C1709" s="1"/>
    </row>
    <row r="1710" spans="1:4" ht="15.75" customHeight="1">
      <c r="A1710" s="1">
        <v>244</v>
      </c>
      <c r="B1710" s="84">
        <f t="shared" si="10"/>
        <v>22874</v>
      </c>
      <c r="C1710" s="1"/>
    </row>
    <row r="1711" spans="1:4" ht="15.75" customHeight="1">
      <c r="A1711" s="1">
        <v>244</v>
      </c>
      <c r="B1711" s="84">
        <f t="shared" si="10"/>
        <v>22875</v>
      </c>
      <c r="C1711" s="1"/>
    </row>
    <row r="1712" spans="1:4" ht="15.75" customHeight="1">
      <c r="A1712" s="1">
        <v>244</v>
      </c>
      <c r="B1712" s="84">
        <f t="shared" si="10"/>
        <v>22876</v>
      </c>
      <c r="C1712" s="1"/>
    </row>
    <row r="1713" spans="1:3" ht="15.75" customHeight="1">
      <c r="A1713" s="1">
        <v>244</v>
      </c>
      <c r="B1713" s="84">
        <f t="shared" si="10"/>
        <v>22877</v>
      </c>
      <c r="C1713" s="1"/>
    </row>
    <row r="1714" spans="1:3" ht="15.75" customHeight="1">
      <c r="A1714" s="1">
        <v>244</v>
      </c>
      <c r="B1714" s="84">
        <f t="shared" si="10"/>
        <v>22878</v>
      </c>
      <c r="C1714" s="1"/>
    </row>
    <row r="1715" spans="1:3" ht="15.75" customHeight="1">
      <c r="A1715" s="1">
        <v>245</v>
      </c>
      <c r="B1715" s="84">
        <f t="shared" si="10"/>
        <v>22879</v>
      </c>
      <c r="C1715" s="1"/>
    </row>
    <row r="1716" spans="1:3" ht="15.75" customHeight="1">
      <c r="A1716" s="1">
        <v>245</v>
      </c>
      <c r="B1716" s="84">
        <f t="shared" si="10"/>
        <v>22880</v>
      </c>
      <c r="C1716" s="1"/>
    </row>
    <row r="1717" spans="1:3" ht="15.75" customHeight="1">
      <c r="A1717" s="1">
        <v>245</v>
      </c>
      <c r="B1717" s="84">
        <f t="shared" si="10"/>
        <v>22881</v>
      </c>
      <c r="C1717" s="1"/>
    </row>
    <row r="1718" spans="1:3" ht="15.75" customHeight="1">
      <c r="A1718" s="1">
        <v>245</v>
      </c>
      <c r="B1718" s="84">
        <f t="shared" si="10"/>
        <v>22882</v>
      </c>
      <c r="C1718" s="1"/>
    </row>
    <row r="1719" spans="1:3" ht="15.75" customHeight="1">
      <c r="A1719" s="1">
        <v>245</v>
      </c>
      <c r="B1719" s="84">
        <f t="shared" si="10"/>
        <v>22883</v>
      </c>
      <c r="C1719" s="1"/>
    </row>
    <row r="1720" spans="1:3" ht="15.75" customHeight="1">
      <c r="A1720" s="1">
        <v>245</v>
      </c>
      <c r="B1720" s="84">
        <f t="shared" si="10"/>
        <v>22884</v>
      </c>
      <c r="C1720" s="1"/>
    </row>
    <row r="1721" spans="1:3" ht="15.75" customHeight="1">
      <c r="A1721" s="1">
        <v>246</v>
      </c>
      <c r="B1721" s="84">
        <f t="shared" si="10"/>
        <v>22885</v>
      </c>
      <c r="C1721" s="1"/>
    </row>
    <row r="1722" spans="1:3" ht="15.75" customHeight="1">
      <c r="A1722" s="1">
        <v>246</v>
      </c>
      <c r="B1722" s="84">
        <f t="shared" si="10"/>
        <v>22886</v>
      </c>
      <c r="C1722" s="1"/>
    </row>
    <row r="1723" spans="1:3" ht="15.75" customHeight="1">
      <c r="A1723" s="1">
        <v>246</v>
      </c>
      <c r="B1723" s="84">
        <f t="shared" si="10"/>
        <v>22887</v>
      </c>
      <c r="C1723" s="1"/>
    </row>
    <row r="1724" spans="1:3" ht="15.75" customHeight="1">
      <c r="A1724" s="1">
        <v>246</v>
      </c>
      <c r="B1724" s="84">
        <f t="shared" si="10"/>
        <v>22888</v>
      </c>
      <c r="C1724" s="1"/>
    </row>
    <row r="1725" spans="1:3" ht="15.75" customHeight="1">
      <c r="A1725" s="1">
        <v>246</v>
      </c>
      <c r="B1725" s="84">
        <f t="shared" si="10"/>
        <v>22889</v>
      </c>
      <c r="C1725" s="1"/>
    </row>
    <row r="1726" spans="1:3" ht="15.75" customHeight="1">
      <c r="A1726" s="1">
        <v>246</v>
      </c>
      <c r="B1726" s="84">
        <f t="shared" si="10"/>
        <v>22890</v>
      </c>
      <c r="C1726" s="1"/>
    </row>
    <row r="1727" spans="1:3" ht="15.75" customHeight="1">
      <c r="A1727" s="1">
        <v>247</v>
      </c>
      <c r="B1727" s="84">
        <f t="shared" si="10"/>
        <v>22891</v>
      </c>
      <c r="C1727" s="1"/>
    </row>
    <row r="1728" spans="1:3" ht="15.75" customHeight="1">
      <c r="A1728" s="1">
        <v>247</v>
      </c>
      <c r="B1728" s="84">
        <f t="shared" si="10"/>
        <v>22892</v>
      </c>
      <c r="C1728" s="1"/>
    </row>
    <row r="1729" spans="1:3" ht="15.75" customHeight="1">
      <c r="A1729" s="1">
        <v>247</v>
      </c>
      <c r="B1729" s="84">
        <f t="shared" si="10"/>
        <v>22893</v>
      </c>
      <c r="C1729" s="1"/>
    </row>
    <row r="1730" spans="1:3" ht="15.75" customHeight="1">
      <c r="A1730" s="1">
        <v>247</v>
      </c>
      <c r="B1730" s="84">
        <f t="shared" si="10"/>
        <v>22894</v>
      </c>
      <c r="C1730" s="1"/>
    </row>
    <row r="1731" spans="1:3" ht="15.75" customHeight="1">
      <c r="A1731" s="1">
        <v>247</v>
      </c>
      <c r="B1731" s="84">
        <f t="shared" si="10"/>
        <v>22895</v>
      </c>
      <c r="C1731" s="1"/>
    </row>
    <row r="1732" spans="1:3" ht="15.75" customHeight="1">
      <c r="A1732" s="1">
        <v>247</v>
      </c>
      <c r="B1732" s="84">
        <f t="shared" si="10"/>
        <v>22896</v>
      </c>
      <c r="C1732" s="1"/>
    </row>
    <row r="1733" spans="1:3" ht="15.75" customHeight="1">
      <c r="A1733" s="1">
        <v>248</v>
      </c>
      <c r="B1733" s="84">
        <f t="shared" si="10"/>
        <v>22897</v>
      </c>
      <c r="C1733" s="1"/>
    </row>
    <row r="1734" spans="1:3" ht="15.75" customHeight="1">
      <c r="A1734" s="1">
        <v>248</v>
      </c>
      <c r="B1734" s="84">
        <f t="shared" si="10"/>
        <v>22898</v>
      </c>
      <c r="C1734" s="1"/>
    </row>
    <row r="1735" spans="1:3" ht="15.75" customHeight="1">
      <c r="A1735" s="1">
        <v>248</v>
      </c>
      <c r="B1735" s="84">
        <f t="shared" si="10"/>
        <v>22899</v>
      </c>
      <c r="C1735" s="1"/>
    </row>
    <row r="1736" spans="1:3" ht="15.75" customHeight="1">
      <c r="A1736" s="1">
        <v>248</v>
      </c>
      <c r="B1736" s="84">
        <f t="shared" si="10"/>
        <v>22900</v>
      </c>
      <c r="C1736" s="1"/>
    </row>
    <row r="1737" spans="1:3" ht="15.75" customHeight="1">
      <c r="A1737" s="1">
        <v>248</v>
      </c>
      <c r="B1737" s="84">
        <f t="shared" si="10"/>
        <v>22901</v>
      </c>
      <c r="C1737" s="1"/>
    </row>
    <row r="1738" spans="1:3" ht="15.75" customHeight="1">
      <c r="A1738" s="1">
        <v>248</v>
      </c>
      <c r="B1738" s="84">
        <f t="shared" si="10"/>
        <v>22902</v>
      </c>
      <c r="C1738" s="1"/>
    </row>
    <row r="1739" spans="1:3" ht="15.75" customHeight="1">
      <c r="A1739" s="1">
        <v>249</v>
      </c>
      <c r="B1739" s="84">
        <f t="shared" si="10"/>
        <v>22903</v>
      </c>
      <c r="C1739" s="1"/>
    </row>
    <row r="1740" spans="1:3" ht="15.75" customHeight="1">
      <c r="A1740" s="1">
        <v>249</v>
      </c>
      <c r="B1740" s="84">
        <f t="shared" si="10"/>
        <v>22904</v>
      </c>
      <c r="C1740" s="1"/>
    </row>
    <row r="1741" spans="1:3" ht="15.75" customHeight="1">
      <c r="A1741" s="1">
        <v>249</v>
      </c>
      <c r="B1741" s="84">
        <f t="shared" si="10"/>
        <v>22905</v>
      </c>
      <c r="C1741" s="1"/>
    </row>
    <row r="1742" spans="1:3" ht="15.75" customHeight="1">
      <c r="A1742" s="1">
        <v>249</v>
      </c>
      <c r="B1742" s="84">
        <f t="shared" si="10"/>
        <v>22906</v>
      </c>
      <c r="C1742" s="1"/>
    </row>
    <row r="1743" spans="1:3" ht="15.75" customHeight="1">
      <c r="A1743" s="1">
        <v>249</v>
      </c>
      <c r="B1743" s="84">
        <f t="shared" si="10"/>
        <v>22907</v>
      </c>
      <c r="C1743" s="1"/>
    </row>
    <row r="1744" spans="1:3" ht="15.75" customHeight="1">
      <c r="A1744" s="1">
        <v>249</v>
      </c>
      <c r="B1744" s="84">
        <f t="shared" si="10"/>
        <v>22908</v>
      </c>
      <c r="C1744" s="1"/>
    </row>
    <row r="1745" spans="1:4" ht="15.75" customHeight="1">
      <c r="A1745" s="1">
        <v>250</v>
      </c>
      <c r="B1745" s="84">
        <f t="shared" si="10"/>
        <v>22909</v>
      </c>
      <c r="C1745" s="1"/>
    </row>
    <row r="1746" spans="1:4" ht="15.75" customHeight="1">
      <c r="A1746" s="1">
        <v>250</v>
      </c>
      <c r="B1746" s="84">
        <f t="shared" si="10"/>
        <v>22910</v>
      </c>
      <c r="C1746" s="1"/>
    </row>
    <row r="1747" spans="1:4" ht="15.75" customHeight="1">
      <c r="A1747" s="1">
        <v>250</v>
      </c>
      <c r="B1747" s="84">
        <f t="shared" si="10"/>
        <v>22911</v>
      </c>
      <c r="C1747" s="1"/>
    </row>
    <row r="1748" spans="1:4" ht="15.75" customHeight="1">
      <c r="A1748" s="1">
        <v>250</v>
      </c>
      <c r="B1748" s="84">
        <f t="shared" si="10"/>
        <v>22912</v>
      </c>
      <c r="C1748" s="1"/>
    </row>
    <row r="1749" spans="1:4" ht="15.75" customHeight="1">
      <c r="A1749" s="1">
        <v>250</v>
      </c>
      <c r="B1749" s="84">
        <f t="shared" si="10"/>
        <v>22913</v>
      </c>
      <c r="C1749" s="1"/>
    </row>
    <row r="1750" spans="1:4" ht="15.75" customHeight="1">
      <c r="A1750" s="1">
        <v>250</v>
      </c>
      <c r="B1750" s="84">
        <f t="shared" si="10"/>
        <v>22914</v>
      </c>
      <c r="C1750" s="1"/>
    </row>
    <row r="1751" spans="1:4" ht="15.75" customHeight="1">
      <c r="A1751" s="1">
        <v>251</v>
      </c>
      <c r="B1751" s="84">
        <f t="shared" si="10"/>
        <v>22915</v>
      </c>
      <c r="C1751" s="1"/>
    </row>
    <row r="1752" spans="1:4" ht="15.75" customHeight="1">
      <c r="A1752" s="1">
        <v>251</v>
      </c>
      <c r="B1752" s="84">
        <f t="shared" si="10"/>
        <v>22916</v>
      </c>
      <c r="C1752" s="1"/>
    </row>
    <row r="1753" spans="1:4" ht="15.75" customHeight="1">
      <c r="A1753" s="1">
        <v>251</v>
      </c>
      <c r="B1753" s="84">
        <f t="shared" si="10"/>
        <v>22917</v>
      </c>
      <c r="C1753" s="1"/>
    </row>
    <row r="1754" spans="1:4" ht="15.75" customHeight="1">
      <c r="A1754" s="1">
        <v>251</v>
      </c>
      <c r="B1754" s="84">
        <f t="shared" si="10"/>
        <v>22918</v>
      </c>
      <c r="C1754" s="1"/>
    </row>
    <row r="1755" spans="1:4" ht="15.75" customHeight="1">
      <c r="A1755" s="1">
        <v>251</v>
      </c>
      <c r="B1755" s="84">
        <f t="shared" si="10"/>
        <v>22919</v>
      </c>
      <c r="C1755" s="1"/>
      <c r="D1755" s="1"/>
    </row>
    <row r="1756" spans="1:4" ht="15.75" customHeight="1">
      <c r="A1756" s="1">
        <v>251</v>
      </c>
      <c r="B1756" s="84">
        <f t="shared" si="10"/>
        <v>22920</v>
      </c>
      <c r="C1756" s="1"/>
    </row>
    <row r="1757" spans="1:4" ht="15.75" customHeight="1">
      <c r="A1757" s="1">
        <v>251</v>
      </c>
      <c r="B1757" s="84">
        <f t="shared" si="10"/>
        <v>22921</v>
      </c>
      <c r="C1757" s="1"/>
    </row>
    <row r="1758" spans="1:4" ht="15.75" customHeight="1">
      <c r="A1758" s="1">
        <v>252</v>
      </c>
      <c r="B1758" s="84">
        <f t="shared" si="10"/>
        <v>22922</v>
      </c>
      <c r="C1758" s="1"/>
    </row>
    <row r="1759" spans="1:4" ht="15.75" customHeight="1">
      <c r="A1759" s="1">
        <v>252</v>
      </c>
      <c r="B1759" s="84">
        <f t="shared" si="10"/>
        <v>22923</v>
      </c>
      <c r="C1759" s="1"/>
    </row>
    <row r="1760" spans="1:4" ht="15.75" customHeight="1">
      <c r="A1760" s="1">
        <v>252</v>
      </c>
      <c r="B1760" s="84">
        <f t="shared" si="10"/>
        <v>22924</v>
      </c>
      <c r="C1760" s="1"/>
    </row>
    <row r="1761" spans="1:5" ht="15.75" customHeight="1">
      <c r="A1761" s="1">
        <v>252</v>
      </c>
      <c r="B1761" s="84">
        <f t="shared" si="10"/>
        <v>22925</v>
      </c>
      <c r="C1761" s="1"/>
    </row>
    <row r="1762" spans="1:5" ht="15.75" customHeight="1">
      <c r="A1762" s="1">
        <v>252</v>
      </c>
      <c r="B1762" s="84">
        <f t="shared" si="10"/>
        <v>22926</v>
      </c>
      <c r="C1762" s="1"/>
    </row>
    <row r="1763" spans="1:5" ht="15.75" customHeight="1">
      <c r="A1763" s="1">
        <v>252</v>
      </c>
      <c r="B1763" s="84">
        <f t="shared" si="10"/>
        <v>22927</v>
      </c>
      <c r="C1763" s="1"/>
    </row>
    <row r="1764" spans="1:5" ht="15.75" customHeight="1">
      <c r="A1764" s="1">
        <v>253</v>
      </c>
      <c r="B1764" s="84">
        <f t="shared" si="10"/>
        <v>22928</v>
      </c>
      <c r="C1764" s="1"/>
    </row>
    <row r="1765" spans="1:5" ht="15.75" customHeight="1">
      <c r="A1765" s="1">
        <v>253</v>
      </c>
      <c r="B1765" s="84">
        <f t="shared" si="10"/>
        <v>22929</v>
      </c>
      <c r="C1765" s="1"/>
    </row>
    <row r="1766" spans="1:5" ht="15.75" customHeight="1">
      <c r="A1766" s="1">
        <v>253</v>
      </c>
      <c r="B1766" s="84">
        <f t="shared" si="10"/>
        <v>22930</v>
      </c>
      <c r="C1766" s="1"/>
    </row>
    <row r="1767" spans="1:5" ht="15.75" customHeight="1">
      <c r="A1767" s="1">
        <v>253</v>
      </c>
      <c r="B1767" s="84">
        <f t="shared" si="10"/>
        <v>22931</v>
      </c>
      <c r="C1767" s="1"/>
    </row>
    <row r="1768" spans="1:5" ht="15.75" customHeight="1">
      <c r="A1768" s="1">
        <v>253</v>
      </c>
      <c r="B1768" s="84">
        <f t="shared" si="10"/>
        <v>22932</v>
      </c>
      <c r="C1768" s="1"/>
      <c r="E1768" s="1"/>
    </row>
    <row r="1769" spans="1:5" ht="15.75" customHeight="1">
      <c r="A1769" s="1">
        <v>253</v>
      </c>
      <c r="B1769" s="84">
        <f t="shared" si="10"/>
        <v>22933</v>
      </c>
      <c r="C1769" s="1"/>
    </row>
    <row r="1770" spans="1:5" ht="15.75" customHeight="1">
      <c r="A1770" s="1">
        <v>254</v>
      </c>
      <c r="B1770" s="84">
        <f t="shared" si="10"/>
        <v>22934</v>
      </c>
      <c r="C1770" s="1"/>
    </row>
    <row r="1771" spans="1:5" ht="15.75" customHeight="1">
      <c r="A1771" s="1">
        <v>254</v>
      </c>
      <c r="B1771" s="84">
        <f t="shared" si="10"/>
        <v>22935</v>
      </c>
      <c r="C1771" s="1"/>
    </row>
    <row r="1772" spans="1:5" ht="15.75" customHeight="1">
      <c r="A1772" s="1">
        <v>254</v>
      </c>
      <c r="B1772" s="84">
        <f t="shared" si="10"/>
        <v>22936</v>
      </c>
      <c r="C1772" s="1"/>
    </row>
    <row r="1773" spans="1:5" ht="15.75" customHeight="1">
      <c r="A1773" s="1">
        <v>254</v>
      </c>
      <c r="B1773" s="84">
        <f t="shared" si="10"/>
        <v>22937</v>
      </c>
      <c r="C1773" s="1"/>
    </row>
    <row r="1774" spans="1:5" ht="15.75" customHeight="1">
      <c r="A1774" s="1">
        <v>254</v>
      </c>
      <c r="B1774" s="84">
        <f t="shared" si="10"/>
        <v>22938</v>
      </c>
      <c r="C1774" s="1"/>
      <c r="E1774" s="1"/>
    </row>
    <row r="1775" spans="1:5" ht="15.75" customHeight="1">
      <c r="A1775" s="1">
        <v>254</v>
      </c>
      <c r="B1775" s="84">
        <f t="shared" si="10"/>
        <v>22939</v>
      </c>
      <c r="C1775" s="1"/>
    </row>
    <row r="1776" spans="1:5" ht="15.75" customHeight="1">
      <c r="A1776" s="1">
        <v>254</v>
      </c>
      <c r="B1776" s="84">
        <f t="shared" si="10"/>
        <v>22940</v>
      </c>
      <c r="C1776" s="1"/>
    </row>
    <row r="1777" spans="1:3" ht="15.75" customHeight="1">
      <c r="A1777" s="1">
        <v>255</v>
      </c>
      <c r="B1777" s="84">
        <f t="shared" si="10"/>
        <v>22941</v>
      </c>
      <c r="C1777" s="1"/>
    </row>
    <row r="1778" spans="1:3" ht="15.75" customHeight="1">
      <c r="A1778" s="1">
        <v>255</v>
      </c>
      <c r="B1778" s="84">
        <f t="shared" si="10"/>
        <v>22942</v>
      </c>
      <c r="C1778" s="1"/>
    </row>
    <row r="1779" spans="1:3" ht="15.75" customHeight="1">
      <c r="A1779" s="1">
        <v>255</v>
      </c>
      <c r="B1779" s="84">
        <f t="shared" si="10"/>
        <v>22943</v>
      </c>
      <c r="C1779" s="1"/>
    </row>
    <row r="1780" spans="1:3" ht="15.75" customHeight="1">
      <c r="A1780" s="1">
        <v>255</v>
      </c>
      <c r="B1780" s="84">
        <f t="shared" si="10"/>
        <v>22944</v>
      </c>
      <c r="C1780" s="1"/>
    </row>
    <row r="1781" spans="1:3" ht="15.75" customHeight="1">
      <c r="A1781" s="1">
        <v>255</v>
      </c>
      <c r="B1781" s="84">
        <f t="shared" si="10"/>
        <v>22945</v>
      </c>
      <c r="C1781" s="1"/>
    </row>
    <row r="1782" spans="1:3" ht="15.75" customHeight="1">
      <c r="A1782" s="1">
        <v>255</v>
      </c>
      <c r="B1782" s="84">
        <f t="shared" si="10"/>
        <v>22946</v>
      </c>
      <c r="C1782" s="1"/>
    </row>
    <row r="1783" spans="1:3" ht="15.75" customHeight="1">
      <c r="A1783" s="1">
        <v>256</v>
      </c>
      <c r="B1783" s="84">
        <f t="shared" si="10"/>
        <v>22947</v>
      </c>
      <c r="C1783" s="1"/>
    </row>
    <row r="1784" spans="1:3" ht="15.75" customHeight="1">
      <c r="A1784" s="1">
        <v>256</v>
      </c>
      <c r="B1784" s="84">
        <f t="shared" si="10"/>
        <v>22948</v>
      </c>
      <c r="C1784" s="1"/>
    </row>
    <row r="1785" spans="1:3" ht="15.75" customHeight="1">
      <c r="A1785" s="1">
        <v>256</v>
      </c>
      <c r="B1785" s="84">
        <f t="shared" si="10"/>
        <v>22949</v>
      </c>
      <c r="C1785" s="1"/>
    </row>
    <row r="1786" spans="1:3" ht="15.75" customHeight="1">
      <c r="A1786" s="1">
        <v>256</v>
      </c>
      <c r="B1786" s="84">
        <f t="shared" si="10"/>
        <v>22950</v>
      </c>
      <c r="C1786" s="1"/>
    </row>
    <row r="1787" spans="1:3" ht="15.75" customHeight="1">
      <c r="A1787" s="1">
        <v>256</v>
      </c>
      <c r="B1787" s="84">
        <f t="shared" si="10"/>
        <v>22951</v>
      </c>
      <c r="C1787" s="1"/>
    </row>
    <row r="1788" spans="1:3" ht="15.75" customHeight="1">
      <c r="A1788" s="1">
        <v>256</v>
      </c>
      <c r="B1788" s="84">
        <f t="shared" si="10"/>
        <v>22952</v>
      </c>
      <c r="C1788" s="1"/>
    </row>
    <row r="1789" spans="1:3" ht="15.75" customHeight="1">
      <c r="A1789" s="1">
        <v>257</v>
      </c>
      <c r="B1789" s="84">
        <f t="shared" si="10"/>
        <v>22953</v>
      </c>
      <c r="C1789" s="1"/>
    </row>
    <row r="1790" spans="1:3" ht="15.75" customHeight="1">
      <c r="A1790" s="1">
        <v>257</v>
      </c>
      <c r="B1790" s="84">
        <f t="shared" si="10"/>
        <v>22954</v>
      </c>
      <c r="C1790" s="1"/>
    </row>
    <row r="1791" spans="1:3" ht="15.75" customHeight="1">
      <c r="A1791" s="1">
        <v>257</v>
      </c>
      <c r="B1791" s="84">
        <f t="shared" si="10"/>
        <v>22955</v>
      </c>
      <c r="C1791" s="1"/>
    </row>
    <row r="1792" spans="1:3" ht="15.75" customHeight="1">
      <c r="A1792" s="1">
        <v>257</v>
      </c>
      <c r="B1792" s="84">
        <f t="shared" si="10"/>
        <v>22956</v>
      </c>
      <c r="C1792" s="1"/>
    </row>
    <row r="1793" spans="1:3" ht="15.75" customHeight="1">
      <c r="A1793" s="1">
        <v>257</v>
      </c>
      <c r="B1793" s="84">
        <f t="shared" si="10"/>
        <v>22957</v>
      </c>
      <c r="C1793" s="1"/>
    </row>
    <row r="1794" spans="1:3" ht="15.75" customHeight="1">
      <c r="A1794" s="1">
        <v>257</v>
      </c>
      <c r="B1794" s="84">
        <f t="shared" si="10"/>
        <v>22958</v>
      </c>
      <c r="C1794" s="1"/>
    </row>
    <row r="1795" spans="1:3" ht="15.75" customHeight="1">
      <c r="A1795" s="1">
        <v>258</v>
      </c>
      <c r="B1795" s="84">
        <f t="shared" si="10"/>
        <v>22959</v>
      </c>
      <c r="C1795" s="1"/>
    </row>
    <row r="1796" spans="1:3" ht="15.75" customHeight="1">
      <c r="A1796" s="1">
        <v>258</v>
      </c>
      <c r="B1796" s="84">
        <f t="shared" si="10"/>
        <v>22960</v>
      </c>
      <c r="C1796" s="1"/>
    </row>
    <row r="1797" spans="1:3" ht="15.75" customHeight="1">
      <c r="A1797" s="1">
        <v>258</v>
      </c>
      <c r="B1797" s="84">
        <f t="shared" si="10"/>
        <v>22961</v>
      </c>
      <c r="C1797" s="1"/>
    </row>
    <row r="1798" spans="1:3" ht="15.75" customHeight="1">
      <c r="A1798" s="1">
        <v>258</v>
      </c>
      <c r="B1798" s="84">
        <f t="shared" si="10"/>
        <v>22962</v>
      </c>
      <c r="C1798" s="1"/>
    </row>
    <row r="1799" spans="1:3" ht="15.75" customHeight="1">
      <c r="A1799" s="1">
        <v>258</v>
      </c>
      <c r="B1799" s="84">
        <f t="shared" si="10"/>
        <v>22963</v>
      </c>
      <c r="C1799" s="1"/>
    </row>
    <row r="1800" spans="1:3" ht="15.75" customHeight="1">
      <c r="A1800" s="1">
        <v>258</v>
      </c>
      <c r="B1800" s="84">
        <f t="shared" si="10"/>
        <v>22964</v>
      </c>
      <c r="C1800" s="1"/>
    </row>
    <row r="1801" spans="1:3" ht="15.75" customHeight="1">
      <c r="A1801" s="1">
        <v>259</v>
      </c>
      <c r="B1801" s="84">
        <f t="shared" si="10"/>
        <v>22965</v>
      </c>
      <c r="C1801" s="1"/>
    </row>
    <row r="1802" spans="1:3" ht="15.75" customHeight="1">
      <c r="A1802" s="1">
        <v>259</v>
      </c>
      <c r="B1802" s="84">
        <f t="shared" si="10"/>
        <v>22966</v>
      </c>
      <c r="C1802" s="1"/>
    </row>
    <row r="1803" spans="1:3" ht="15.75" customHeight="1">
      <c r="A1803" s="1">
        <v>259</v>
      </c>
      <c r="B1803" s="84">
        <f t="shared" si="10"/>
        <v>22967</v>
      </c>
      <c r="C1803" s="1"/>
    </row>
    <row r="1804" spans="1:3" ht="15.75" customHeight="1">
      <c r="A1804" s="1">
        <v>259</v>
      </c>
      <c r="B1804" s="84">
        <f t="shared" si="10"/>
        <v>22968</v>
      </c>
      <c r="C1804" s="1"/>
    </row>
    <row r="1805" spans="1:3" ht="15.75" customHeight="1">
      <c r="A1805" s="1">
        <v>259</v>
      </c>
      <c r="B1805" s="84">
        <f t="shared" si="10"/>
        <v>22969</v>
      </c>
      <c r="C1805" s="1"/>
    </row>
    <row r="1806" spans="1:3" ht="15.75" customHeight="1">
      <c r="A1806" s="1">
        <v>259</v>
      </c>
      <c r="B1806" s="84">
        <f t="shared" si="10"/>
        <v>22970</v>
      </c>
      <c r="C1806" s="1"/>
    </row>
    <row r="1807" spans="1:3" ht="15.75" customHeight="1">
      <c r="A1807" s="1">
        <v>260</v>
      </c>
      <c r="B1807" s="84">
        <f t="shared" si="10"/>
        <v>22971</v>
      </c>
      <c r="C1807" s="1"/>
    </row>
    <row r="1808" spans="1:3" ht="15.75" customHeight="1">
      <c r="A1808" s="1">
        <v>260</v>
      </c>
      <c r="B1808" s="84">
        <f t="shared" si="10"/>
        <v>22972</v>
      </c>
      <c r="C1808" s="1"/>
    </row>
    <row r="1809" spans="1:3" ht="15.75" customHeight="1">
      <c r="A1809" s="1">
        <v>260</v>
      </c>
      <c r="B1809" s="84">
        <f t="shared" si="10"/>
        <v>22973</v>
      </c>
      <c r="C1809" s="1"/>
    </row>
    <row r="1810" spans="1:3" ht="15.75" customHeight="1">
      <c r="A1810" s="1">
        <v>260</v>
      </c>
      <c r="B1810" s="84">
        <f t="shared" si="10"/>
        <v>22974</v>
      </c>
      <c r="C1810" s="1"/>
    </row>
    <row r="1811" spans="1:3" ht="15.75" customHeight="1">
      <c r="A1811" s="1">
        <v>260</v>
      </c>
      <c r="B1811" s="84">
        <f t="shared" si="10"/>
        <v>22975</v>
      </c>
      <c r="C1811" s="1"/>
    </row>
    <row r="1812" spans="1:3" ht="15.75" customHeight="1">
      <c r="A1812" s="1">
        <v>260</v>
      </c>
      <c r="B1812" s="84">
        <f t="shared" si="10"/>
        <v>22976</v>
      </c>
      <c r="C1812" s="1"/>
    </row>
    <row r="1813" spans="1:3" ht="15.75" customHeight="1">
      <c r="A1813" s="1">
        <v>261</v>
      </c>
      <c r="B1813" s="84">
        <f t="shared" si="10"/>
        <v>22977</v>
      </c>
      <c r="C1813" s="1"/>
    </row>
    <row r="1814" spans="1:3" ht="15.75" customHeight="1">
      <c r="A1814" s="1">
        <v>261</v>
      </c>
      <c r="B1814" s="84">
        <f t="shared" si="10"/>
        <v>22978</v>
      </c>
      <c r="C1814" s="1"/>
    </row>
    <row r="1815" spans="1:3" ht="15.75" customHeight="1">
      <c r="A1815" s="1">
        <v>261</v>
      </c>
      <c r="B1815" s="84">
        <f t="shared" si="10"/>
        <v>22979</v>
      </c>
      <c r="C1815" s="1"/>
    </row>
    <row r="1816" spans="1:3" ht="15.75" customHeight="1">
      <c r="A1816" s="1">
        <v>261</v>
      </c>
      <c r="B1816" s="84">
        <f t="shared" si="10"/>
        <v>22980</v>
      </c>
      <c r="C1816" s="1"/>
    </row>
    <row r="1817" spans="1:3" ht="15.75" customHeight="1">
      <c r="A1817" s="1">
        <v>261</v>
      </c>
      <c r="B1817" s="84">
        <f t="shared" si="10"/>
        <v>22981</v>
      </c>
      <c r="C1817" s="1"/>
    </row>
    <row r="1818" spans="1:3" ht="15.75" customHeight="1">
      <c r="A1818" s="1">
        <v>261</v>
      </c>
      <c r="B1818" s="84">
        <f t="shared" si="10"/>
        <v>22982</v>
      </c>
      <c r="C1818" s="1"/>
    </row>
    <row r="1819" spans="1:3" ht="15.75" customHeight="1">
      <c r="A1819" s="1">
        <v>261</v>
      </c>
      <c r="B1819" s="84">
        <f t="shared" si="10"/>
        <v>22983</v>
      </c>
      <c r="C1819" s="1"/>
    </row>
    <row r="1820" spans="1:3" ht="15.75" customHeight="1">
      <c r="A1820" s="1">
        <v>262</v>
      </c>
      <c r="B1820" s="84">
        <f t="shared" si="10"/>
        <v>22984</v>
      </c>
      <c r="C1820" s="1"/>
    </row>
    <row r="1821" spans="1:3" ht="15.75" customHeight="1">
      <c r="A1821" s="1">
        <v>262</v>
      </c>
      <c r="B1821" s="84">
        <f t="shared" si="10"/>
        <v>22985</v>
      </c>
      <c r="C1821" s="1"/>
    </row>
    <row r="1822" spans="1:3" ht="15.75" customHeight="1">
      <c r="A1822" s="1">
        <v>262</v>
      </c>
      <c r="B1822" s="84">
        <f t="shared" si="10"/>
        <v>22986</v>
      </c>
      <c r="C1822" s="1"/>
    </row>
    <row r="1823" spans="1:3" ht="15.75" customHeight="1">
      <c r="A1823" s="1">
        <v>262</v>
      </c>
      <c r="B1823" s="84">
        <f t="shared" si="10"/>
        <v>22987</v>
      </c>
      <c r="C1823" s="1"/>
    </row>
    <row r="1824" spans="1:3" ht="15.75" customHeight="1">
      <c r="A1824" s="1">
        <v>262</v>
      </c>
      <c r="B1824" s="84">
        <f t="shared" si="10"/>
        <v>22988</v>
      </c>
      <c r="C1824" s="1"/>
    </row>
    <row r="1825" spans="1:5" ht="15.75" customHeight="1">
      <c r="A1825" s="1">
        <v>262</v>
      </c>
      <c r="B1825" s="84">
        <f t="shared" si="10"/>
        <v>22989</v>
      </c>
      <c r="C1825" s="1"/>
    </row>
    <row r="1826" spans="1:5" ht="15.75" customHeight="1">
      <c r="A1826" s="1">
        <v>263</v>
      </c>
      <c r="B1826" s="84">
        <f t="shared" si="10"/>
        <v>22990</v>
      </c>
      <c r="C1826" s="1"/>
    </row>
    <row r="1827" spans="1:5" ht="15.75" customHeight="1">
      <c r="A1827" s="1">
        <v>263</v>
      </c>
      <c r="B1827" s="84">
        <f t="shared" si="10"/>
        <v>22991</v>
      </c>
      <c r="C1827" s="1"/>
    </row>
    <row r="1828" spans="1:5" ht="15.75" customHeight="1">
      <c r="A1828" s="1">
        <v>263</v>
      </c>
      <c r="B1828" s="84">
        <f t="shared" si="10"/>
        <v>22992</v>
      </c>
      <c r="C1828" s="1"/>
    </row>
    <row r="1829" spans="1:5" ht="15.75" customHeight="1">
      <c r="A1829" s="1">
        <v>263</v>
      </c>
      <c r="B1829" s="84">
        <f t="shared" si="10"/>
        <v>22993</v>
      </c>
      <c r="C1829" s="1"/>
    </row>
    <row r="1830" spans="1:5" ht="15.75" customHeight="1">
      <c r="A1830" s="1">
        <v>263</v>
      </c>
      <c r="B1830" s="84">
        <f t="shared" si="10"/>
        <v>22994</v>
      </c>
      <c r="C1830" s="1"/>
    </row>
    <row r="1831" spans="1:5" ht="15.75" customHeight="1">
      <c r="A1831" s="1">
        <v>263</v>
      </c>
      <c r="B1831" s="84">
        <f t="shared" si="10"/>
        <v>22995</v>
      </c>
      <c r="C1831" s="1"/>
    </row>
    <row r="1832" spans="1:5" ht="15.75" customHeight="1">
      <c r="A1832" s="1">
        <v>264</v>
      </c>
      <c r="B1832" s="84">
        <f t="shared" si="10"/>
        <v>22996</v>
      </c>
      <c r="C1832" s="1"/>
    </row>
    <row r="1833" spans="1:5" ht="15.75" customHeight="1">
      <c r="A1833" s="1">
        <v>264</v>
      </c>
      <c r="B1833" s="84">
        <f t="shared" si="10"/>
        <v>22997</v>
      </c>
      <c r="C1833" s="1"/>
    </row>
    <row r="1834" spans="1:5" ht="15.75" customHeight="1">
      <c r="A1834" s="1">
        <v>264</v>
      </c>
      <c r="B1834" s="84">
        <f t="shared" si="10"/>
        <v>22998</v>
      </c>
      <c r="C1834" s="1"/>
    </row>
    <row r="1835" spans="1:5" ht="15.75" customHeight="1">
      <c r="A1835" s="1">
        <v>264</v>
      </c>
      <c r="B1835" s="84">
        <f t="shared" si="10"/>
        <v>22999</v>
      </c>
      <c r="C1835" s="1"/>
    </row>
    <row r="1836" spans="1:5" ht="15.75" customHeight="1">
      <c r="A1836" s="1">
        <v>264</v>
      </c>
      <c r="B1836" s="84">
        <f t="shared" si="10"/>
        <v>23000</v>
      </c>
      <c r="C1836" s="1"/>
      <c r="E1836" s="1"/>
    </row>
    <row r="1837" spans="1:5" ht="15.75" customHeight="1">
      <c r="A1837" s="1">
        <v>264</v>
      </c>
      <c r="B1837" s="84">
        <f t="shared" si="10"/>
        <v>23001</v>
      </c>
      <c r="C1837" s="1"/>
    </row>
    <row r="1838" spans="1:5" ht="15.75" customHeight="1">
      <c r="A1838" s="1">
        <v>265</v>
      </c>
      <c r="B1838" s="84">
        <f t="shared" si="10"/>
        <v>23002</v>
      </c>
      <c r="C1838" s="1"/>
    </row>
    <row r="1839" spans="1:5" ht="15.75" customHeight="1">
      <c r="A1839" s="1">
        <v>265</v>
      </c>
      <c r="B1839" s="84">
        <f t="shared" si="10"/>
        <v>23003</v>
      </c>
      <c r="C1839" s="1"/>
    </row>
    <row r="1840" spans="1:5" ht="15.75" customHeight="1">
      <c r="A1840" s="1">
        <v>265</v>
      </c>
      <c r="B1840" s="84">
        <f t="shared" si="10"/>
        <v>23004</v>
      </c>
      <c r="C1840" s="1"/>
    </row>
    <row r="1841" spans="1:5" ht="15.75" customHeight="1">
      <c r="A1841" s="1">
        <v>265</v>
      </c>
      <c r="B1841" s="84">
        <f t="shared" si="10"/>
        <v>23005</v>
      </c>
      <c r="C1841" s="1"/>
    </row>
    <row r="1842" spans="1:5" ht="15.75" customHeight="1">
      <c r="A1842" s="1">
        <v>265</v>
      </c>
      <c r="B1842" s="84">
        <f t="shared" si="10"/>
        <v>23006</v>
      </c>
      <c r="C1842" s="1"/>
      <c r="E1842" s="1"/>
    </row>
    <row r="1843" spans="1:5" ht="15.75" customHeight="1">
      <c r="A1843" s="1">
        <v>265</v>
      </c>
      <c r="B1843" s="84">
        <f t="shared" si="10"/>
        <v>23007</v>
      </c>
      <c r="C1843" s="1"/>
    </row>
    <row r="1844" spans="1:5" ht="15.75" customHeight="1">
      <c r="A1844" s="1">
        <v>266</v>
      </c>
      <c r="B1844" s="84">
        <f t="shared" si="10"/>
        <v>23008</v>
      </c>
      <c r="C1844" s="1"/>
    </row>
    <row r="1845" spans="1:5" ht="15.75" customHeight="1">
      <c r="A1845" s="1">
        <v>266</v>
      </c>
      <c r="B1845" s="84">
        <f t="shared" si="10"/>
        <v>23009</v>
      </c>
      <c r="C1845" s="1"/>
    </row>
    <row r="1846" spans="1:5" ht="15.75" customHeight="1">
      <c r="A1846" s="1">
        <v>266</v>
      </c>
      <c r="B1846" s="84">
        <f t="shared" si="10"/>
        <v>23010</v>
      </c>
      <c r="C1846" s="1"/>
    </row>
    <row r="1847" spans="1:5" ht="15.75" customHeight="1">
      <c r="A1847" s="1">
        <v>266</v>
      </c>
      <c r="B1847" s="84">
        <f t="shared" si="10"/>
        <v>23011</v>
      </c>
      <c r="C1847" s="1"/>
    </row>
    <row r="1848" spans="1:5" ht="15.75" customHeight="1">
      <c r="A1848" s="1">
        <v>266</v>
      </c>
      <c r="B1848" s="84">
        <f t="shared" si="10"/>
        <v>23012</v>
      </c>
      <c r="C1848" s="1"/>
    </row>
    <row r="1849" spans="1:5" ht="15.75" customHeight="1">
      <c r="A1849" s="1">
        <v>266</v>
      </c>
      <c r="B1849" s="84">
        <f t="shared" si="10"/>
        <v>23013</v>
      </c>
      <c r="C1849" s="1"/>
    </row>
    <row r="1850" spans="1:5" ht="15.75" customHeight="1">
      <c r="A1850" s="1">
        <v>266</v>
      </c>
      <c r="B1850" s="84">
        <f t="shared" si="10"/>
        <v>23014</v>
      </c>
      <c r="C1850" s="1"/>
    </row>
    <row r="1851" spans="1:5" ht="15.75" customHeight="1">
      <c r="A1851" s="1">
        <v>267</v>
      </c>
      <c r="B1851" s="84">
        <f t="shared" si="10"/>
        <v>23015</v>
      </c>
      <c r="C1851" s="1"/>
    </row>
    <row r="1852" spans="1:5" ht="15.75" customHeight="1">
      <c r="A1852" s="1">
        <v>267</v>
      </c>
      <c r="B1852" s="84">
        <f t="shared" si="10"/>
        <v>23016</v>
      </c>
      <c r="C1852" s="1"/>
    </row>
    <row r="1853" spans="1:5" ht="15.75" customHeight="1">
      <c r="A1853" s="1">
        <v>267</v>
      </c>
      <c r="B1853" s="84">
        <f t="shared" si="10"/>
        <v>23017</v>
      </c>
      <c r="C1853" s="1"/>
    </row>
    <row r="1854" spans="1:5" ht="15.75" customHeight="1">
      <c r="A1854" s="1">
        <v>267</v>
      </c>
      <c r="B1854" s="84">
        <f t="shared" si="10"/>
        <v>23018</v>
      </c>
      <c r="C1854" s="1"/>
    </row>
    <row r="1855" spans="1:5" ht="15.75" customHeight="1">
      <c r="A1855" s="1">
        <v>267</v>
      </c>
      <c r="B1855" s="84">
        <f t="shared" si="10"/>
        <v>23019</v>
      </c>
      <c r="C1855" s="1"/>
    </row>
    <row r="1856" spans="1:5" ht="15.75" customHeight="1">
      <c r="A1856" s="1">
        <v>267</v>
      </c>
      <c r="B1856" s="84">
        <f t="shared" si="10"/>
        <v>23020</v>
      </c>
      <c r="C1856" s="1"/>
    </row>
    <row r="1857" spans="1:3" ht="15.75" customHeight="1">
      <c r="A1857" s="1">
        <v>268</v>
      </c>
      <c r="B1857" s="84">
        <f t="shared" si="10"/>
        <v>23021</v>
      </c>
      <c r="C1857" s="1"/>
    </row>
    <row r="1858" spans="1:3" ht="15.75" customHeight="1">
      <c r="A1858" s="1">
        <v>268</v>
      </c>
      <c r="B1858" s="84">
        <f t="shared" si="10"/>
        <v>23022</v>
      </c>
      <c r="C1858" s="1"/>
    </row>
    <row r="1859" spans="1:3" ht="15.75" customHeight="1">
      <c r="A1859" s="1">
        <v>268</v>
      </c>
      <c r="B1859" s="84">
        <f t="shared" si="10"/>
        <v>23023</v>
      </c>
      <c r="C1859" s="1"/>
    </row>
    <row r="1860" spans="1:3" ht="15.75" customHeight="1">
      <c r="A1860" s="1">
        <v>268</v>
      </c>
      <c r="B1860" s="84">
        <f t="shared" si="10"/>
        <v>23024</v>
      </c>
      <c r="C1860" s="1"/>
    </row>
    <row r="1861" spans="1:3" ht="15.75" customHeight="1">
      <c r="A1861" s="1">
        <v>268</v>
      </c>
      <c r="B1861" s="84">
        <f t="shared" si="10"/>
        <v>23025</v>
      </c>
      <c r="C1861" s="1"/>
    </row>
    <row r="1862" spans="1:3" ht="15.75" customHeight="1">
      <c r="A1862" s="1">
        <v>268</v>
      </c>
      <c r="B1862" s="84">
        <f t="shared" si="10"/>
        <v>23026</v>
      </c>
      <c r="C1862" s="1"/>
    </row>
    <row r="1863" spans="1:3" ht="15.75" customHeight="1">
      <c r="A1863" s="1">
        <v>269</v>
      </c>
      <c r="B1863" s="84">
        <f t="shared" si="10"/>
        <v>23027</v>
      </c>
      <c r="C1863" s="1"/>
    </row>
    <row r="1864" spans="1:3" ht="15.75" customHeight="1">
      <c r="A1864" s="1">
        <v>269</v>
      </c>
      <c r="B1864" s="84">
        <f t="shared" si="10"/>
        <v>23028</v>
      </c>
      <c r="C1864" s="1"/>
    </row>
    <row r="1865" spans="1:3" ht="15.75" customHeight="1">
      <c r="A1865" s="1">
        <v>269</v>
      </c>
      <c r="B1865" s="84">
        <f t="shared" si="10"/>
        <v>23029</v>
      </c>
      <c r="C1865" s="1"/>
    </row>
    <row r="1866" spans="1:3" ht="15.75" customHeight="1">
      <c r="A1866" s="1">
        <v>269</v>
      </c>
      <c r="B1866" s="84">
        <f t="shared" si="10"/>
        <v>23030</v>
      </c>
      <c r="C1866" s="1"/>
    </row>
    <row r="1867" spans="1:3" ht="15.75" customHeight="1">
      <c r="A1867" s="1">
        <v>269</v>
      </c>
      <c r="B1867" s="84">
        <f t="shared" si="10"/>
        <v>23031</v>
      </c>
      <c r="C1867" s="1"/>
    </row>
    <row r="1868" spans="1:3" ht="15.75" customHeight="1">
      <c r="A1868" s="1">
        <v>269</v>
      </c>
      <c r="B1868" s="84">
        <f t="shared" si="10"/>
        <v>23032</v>
      </c>
      <c r="C1868" s="1"/>
    </row>
    <row r="1869" spans="1:3" ht="15.75" customHeight="1">
      <c r="A1869" s="1">
        <v>270</v>
      </c>
      <c r="B1869" s="84">
        <f t="shared" si="10"/>
        <v>23033</v>
      </c>
      <c r="C1869" s="1"/>
    </row>
    <row r="1870" spans="1:3" ht="15.75" customHeight="1">
      <c r="A1870" s="1">
        <v>270</v>
      </c>
      <c r="B1870" s="84">
        <f t="shared" si="10"/>
        <v>23034</v>
      </c>
      <c r="C1870" s="1"/>
    </row>
    <row r="1871" spans="1:3" ht="15.75" customHeight="1">
      <c r="A1871" s="1">
        <v>270</v>
      </c>
      <c r="B1871" s="84">
        <f t="shared" si="10"/>
        <v>23035</v>
      </c>
      <c r="C1871" s="1"/>
    </row>
    <row r="1872" spans="1:3" ht="15.75" customHeight="1">
      <c r="A1872" s="1">
        <v>270</v>
      </c>
      <c r="B1872" s="84">
        <f t="shared" si="10"/>
        <v>23036</v>
      </c>
      <c r="C1872" s="1"/>
    </row>
    <row r="1873" spans="1:3" ht="15.75" customHeight="1">
      <c r="A1873" s="1">
        <v>270</v>
      </c>
      <c r="B1873" s="84">
        <f t="shared" si="10"/>
        <v>23037</v>
      </c>
      <c r="C1873" s="1"/>
    </row>
    <row r="1874" spans="1:3" ht="15.75" customHeight="1">
      <c r="A1874" s="1">
        <v>270</v>
      </c>
      <c r="B1874" s="84">
        <f t="shared" si="10"/>
        <v>23038</v>
      </c>
      <c r="C1874" s="1"/>
    </row>
    <row r="1875" spans="1:3" ht="15.75" customHeight="1">
      <c r="A1875" s="1">
        <v>271</v>
      </c>
      <c r="B1875" s="84">
        <f t="shared" si="10"/>
        <v>23039</v>
      </c>
      <c r="C1875" s="1"/>
    </row>
    <row r="1876" spans="1:3" ht="15.75" customHeight="1">
      <c r="A1876" s="1">
        <v>271</v>
      </c>
      <c r="B1876" s="84">
        <f t="shared" si="10"/>
        <v>23040</v>
      </c>
      <c r="C1876" s="1"/>
    </row>
    <row r="1877" spans="1:3" ht="15.75" customHeight="1">
      <c r="A1877" s="1">
        <v>271</v>
      </c>
      <c r="B1877" s="84">
        <f t="shared" si="10"/>
        <v>23041</v>
      </c>
      <c r="C1877" s="1"/>
    </row>
    <row r="1878" spans="1:3" ht="15.75" customHeight="1">
      <c r="A1878" s="1">
        <v>271</v>
      </c>
      <c r="B1878" s="84">
        <f t="shared" si="10"/>
        <v>23042</v>
      </c>
      <c r="C1878" s="1"/>
    </row>
    <row r="1879" spans="1:3" ht="15.75" customHeight="1">
      <c r="A1879" s="1">
        <v>271</v>
      </c>
      <c r="B1879" s="84">
        <f t="shared" si="10"/>
        <v>23043</v>
      </c>
      <c r="C1879" s="1"/>
    </row>
    <row r="1880" spans="1:3" ht="15.75" customHeight="1">
      <c r="A1880" s="1">
        <v>271</v>
      </c>
      <c r="B1880" s="84">
        <f t="shared" si="10"/>
        <v>23044</v>
      </c>
      <c r="C1880" s="1"/>
    </row>
    <row r="1881" spans="1:3" ht="15.75" customHeight="1">
      <c r="A1881" s="1">
        <v>272</v>
      </c>
      <c r="B1881" s="84">
        <f t="shared" si="10"/>
        <v>23045</v>
      </c>
      <c r="C1881" s="1"/>
    </row>
    <row r="1882" spans="1:3" ht="15.75" customHeight="1">
      <c r="A1882" s="1">
        <v>272</v>
      </c>
      <c r="B1882" s="84">
        <f t="shared" si="10"/>
        <v>23046</v>
      </c>
      <c r="C1882" s="1"/>
    </row>
    <row r="1883" spans="1:3" ht="15.75" customHeight="1">
      <c r="A1883" s="1">
        <v>272</v>
      </c>
      <c r="B1883" s="84">
        <f t="shared" si="10"/>
        <v>23047</v>
      </c>
      <c r="C1883" s="1"/>
    </row>
    <row r="1884" spans="1:3" ht="15.75" customHeight="1">
      <c r="A1884" s="1">
        <v>272</v>
      </c>
      <c r="B1884" s="84">
        <f t="shared" si="10"/>
        <v>23048</v>
      </c>
      <c r="C1884" s="1"/>
    </row>
    <row r="1885" spans="1:3" ht="15.75" customHeight="1">
      <c r="A1885" s="1">
        <v>272</v>
      </c>
      <c r="B1885" s="84">
        <f t="shared" si="10"/>
        <v>23049</v>
      </c>
      <c r="C1885" s="1"/>
    </row>
    <row r="1886" spans="1:3" ht="15.75" customHeight="1">
      <c r="A1886" s="1">
        <v>272</v>
      </c>
      <c r="B1886" s="84">
        <f t="shared" si="10"/>
        <v>23050</v>
      </c>
      <c r="C1886" s="1"/>
    </row>
    <row r="1887" spans="1:3" ht="15.75" customHeight="1">
      <c r="A1887" s="1">
        <v>273</v>
      </c>
      <c r="B1887" s="84">
        <f t="shared" si="10"/>
        <v>23051</v>
      </c>
      <c r="C1887" s="1"/>
    </row>
    <row r="1888" spans="1:3" ht="15.75" customHeight="1">
      <c r="A1888" s="1">
        <v>273</v>
      </c>
      <c r="B1888" s="84">
        <f t="shared" si="10"/>
        <v>23052</v>
      </c>
      <c r="C1888" s="1"/>
    </row>
    <row r="1889" spans="1:3" ht="15.75" customHeight="1">
      <c r="A1889" s="1">
        <v>273</v>
      </c>
      <c r="B1889" s="84">
        <f t="shared" si="10"/>
        <v>23053</v>
      </c>
      <c r="C1889" s="1"/>
    </row>
    <row r="1890" spans="1:3" ht="15.75" customHeight="1">
      <c r="A1890" s="1">
        <v>273</v>
      </c>
      <c r="B1890" s="84">
        <f t="shared" si="10"/>
        <v>23054</v>
      </c>
      <c r="C1890" s="1"/>
    </row>
    <row r="1891" spans="1:3" ht="15.75" customHeight="1">
      <c r="A1891" s="1">
        <v>273</v>
      </c>
      <c r="B1891" s="84">
        <f t="shared" si="10"/>
        <v>23055</v>
      </c>
      <c r="C1891" s="1"/>
    </row>
    <row r="1892" spans="1:3" ht="15.75" customHeight="1">
      <c r="A1892" s="1">
        <v>273</v>
      </c>
      <c r="B1892" s="84">
        <f t="shared" si="10"/>
        <v>23056</v>
      </c>
      <c r="C1892" s="1"/>
    </row>
    <row r="1893" spans="1:3" ht="15.75" customHeight="1">
      <c r="A1893" s="1">
        <v>273</v>
      </c>
      <c r="B1893" s="84">
        <f t="shared" si="10"/>
        <v>23057</v>
      </c>
      <c r="C1893" s="1"/>
    </row>
    <row r="1894" spans="1:3" ht="15.75" customHeight="1">
      <c r="A1894" s="1">
        <v>274</v>
      </c>
      <c r="B1894" s="84">
        <f t="shared" si="10"/>
        <v>23058</v>
      </c>
      <c r="C1894" s="1"/>
    </row>
    <row r="1895" spans="1:3" ht="15.75" customHeight="1">
      <c r="A1895" s="1">
        <v>274</v>
      </c>
      <c r="B1895" s="84">
        <f t="shared" si="10"/>
        <v>23059</v>
      </c>
      <c r="C1895" s="1"/>
    </row>
    <row r="1896" spans="1:3" ht="15.75" customHeight="1">
      <c r="A1896" s="1">
        <v>274</v>
      </c>
      <c r="B1896" s="84">
        <f t="shared" si="10"/>
        <v>23060</v>
      </c>
      <c r="C1896" s="1"/>
    </row>
    <row r="1897" spans="1:3" ht="15.75" customHeight="1">
      <c r="A1897" s="1">
        <v>274</v>
      </c>
      <c r="B1897" s="84">
        <f t="shared" si="10"/>
        <v>23061</v>
      </c>
      <c r="C1897" s="1"/>
    </row>
    <row r="1898" spans="1:3" ht="15.75" customHeight="1">
      <c r="A1898" s="1">
        <v>274</v>
      </c>
      <c r="B1898" s="84">
        <f t="shared" si="10"/>
        <v>23062</v>
      </c>
      <c r="C1898" s="1"/>
    </row>
    <row r="1899" spans="1:3" ht="15.75" customHeight="1">
      <c r="A1899" s="1">
        <v>274</v>
      </c>
      <c r="B1899" s="84">
        <f t="shared" si="10"/>
        <v>23063</v>
      </c>
      <c r="C1899" s="1"/>
    </row>
    <row r="1900" spans="1:3" ht="15.75" customHeight="1">
      <c r="A1900" s="1">
        <v>276</v>
      </c>
      <c r="B1900" s="84">
        <f t="shared" si="10"/>
        <v>23064</v>
      </c>
      <c r="C1900" s="1"/>
    </row>
    <row r="1901" spans="1:3" ht="15.75" customHeight="1">
      <c r="A1901" s="1">
        <v>276</v>
      </c>
      <c r="B1901" s="84">
        <f t="shared" si="10"/>
        <v>23065</v>
      </c>
      <c r="C1901" s="1"/>
    </row>
    <row r="1902" spans="1:3" ht="15.75" customHeight="1">
      <c r="A1902" s="1">
        <v>276</v>
      </c>
      <c r="B1902" s="84">
        <f t="shared" si="10"/>
        <v>23066</v>
      </c>
      <c r="C1902" s="1"/>
    </row>
    <row r="1903" spans="1:3" ht="15.75" customHeight="1">
      <c r="A1903" s="1">
        <v>276</v>
      </c>
      <c r="B1903" s="84">
        <f t="shared" si="10"/>
        <v>23067</v>
      </c>
      <c r="C1903" s="1"/>
    </row>
    <row r="1904" spans="1:3" ht="15.75" customHeight="1">
      <c r="A1904" s="1">
        <v>276</v>
      </c>
      <c r="B1904" s="84">
        <f t="shared" si="10"/>
        <v>23068</v>
      </c>
      <c r="C1904" s="1"/>
    </row>
    <row r="1905" spans="1:3" ht="15.75" customHeight="1">
      <c r="A1905" s="1">
        <v>276</v>
      </c>
      <c r="B1905" s="84">
        <f t="shared" si="10"/>
        <v>23069</v>
      </c>
      <c r="C1905" s="1"/>
    </row>
    <row r="1906" spans="1:3" ht="15.75" customHeight="1">
      <c r="A1906" s="1">
        <v>276</v>
      </c>
      <c r="B1906" s="84">
        <f t="shared" si="10"/>
        <v>23070</v>
      </c>
      <c r="C1906" s="1"/>
    </row>
    <row r="1907" spans="1:3" ht="15.75" customHeight="1">
      <c r="A1907" s="1">
        <v>277</v>
      </c>
      <c r="B1907" s="84">
        <f t="shared" si="10"/>
        <v>23071</v>
      </c>
      <c r="C1907" s="1"/>
    </row>
    <row r="1908" spans="1:3" ht="15.75" customHeight="1">
      <c r="A1908" s="1">
        <v>277</v>
      </c>
      <c r="B1908" s="84">
        <f t="shared" si="10"/>
        <v>23072</v>
      </c>
      <c r="C1908" s="1"/>
    </row>
    <row r="1909" spans="1:3" ht="15.75" customHeight="1">
      <c r="A1909" s="1">
        <v>277</v>
      </c>
      <c r="B1909" s="84">
        <f t="shared" si="10"/>
        <v>23073</v>
      </c>
    </row>
    <row r="1910" spans="1:3" ht="15.75" customHeight="1">
      <c r="A1910" s="1">
        <v>277</v>
      </c>
      <c r="B1910" s="84">
        <f t="shared" si="10"/>
        <v>23074</v>
      </c>
      <c r="C1910" s="1"/>
    </row>
    <row r="1911" spans="1:3" ht="15.75" customHeight="1">
      <c r="A1911" s="1">
        <v>277</v>
      </c>
      <c r="B1911" s="84">
        <f t="shared" si="10"/>
        <v>23075</v>
      </c>
    </row>
    <row r="1912" spans="1:3" ht="15.75" customHeight="1">
      <c r="A1912" s="1">
        <v>277</v>
      </c>
      <c r="B1912" s="84">
        <f t="shared" si="10"/>
        <v>23076</v>
      </c>
    </row>
    <row r="1913" spans="1:3" ht="15.75" customHeight="1">
      <c r="A1913" s="1">
        <v>278</v>
      </c>
      <c r="B1913" s="84">
        <f t="shared" si="10"/>
        <v>23077</v>
      </c>
    </row>
    <row r="1914" spans="1:3" ht="15.75" customHeight="1">
      <c r="A1914" s="1">
        <v>278</v>
      </c>
      <c r="B1914" s="84">
        <f t="shared" si="10"/>
        <v>23078</v>
      </c>
    </row>
    <row r="1915" spans="1:3" ht="15.75" customHeight="1">
      <c r="A1915" s="1">
        <v>278</v>
      </c>
      <c r="B1915" s="84">
        <f t="shared" si="10"/>
        <v>23079</v>
      </c>
    </row>
    <row r="1916" spans="1:3" ht="15.75" customHeight="1">
      <c r="A1916" s="1">
        <v>278</v>
      </c>
      <c r="B1916" s="84">
        <f t="shared" si="10"/>
        <v>23080</v>
      </c>
      <c r="C1916" s="1"/>
    </row>
    <row r="1917" spans="1:3" ht="15.75" customHeight="1">
      <c r="A1917" s="1">
        <v>278</v>
      </c>
      <c r="B1917" s="84">
        <f t="shared" si="10"/>
        <v>23081</v>
      </c>
    </row>
    <row r="1918" spans="1:3" ht="15.75" customHeight="1">
      <c r="A1918" s="1">
        <v>278</v>
      </c>
      <c r="B1918" s="84">
        <f t="shared" si="10"/>
        <v>23082</v>
      </c>
    </row>
    <row r="1919" spans="1:3" ht="15.75" customHeight="1">
      <c r="A1919" s="1">
        <v>279</v>
      </c>
      <c r="B1919" s="84">
        <f t="shared" si="10"/>
        <v>23083</v>
      </c>
    </row>
    <row r="1920" spans="1:3" ht="15.75" customHeight="1">
      <c r="A1920" s="1">
        <v>279</v>
      </c>
      <c r="B1920" s="84">
        <f t="shared" si="10"/>
        <v>23084</v>
      </c>
    </row>
    <row r="1921" spans="1:3" ht="15.75" customHeight="1">
      <c r="A1921" s="1">
        <v>279</v>
      </c>
      <c r="B1921" s="84">
        <f t="shared" si="10"/>
        <v>23085</v>
      </c>
    </row>
    <row r="1922" spans="1:3" ht="15.75" customHeight="1">
      <c r="A1922" s="1">
        <v>279</v>
      </c>
      <c r="B1922" s="84">
        <f t="shared" si="10"/>
        <v>23086</v>
      </c>
      <c r="C1922" s="1"/>
    </row>
    <row r="1923" spans="1:3" ht="15.75" customHeight="1">
      <c r="A1923" s="1">
        <v>279</v>
      </c>
      <c r="B1923" s="84">
        <f t="shared" si="10"/>
        <v>23087</v>
      </c>
    </row>
    <row r="1924" spans="1:3" ht="15.75" customHeight="1">
      <c r="A1924" s="1">
        <v>279</v>
      </c>
      <c r="B1924" s="84">
        <f t="shared" si="10"/>
        <v>23088</v>
      </c>
    </row>
    <row r="1925" spans="1:3" ht="15.75" customHeight="1">
      <c r="A1925" s="1">
        <v>280</v>
      </c>
      <c r="B1925" s="84">
        <f t="shared" si="10"/>
        <v>23089</v>
      </c>
    </row>
    <row r="1926" spans="1:3" ht="15.75" customHeight="1">
      <c r="A1926" s="1">
        <v>280</v>
      </c>
      <c r="B1926" s="84">
        <f t="shared" si="10"/>
        <v>23090</v>
      </c>
    </row>
    <row r="1927" spans="1:3" ht="15.75" customHeight="1">
      <c r="A1927" s="1">
        <v>280</v>
      </c>
      <c r="B1927" s="84">
        <f t="shared" si="10"/>
        <v>23091</v>
      </c>
    </row>
    <row r="1928" spans="1:3" ht="15.75" customHeight="1">
      <c r="A1928" s="1">
        <v>280</v>
      </c>
      <c r="B1928" s="84">
        <f t="shared" si="10"/>
        <v>23092</v>
      </c>
      <c r="C1928" s="1"/>
    </row>
    <row r="1929" spans="1:3" ht="15.75" customHeight="1">
      <c r="A1929" s="1">
        <v>280</v>
      </c>
      <c r="B1929" s="84">
        <f t="shared" si="10"/>
        <v>23093</v>
      </c>
      <c r="C1929" s="1"/>
    </row>
    <row r="1930" spans="1:3" ht="15.75" customHeight="1">
      <c r="A1930" s="1">
        <v>280</v>
      </c>
      <c r="B1930" s="84">
        <f t="shared" si="10"/>
        <v>23094</v>
      </c>
      <c r="C1930" s="1"/>
    </row>
    <row r="1931" spans="1:3" ht="15.75" customHeight="1">
      <c r="A1931" s="1">
        <v>281</v>
      </c>
      <c r="B1931" s="84">
        <f t="shared" si="10"/>
        <v>23095</v>
      </c>
      <c r="C1931" s="1"/>
    </row>
    <row r="1932" spans="1:3" ht="15.75" customHeight="1">
      <c r="A1932" s="1">
        <v>281</v>
      </c>
      <c r="B1932" s="84">
        <f t="shared" si="10"/>
        <v>23096</v>
      </c>
      <c r="C1932" s="1"/>
    </row>
    <row r="1933" spans="1:3" ht="15.75" customHeight="1">
      <c r="A1933" s="1">
        <v>281</v>
      </c>
      <c r="B1933" s="84">
        <f t="shared" si="10"/>
        <v>23097</v>
      </c>
      <c r="C1933" s="1"/>
    </row>
    <row r="1934" spans="1:3" ht="15.75" customHeight="1">
      <c r="A1934" s="1">
        <v>281</v>
      </c>
      <c r="B1934" s="84">
        <f t="shared" si="10"/>
        <v>23098</v>
      </c>
      <c r="C1934" s="1"/>
    </row>
    <row r="1935" spans="1:3" ht="15.75" customHeight="1">
      <c r="A1935" s="1">
        <v>281</v>
      </c>
      <c r="B1935" s="84">
        <f t="shared" si="10"/>
        <v>23099</v>
      </c>
      <c r="C1935" s="1"/>
    </row>
    <row r="1936" spans="1:3" ht="15.75" customHeight="1">
      <c r="A1936" s="1">
        <v>281</v>
      </c>
      <c r="B1936" s="84">
        <f t="shared" si="10"/>
        <v>23100</v>
      </c>
      <c r="C1936" s="1"/>
    </row>
    <row r="1937" spans="1:3" ht="15.75" customHeight="1">
      <c r="A1937" s="1">
        <v>282</v>
      </c>
      <c r="B1937" s="84">
        <f t="shared" si="10"/>
        <v>23101</v>
      </c>
      <c r="C1937" s="1"/>
    </row>
    <row r="1938" spans="1:3" ht="15.75" customHeight="1">
      <c r="A1938" s="1">
        <v>282</v>
      </c>
      <c r="B1938" s="84">
        <f t="shared" si="10"/>
        <v>23102</v>
      </c>
      <c r="C1938" s="1"/>
    </row>
    <row r="1939" spans="1:3" ht="15.75" customHeight="1">
      <c r="A1939" s="1">
        <v>282</v>
      </c>
      <c r="B1939" s="84">
        <f t="shared" si="10"/>
        <v>23103</v>
      </c>
      <c r="C1939" s="1"/>
    </row>
    <row r="1940" spans="1:3" ht="15.75" customHeight="1">
      <c r="A1940" s="1">
        <v>282</v>
      </c>
      <c r="B1940" s="84">
        <f t="shared" si="10"/>
        <v>23104</v>
      </c>
      <c r="C1940" s="1"/>
    </row>
    <row r="1941" spans="1:3" ht="15.75" customHeight="1">
      <c r="A1941" s="1">
        <v>282</v>
      </c>
      <c r="B1941" s="84">
        <f t="shared" si="10"/>
        <v>23105</v>
      </c>
      <c r="C1941" s="1"/>
    </row>
    <row r="1942" spans="1:3" ht="15.75" customHeight="1">
      <c r="A1942" s="1">
        <v>282</v>
      </c>
      <c r="B1942" s="84">
        <f t="shared" si="10"/>
        <v>23106</v>
      </c>
      <c r="C1942" s="1"/>
    </row>
    <row r="1943" spans="1:3" ht="15.75" customHeight="1">
      <c r="A1943" s="1">
        <v>283</v>
      </c>
      <c r="B1943" s="84">
        <f t="shared" si="10"/>
        <v>23107</v>
      </c>
      <c r="C1943" s="1"/>
    </row>
    <row r="1944" spans="1:3" ht="15.75" customHeight="1">
      <c r="A1944" s="1">
        <v>283</v>
      </c>
      <c r="B1944" s="84">
        <f t="shared" si="10"/>
        <v>23108</v>
      </c>
      <c r="C1944" s="1"/>
    </row>
    <row r="1945" spans="1:3" ht="15.75" customHeight="1">
      <c r="A1945" s="1">
        <v>283</v>
      </c>
      <c r="B1945" s="84">
        <f t="shared" si="10"/>
        <v>23109</v>
      </c>
      <c r="C1945" s="1"/>
    </row>
    <row r="1946" spans="1:3" ht="15.75" customHeight="1">
      <c r="A1946" s="1">
        <v>283</v>
      </c>
      <c r="B1946" s="84">
        <f t="shared" si="10"/>
        <v>23110</v>
      </c>
      <c r="C1946" s="1"/>
    </row>
    <row r="1947" spans="1:3" ht="15.75" customHeight="1">
      <c r="A1947" s="1">
        <v>283</v>
      </c>
      <c r="B1947" s="84">
        <f t="shared" si="10"/>
        <v>23111</v>
      </c>
      <c r="C1947" s="1"/>
    </row>
    <row r="1948" spans="1:3" ht="15.75" customHeight="1">
      <c r="A1948" s="1">
        <v>283</v>
      </c>
      <c r="B1948" s="84">
        <f t="shared" si="10"/>
        <v>23112</v>
      </c>
      <c r="C1948" s="1"/>
    </row>
    <row r="1949" spans="1:3" ht="15.75" customHeight="1">
      <c r="A1949" s="1">
        <v>284</v>
      </c>
      <c r="B1949" s="84">
        <f t="shared" si="10"/>
        <v>23113</v>
      </c>
      <c r="C1949" s="1"/>
    </row>
    <row r="1950" spans="1:3" ht="15.75" customHeight="1">
      <c r="A1950" s="1">
        <v>284</v>
      </c>
      <c r="B1950" s="84">
        <f t="shared" si="10"/>
        <v>23114</v>
      </c>
      <c r="C1950" s="1"/>
    </row>
    <row r="1951" spans="1:3" ht="15.75" customHeight="1">
      <c r="A1951" s="1">
        <v>284</v>
      </c>
      <c r="B1951" s="84">
        <f t="shared" si="10"/>
        <v>23115</v>
      </c>
      <c r="C1951" s="1"/>
    </row>
    <row r="1952" spans="1:3" ht="15.75" customHeight="1">
      <c r="A1952" s="1">
        <v>284</v>
      </c>
      <c r="B1952" s="84">
        <f t="shared" si="10"/>
        <v>23116</v>
      </c>
      <c r="C1952" s="1"/>
    </row>
    <row r="1953" spans="1:3" ht="15.75" customHeight="1">
      <c r="A1953" s="1">
        <v>284</v>
      </c>
      <c r="B1953" s="84">
        <f t="shared" si="10"/>
        <v>23117</v>
      </c>
      <c r="C1953" s="1"/>
    </row>
    <row r="1954" spans="1:3" ht="15.75" customHeight="1">
      <c r="A1954" s="1">
        <v>284</v>
      </c>
      <c r="B1954" s="84">
        <f t="shared" si="10"/>
        <v>23118</v>
      </c>
      <c r="C1954" s="1"/>
    </row>
    <row r="1955" spans="1:3" ht="15.75" customHeight="1">
      <c r="A1955" s="1">
        <v>285</v>
      </c>
      <c r="B1955" s="84">
        <f t="shared" si="10"/>
        <v>23119</v>
      </c>
      <c r="C1955" s="1"/>
    </row>
    <row r="1956" spans="1:3" ht="15.75" customHeight="1">
      <c r="A1956" s="1">
        <v>285</v>
      </c>
      <c r="B1956" s="84">
        <f t="shared" si="10"/>
        <v>23120</v>
      </c>
      <c r="C1956" s="1"/>
    </row>
    <row r="1957" spans="1:3" ht="15.75" customHeight="1">
      <c r="A1957" s="1">
        <v>285</v>
      </c>
      <c r="B1957" s="84">
        <f t="shared" si="10"/>
        <v>23121</v>
      </c>
      <c r="C1957" s="1"/>
    </row>
    <row r="1958" spans="1:3" ht="15.75" customHeight="1">
      <c r="A1958" s="1">
        <v>285</v>
      </c>
      <c r="B1958" s="84">
        <f t="shared" si="10"/>
        <v>23122</v>
      </c>
      <c r="C1958" s="1"/>
    </row>
    <row r="1959" spans="1:3" ht="15.75" customHeight="1">
      <c r="A1959" s="1">
        <v>285</v>
      </c>
      <c r="B1959" s="84">
        <f t="shared" si="10"/>
        <v>23123</v>
      </c>
      <c r="C1959" s="1"/>
    </row>
    <row r="1960" spans="1:3" ht="15.75" customHeight="1">
      <c r="A1960" s="1">
        <v>285</v>
      </c>
      <c r="B1960" s="84">
        <f t="shared" si="10"/>
        <v>23124</v>
      </c>
      <c r="C1960" s="1"/>
    </row>
    <row r="1961" spans="1:3" ht="15.75" customHeight="1">
      <c r="A1961" s="1">
        <v>286</v>
      </c>
      <c r="B1961" s="84">
        <f t="shared" si="10"/>
        <v>23125</v>
      </c>
      <c r="C1961" s="1"/>
    </row>
    <row r="1962" spans="1:3" ht="15.75" customHeight="1">
      <c r="A1962" s="1">
        <v>286</v>
      </c>
      <c r="B1962" s="84">
        <f t="shared" si="10"/>
        <v>23126</v>
      </c>
      <c r="C1962" s="1"/>
    </row>
    <row r="1963" spans="1:3" ht="15.75" customHeight="1">
      <c r="A1963" s="1">
        <v>286</v>
      </c>
      <c r="B1963" s="84">
        <f t="shared" si="10"/>
        <v>23127</v>
      </c>
      <c r="C1963" s="1"/>
    </row>
    <row r="1964" spans="1:3" ht="15.75" customHeight="1">
      <c r="A1964" s="1">
        <v>286</v>
      </c>
      <c r="B1964" s="84">
        <f t="shared" si="10"/>
        <v>23128</v>
      </c>
      <c r="C1964" s="1"/>
    </row>
    <row r="1965" spans="1:3" ht="15.75" customHeight="1">
      <c r="A1965" s="1">
        <v>286</v>
      </c>
      <c r="B1965" s="84">
        <f t="shared" si="10"/>
        <v>23129</v>
      </c>
      <c r="C1965" s="1"/>
    </row>
    <row r="1966" spans="1:3" ht="15.75" customHeight="1">
      <c r="A1966" s="1">
        <v>286</v>
      </c>
      <c r="B1966" s="84">
        <f t="shared" si="10"/>
        <v>23130</v>
      </c>
      <c r="C1966" s="1"/>
    </row>
    <row r="1967" spans="1:3" ht="15.75" customHeight="1">
      <c r="A1967" s="1">
        <v>287</v>
      </c>
      <c r="B1967" s="84">
        <f t="shared" si="10"/>
        <v>23131</v>
      </c>
      <c r="C1967" s="1"/>
    </row>
    <row r="1968" spans="1:3" ht="15.75" customHeight="1">
      <c r="A1968" s="1">
        <v>287</v>
      </c>
      <c r="B1968" s="84">
        <f t="shared" si="10"/>
        <v>23132</v>
      </c>
      <c r="C1968" s="1"/>
    </row>
    <row r="1969" spans="1:3" ht="15.75" customHeight="1">
      <c r="A1969" s="1">
        <v>287</v>
      </c>
      <c r="B1969" s="84">
        <f t="shared" si="10"/>
        <v>23133</v>
      </c>
      <c r="C1969" s="1"/>
    </row>
    <row r="1970" spans="1:3" ht="15.75" customHeight="1">
      <c r="A1970" s="1">
        <v>287</v>
      </c>
      <c r="B1970" s="84">
        <f t="shared" si="10"/>
        <v>23134</v>
      </c>
    </row>
    <row r="1971" spans="1:3" ht="15.75" customHeight="1">
      <c r="A1971" s="1">
        <v>287</v>
      </c>
      <c r="B1971" s="84">
        <f t="shared" si="10"/>
        <v>23135</v>
      </c>
    </row>
    <row r="1972" spans="1:3" ht="15.75" customHeight="1">
      <c r="A1972" s="1">
        <v>287</v>
      </c>
      <c r="B1972" s="84">
        <f t="shared" si="10"/>
        <v>23136</v>
      </c>
    </row>
    <row r="1973" spans="1:3" ht="15.75" customHeight="1">
      <c r="A1973" s="1">
        <v>288</v>
      </c>
      <c r="B1973" s="84">
        <f t="shared" si="10"/>
        <v>23137</v>
      </c>
    </row>
    <row r="1974" spans="1:3" ht="15.75" customHeight="1">
      <c r="A1974" s="1">
        <v>288</v>
      </c>
      <c r="B1974" s="84">
        <f t="shared" si="10"/>
        <v>23138</v>
      </c>
    </row>
    <row r="1975" spans="1:3" ht="15.75" customHeight="1">
      <c r="A1975" s="1">
        <v>288</v>
      </c>
      <c r="B1975" s="84">
        <f t="shared" si="10"/>
        <v>23139</v>
      </c>
      <c r="C1975" s="1"/>
    </row>
    <row r="1976" spans="1:3" ht="15.75" customHeight="1">
      <c r="A1976" s="1">
        <v>288</v>
      </c>
      <c r="B1976" s="84">
        <f t="shared" si="10"/>
        <v>23140</v>
      </c>
      <c r="C1976" s="1"/>
    </row>
    <row r="1977" spans="1:3" ht="15.75" customHeight="1">
      <c r="A1977" s="1">
        <v>288</v>
      </c>
      <c r="B1977" s="84">
        <f t="shared" si="10"/>
        <v>23141</v>
      </c>
      <c r="C1977" s="1"/>
    </row>
    <row r="1978" spans="1:3" ht="15.75" customHeight="1">
      <c r="A1978" s="1">
        <v>288</v>
      </c>
      <c r="B1978" s="84">
        <f t="shared" si="10"/>
        <v>23142</v>
      </c>
      <c r="C1978" s="1"/>
    </row>
    <row r="1979" spans="1:3" ht="15.75" customHeight="1">
      <c r="A1979" s="1">
        <v>289</v>
      </c>
      <c r="B1979" s="84">
        <f t="shared" si="10"/>
        <v>23143</v>
      </c>
      <c r="C1979" s="1"/>
    </row>
    <row r="1980" spans="1:3" ht="15.75" customHeight="1">
      <c r="A1980" s="1">
        <v>289</v>
      </c>
      <c r="B1980" s="84">
        <f t="shared" si="10"/>
        <v>23144</v>
      </c>
      <c r="C1980" s="1"/>
    </row>
    <row r="1981" spans="1:3" ht="15.75" customHeight="1">
      <c r="A1981" s="1">
        <v>289</v>
      </c>
      <c r="B1981" s="84">
        <f t="shared" si="10"/>
        <v>23145</v>
      </c>
      <c r="C1981" s="1"/>
    </row>
    <row r="1982" spans="1:3" ht="15.75" customHeight="1">
      <c r="A1982" s="1">
        <v>289</v>
      </c>
      <c r="B1982" s="84">
        <f t="shared" si="10"/>
        <v>23146</v>
      </c>
      <c r="C1982" s="1"/>
    </row>
    <row r="1983" spans="1:3" ht="15.75" customHeight="1">
      <c r="A1983" s="1">
        <v>289</v>
      </c>
      <c r="B1983" s="84">
        <f t="shared" si="10"/>
        <v>23147</v>
      </c>
      <c r="C1983" s="1"/>
    </row>
    <row r="1984" spans="1:3" ht="15.75" customHeight="1">
      <c r="A1984" s="1">
        <v>289</v>
      </c>
      <c r="B1984" s="84">
        <f t="shared" si="10"/>
        <v>23148</v>
      </c>
      <c r="C1984" s="1"/>
    </row>
    <row r="1985" spans="1:3" ht="15.75" customHeight="1">
      <c r="A1985" s="1">
        <v>290</v>
      </c>
      <c r="B1985" s="84">
        <f t="shared" si="10"/>
        <v>23149</v>
      </c>
      <c r="C1985" s="1"/>
    </row>
    <row r="1986" spans="1:3" ht="15.75" customHeight="1">
      <c r="A1986" s="1">
        <v>290</v>
      </c>
      <c r="B1986" s="84">
        <f t="shared" si="10"/>
        <v>23150</v>
      </c>
      <c r="C1986" s="1"/>
    </row>
    <row r="1987" spans="1:3" ht="15.75" customHeight="1">
      <c r="A1987" s="1">
        <v>290</v>
      </c>
      <c r="B1987" s="84">
        <f t="shared" si="10"/>
        <v>23151</v>
      </c>
      <c r="C1987" s="1"/>
    </row>
    <row r="1988" spans="1:3" ht="15.75" customHeight="1">
      <c r="A1988" s="1">
        <v>290</v>
      </c>
      <c r="B1988" s="84">
        <f t="shared" si="10"/>
        <v>23152</v>
      </c>
      <c r="C1988" s="1"/>
    </row>
    <row r="1989" spans="1:3" ht="15.75" customHeight="1">
      <c r="A1989" s="1">
        <v>290</v>
      </c>
      <c r="B1989" s="84">
        <f t="shared" si="10"/>
        <v>23153</v>
      </c>
      <c r="C1989" s="1"/>
    </row>
    <row r="1990" spans="1:3" ht="15.75" customHeight="1">
      <c r="A1990" s="1">
        <v>290</v>
      </c>
      <c r="B1990" s="84">
        <f t="shared" si="10"/>
        <v>23154</v>
      </c>
      <c r="C1990" s="1"/>
    </row>
    <row r="1991" spans="1:3" ht="15.75" customHeight="1">
      <c r="A1991" s="1">
        <v>291</v>
      </c>
      <c r="B1991" s="84">
        <f t="shared" si="10"/>
        <v>23155</v>
      </c>
    </row>
    <row r="1992" spans="1:3" ht="15.75" customHeight="1">
      <c r="A1992" s="1">
        <v>291</v>
      </c>
      <c r="B1992" s="84">
        <f t="shared" si="10"/>
        <v>23156</v>
      </c>
    </row>
    <row r="1993" spans="1:3" ht="15.75" customHeight="1">
      <c r="A1993" s="1">
        <v>291</v>
      </c>
      <c r="B1993" s="84">
        <f t="shared" si="10"/>
        <v>23157</v>
      </c>
    </row>
    <row r="1994" spans="1:3" ht="15.75" customHeight="1">
      <c r="A1994" s="1">
        <v>291</v>
      </c>
      <c r="B1994" s="84">
        <f t="shared" si="10"/>
        <v>23158</v>
      </c>
    </row>
    <row r="1995" spans="1:3" ht="15.75" customHeight="1">
      <c r="A1995" s="1">
        <v>291</v>
      </c>
      <c r="B1995" s="84">
        <f t="shared" si="10"/>
        <v>23159</v>
      </c>
    </row>
    <row r="1996" spans="1:3" ht="15.75" customHeight="1">
      <c r="A1996" s="1">
        <v>291</v>
      </c>
      <c r="B1996" s="84">
        <f t="shared" si="10"/>
        <v>23160</v>
      </c>
      <c r="C1996" s="1"/>
    </row>
    <row r="1997" spans="1:3" ht="15.75" customHeight="1">
      <c r="A1997" s="1">
        <v>291</v>
      </c>
      <c r="B1997" s="84">
        <f t="shared" si="10"/>
        <v>23161</v>
      </c>
    </row>
    <row r="1998" spans="1:3" ht="15.75" customHeight="1">
      <c r="A1998" s="1">
        <v>291</v>
      </c>
      <c r="B1998" s="84">
        <f t="shared" si="10"/>
        <v>23162</v>
      </c>
    </row>
    <row r="1999" spans="1:3" ht="15.75" customHeight="1">
      <c r="A1999" s="1">
        <v>291</v>
      </c>
      <c r="B1999" s="84">
        <f t="shared" si="10"/>
        <v>23163</v>
      </c>
    </row>
    <row r="2000" spans="1:3" ht="15.75" customHeight="1">
      <c r="A2000" s="1">
        <v>291</v>
      </c>
      <c r="B2000" s="84">
        <f t="shared" si="10"/>
        <v>23164</v>
      </c>
    </row>
    <row r="2001" spans="1:2" ht="15.75" customHeight="1">
      <c r="A2001" s="1">
        <v>291</v>
      </c>
      <c r="B2001" s="84">
        <f t="shared" si="10"/>
        <v>23165</v>
      </c>
    </row>
    <row r="2002" spans="1:2" ht="15.75" customHeight="1">
      <c r="A2002" s="1">
        <v>291</v>
      </c>
      <c r="B2002" s="84">
        <f t="shared" si="10"/>
        <v>23166</v>
      </c>
    </row>
    <row r="2003" spans="1:2" ht="15.75" customHeight="1">
      <c r="A2003" s="1">
        <v>291</v>
      </c>
      <c r="B2003" s="84">
        <f t="shared" si="10"/>
        <v>23167</v>
      </c>
    </row>
    <row r="2004" spans="1:2" ht="15.75" customHeight="1">
      <c r="A2004" s="1">
        <v>292</v>
      </c>
      <c r="B2004" s="84">
        <f t="shared" si="10"/>
        <v>23168</v>
      </c>
    </row>
    <row r="2005" spans="1:2" ht="15.75" customHeight="1">
      <c r="A2005" s="1">
        <v>292</v>
      </c>
      <c r="B2005" s="84">
        <f t="shared" si="10"/>
        <v>23169</v>
      </c>
    </row>
    <row r="2006" spans="1:2" ht="15.75" customHeight="1">
      <c r="A2006" s="1">
        <v>292</v>
      </c>
      <c r="B2006" s="84">
        <f t="shared" si="10"/>
        <v>23170</v>
      </c>
    </row>
    <row r="2007" spans="1:2" ht="15.75" customHeight="1">
      <c r="A2007" s="1">
        <v>292</v>
      </c>
      <c r="B2007" s="84">
        <f t="shared" si="10"/>
        <v>23171</v>
      </c>
    </row>
    <row r="2008" spans="1:2" ht="15.75" customHeight="1">
      <c r="A2008" s="1">
        <v>292</v>
      </c>
      <c r="B2008" s="84">
        <f t="shared" si="10"/>
        <v>23172</v>
      </c>
    </row>
    <row r="2009" spans="1:2" ht="15.75" customHeight="1">
      <c r="A2009" s="1">
        <v>292</v>
      </c>
      <c r="B2009" s="84">
        <f t="shared" si="10"/>
        <v>23173</v>
      </c>
    </row>
    <row r="2010" spans="1:2" ht="15.75" customHeight="1">
      <c r="A2010" s="1">
        <v>293</v>
      </c>
      <c r="B2010" s="84">
        <f t="shared" si="10"/>
        <v>23174</v>
      </c>
    </row>
    <row r="2011" spans="1:2" ht="15.75" customHeight="1">
      <c r="A2011" s="1">
        <v>293</v>
      </c>
      <c r="B2011" s="84">
        <f t="shared" si="10"/>
        <v>23175</v>
      </c>
    </row>
    <row r="2012" spans="1:2" ht="15.75" customHeight="1">
      <c r="A2012" s="1">
        <v>293</v>
      </c>
      <c r="B2012" s="84">
        <f t="shared" si="10"/>
        <v>23176</v>
      </c>
    </row>
    <row r="2013" spans="1:2" ht="15.75" customHeight="1">
      <c r="A2013" s="1">
        <v>293</v>
      </c>
      <c r="B2013" s="84">
        <f t="shared" si="10"/>
        <v>23177</v>
      </c>
    </row>
    <row r="2014" spans="1:2" ht="15.75" customHeight="1">
      <c r="A2014" s="1">
        <v>293</v>
      </c>
      <c r="B2014" s="84">
        <f t="shared" si="10"/>
        <v>23178</v>
      </c>
    </row>
    <row r="2015" spans="1:2" ht="15.75" customHeight="1">
      <c r="A2015" s="1">
        <v>293</v>
      </c>
      <c r="B2015" s="84">
        <f t="shared" si="10"/>
        <v>23179</v>
      </c>
    </row>
    <row r="2016" spans="1:2" ht="15.75" customHeight="1">
      <c r="A2016" s="1">
        <v>294</v>
      </c>
      <c r="B2016" s="84">
        <f t="shared" si="10"/>
        <v>23180</v>
      </c>
    </row>
    <row r="2017" spans="1:3" ht="15.75" customHeight="1">
      <c r="A2017" s="1">
        <v>294</v>
      </c>
      <c r="B2017" s="84">
        <f t="shared" si="10"/>
        <v>23181</v>
      </c>
    </row>
    <row r="2018" spans="1:3" ht="15.75" customHeight="1">
      <c r="A2018" s="1">
        <v>294</v>
      </c>
      <c r="B2018" s="84">
        <f t="shared" si="10"/>
        <v>23182</v>
      </c>
    </row>
    <row r="2019" spans="1:3" ht="15.75" customHeight="1">
      <c r="A2019" s="1">
        <v>294</v>
      </c>
      <c r="B2019" s="84">
        <f t="shared" si="10"/>
        <v>23183</v>
      </c>
    </row>
    <row r="2020" spans="1:3" ht="15.75" customHeight="1">
      <c r="A2020" s="1">
        <v>294</v>
      </c>
      <c r="B2020" s="84">
        <f t="shared" si="10"/>
        <v>23184</v>
      </c>
      <c r="C2020" s="1"/>
    </row>
    <row r="2021" spans="1:3" ht="15.75" customHeight="1">
      <c r="A2021" s="1">
        <v>294</v>
      </c>
      <c r="B2021" s="84">
        <f t="shared" si="10"/>
        <v>23185</v>
      </c>
      <c r="C2021" s="1"/>
    </row>
    <row r="2022" spans="1:3" ht="15.75" customHeight="1">
      <c r="A2022" s="1">
        <v>295</v>
      </c>
      <c r="B2022" s="84">
        <f t="shared" si="10"/>
        <v>23186</v>
      </c>
      <c r="C2022" s="1"/>
    </row>
    <row r="2023" spans="1:3" ht="15.75" customHeight="1">
      <c r="A2023" s="1">
        <v>295</v>
      </c>
      <c r="B2023" s="84">
        <f t="shared" si="10"/>
        <v>23187</v>
      </c>
      <c r="C2023" s="1"/>
    </row>
    <row r="2024" spans="1:3" ht="15.75" customHeight="1">
      <c r="A2024" s="1">
        <v>295</v>
      </c>
      <c r="B2024" s="84">
        <f t="shared" si="10"/>
        <v>23188</v>
      </c>
      <c r="C2024" s="1"/>
    </row>
    <row r="2025" spans="1:3" ht="15.75" customHeight="1">
      <c r="A2025" s="1">
        <v>295</v>
      </c>
      <c r="B2025" s="84">
        <f t="shared" si="10"/>
        <v>23189</v>
      </c>
      <c r="C2025" s="1"/>
    </row>
    <row r="2026" spans="1:3" ht="15.75" customHeight="1">
      <c r="A2026" s="1">
        <v>295</v>
      </c>
      <c r="B2026" s="84">
        <f t="shared" si="10"/>
        <v>23190</v>
      </c>
      <c r="C2026" s="1"/>
    </row>
    <row r="2027" spans="1:3" ht="15.75" customHeight="1">
      <c r="A2027" s="1">
        <v>295</v>
      </c>
      <c r="B2027" s="84">
        <f t="shared" si="10"/>
        <v>23191</v>
      </c>
      <c r="C2027" s="1"/>
    </row>
    <row r="2028" spans="1:3" ht="15.75" customHeight="1">
      <c r="A2028" s="1">
        <v>296</v>
      </c>
      <c r="B2028" s="84">
        <f t="shared" si="10"/>
        <v>23192</v>
      </c>
      <c r="C2028" s="1"/>
    </row>
    <row r="2029" spans="1:3" ht="15.75" customHeight="1">
      <c r="A2029" s="1">
        <v>296</v>
      </c>
      <c r="B2029" s="84">
        <f t="shared" si="10"/>
        <v>23193</v>
      </c>
      <c r="C2029" s="1"/>
    </row>
    <row r="2030" spans="1:3" ht="15.75" customHeight="1">
      <c r="A2030" s="1">
        <v>296</v>
      </c>
      <c r="B2030" s="84">
        <f t="shared" si="10"/>
        <v>23194</v>
      </c>
      <c r="C2030" s="1"/>
    </row>
    <row r="2031" spans="1:3" ht="15.75" customHeight="1">
      <c r="A2031" s="1">
        <v>296</v>
      </c>
      <c r="B2031" s="84">
        <f t="shared" si="10"/>
        <v>23195</v>
      </c>
      <c r="C2031" s="1"/>
    </row>
    <row r="2032" spans="1:3" ht="15.75" customHeight="1">
      <c r="A2032" s="1">
        <v>296</v>
      </c>
      <c r="B2032" s="84">
        <f t="shared" si="10"/>
        <v>23196</v>
      </c>
      <c r="C2032" s="1"/>
    </row>
    <row r="2033" spans="1:3" ht="15.75" customHeight="1">
      <c r="A2033" s="1">
        <v>296</v>
      </c>
      <c r="B2033" s="84">
        <f t="shared" si="10"/>
        <v>23197</v>
      </c>
    </row>
    <row r="2034" spans="1:3" ht="15.75" customHeight="1">
      <c r="A2034" s="1">
        <v>297</v>
      </c>
      <c r="B2034" s="84">
        <f t="shared" si="10"/>
        <v>23198</v>
      </c>
    </row>
    <row r="2035" spans="1:3" ht="15.75" customHeight="1">
      <c r="A2035" s="1">
        <v>297</v>
      </c>
      <c r="B2035" s="84">
        <f t="shared" si="10"/>
        <v>23199</v>
      </c>
      <c r="C2035" s="1"/>
    </row>
    <row r="2036" spans="1:3" ht="15.75" customHeight="1">
      <c r="A2036" s="1">
        <v>297</v>
      </c>
      <c r="B2036" s="84">
        <f t="shared" si="10"/>
        <v>23200</v>
      </c>
      <c r="C2036" s="1"/>
    </row>
    <row r="2037" spans="1:3" ht="15.75" customHeight="1">
      <c r="A2037" s="1">
        <v>297</v>
      </c>
      <c r="B2037" s="84">
        <f t="shared" si="10"/>
        <v>23201</v>
      </c>
      <c r="C2037" s="1"/>
    </row>
    <row r="2038" spans="1:3" ht="15.75" customHeight="1">
      <c r="A2038" s="1">
        <v>297</v>
      </c>
      <c r="B2038" s="84">
        <f t="shared" si="10"/>
        <v>23202</v>
      </c>
      <c r="C2038" s="1"/>
    </row>
    <row r="2039" spans="1:3" ht="15.75" customHeight="1">
      <c r="A2039" s="1">
        <v>297</v>
      </c>
      <c r="B2039" s="84">
        <f t="shared" si="10"/>
        <v>23203</v>
      </c>
      <c r="C2039" s="1"/>
    </row>
    <row r="2040" spans="1:3" ht="15.75" customHeight="1">
      <c r="A2040" s="1">
        <v>298</v>
      </c>
      <c r="B2040" s="84">
        <f t="shared" si="10"/>
        <v>23204</v>
      </c>
      <c r="C2040" s="1"/>
    </row>
    <row r="2041" spans="1:3" ht="15.75" customHeight="1">
      <c r="A2041" s="1">
        <v>298</v>
      </c>
      <c r="B2041" s="84">
        <f t="shared" si="10"/>
        <v>23205</v>
      </c>
      <c r="C2041" s="1"/>
    </row>
    <row r="2042" spans="1:3" ht="15.75" customHeight="1">
      <c r="A2042" s="1">
        <v>298</v>
      </c>
      <c r="B2042" s="84">
        <f t="shared" si="10"/>
        <v>23206</v>
      </c>
      <c r="C2042" s="1"/>
    </row>
    <row r="2043" spans="1:3" ht="15.75" customHeight="1">
      <c r="A2043" s="1">
        <v>298</v>
      </c>
      <c r="B2043" s="84">
        <f t="shared" si="10"/>
        <v>23207</v>
      </c>
      <c r="C2043" s="1"/>
    </row>
    <row r="2044" spans="1:3" ht="15.75" customHeight="1">
      <c r="A2044" s="1">
        <v>298</v>
      </c>
      <c r="B2044" s="84">
        <f t="shared" si="10"/>
        <v>23208</v>
      </c>
      <c r="C2044" s="1"/>
    </row>
    <row r="2045" spans="1:3" ht="15.75" customHeight="1">
      <c r="A2045" s="1">
        <v>298</v>
      </c>
      <c r="B2045" s="84">
        <f t="shared" si="10"/>
        <v>23209</v>
      </c>
      <c r="C2045" s="1"/>
    </row>
    <row r="2046" spans="1:3" ht="15.75" customHeight="1">
      <c r="A2046" s="1">
        <v>299</v>
      </c>
      <c r="B2046" s="84">
        <f t="shared" si="10"/>
        <v>23210</v>
      </c>
      <c r="C2046" s="1"/>
    </row>
    <row r="2047" spans="1:3" ht="15.75" customHeight="1">
      <c r="A2047" s="1">
        <v>299</v>
      </c>
      <c r="B2047" s="84">
        <f t="shared" si="10"/>
        <v>23211</v>
      </c>
      <c r="C2047" s="1"/>
    </row>
    <row r="2048" spans="1:3" ht="15.75" customHeight="1">
      <c r="A2048" s="1">
        <v>299</v>
      </c>
      <c r="B2048" s="84">
        <f t="shared" si="10"/>
        <v>23212</v>
      </c>
      <c r="C2048" s="1"/>
    </row>
    <row r="2049" spans="1:3" ht="15.75" customHeight="1">
      <c r="A2049" s="1">
        <v>299</v>
      </c>
      <c r="B2049" s="84">
        <f t="shared" si="10"/>
        <v>23213</v>
      </c>
      <c r="C2049" s="1"/>
    </row>
    <row r="2050" spans="1:3" ht="15.75" customHeight="1">
      <c r="A2050" s="1">
        <v>299</v>
      </c>
      <c r="B2050" s="84">
        <f t="shared" si="10"/>
        <v>23214</v>
      </c>
      <c r="C2050" s="1"/>
    </row>
    <row r="2051" spans="1:3" ht="15.75" customHeight="1">
      <c r="A2051" s="1">
        <v>299</v>
      </c>
      <c r="B2051" s="84">
        <f t="shared" si="10"/>
        <v>23215</v>
      </c>
      <c r="C2051" s="1"/>
    </row>
    <row r="2052" spans="1:3" ht="15.75" customHeight="1">
      <c r="A2052" s="1">
        <v>300</v>
      </c>
      <c r="B2052" s="84">
        <f t="shared" si="10"/>
        <v>23216</v>
      </c>
      <c r="C2052" s="1"/>
    </row>
    <row r="2053" spans="1:3" ht="15.75" customHeight="1">
      <c r="A2053" s="1">
        <v>300</v>
      </c>
      <c r="B2053" s="84">
        <f t="shared" si="10"/>
        <v>23217</v>
      </c>
      <c r="C2053" s="1"/>
    </row>
    <row r="2054" spans="1:3" ht="15.75" customHeight="1">
      <c r="A2054" s="1">
        <v>300</v>
      </c>
      <c r="B2054" s="84">
        <f t="shared" si="10"/>
        <v>23218</v>
      </c>
      <c r="C2054" s="1"/>
    </row>
    <row r="2055" spans="1:3" ht="15.75" customHeight="1">
      <c r="A2055" s="1">
        <v>300</v>
      </c>
      <c r="B2055" s="84">
        <f t="shared" si="10"/>
        <v>23219</v>
      </c>
      <c r="C2055" s="1"/>
    </row>
    <row r="2056" spans="1:3" ht="15.75" customHeight="1">
      <c r="A2056" s="1">
        <v>300</v>
      </c>
      <c r="B2056" s="84">
        <f t="shared" si="10"/>
        <v>23220</v>
      </c>
      <c r="C2056" s="1"/>
    </row>
    <row r="2057" spans="1:3" ht="15.75" customHeight="1">
      <c r="A2057" s="1">
        <v>300</v>
      </c>
      <c r="B2057" s="84">
        <f t="shared" si="10"/>
        <v>23221</v>
      </c>
      <c r="C2057" s="1"/>
    </row>
    <row r="2058" spans="1:3" ht="15.75" customHeight="1">
      <c r="A2058" s="1">
        <v>301</v>
      </c>
      <c r="B2058" s="84">
        <f t="shared" si="10"/>
        <v>23222</v>
      </c>
      <c r="C2058" s="1"/>
    </row>
    <row r="2059" spans="1:3" ht="15.75" customHeight="1">
      <c r="A2059" s="1">
        <v>301</v>
      </c>
      <c r="B2059" s="84">
        <f t="shared" si="10"/>
        <v>23223</v>
      </c>
      <c r="C2059" s="1"/>
    </row>
    <row r="2060" spans="1:3" ht="15.75" customHeight="1">
      <c r="A2060" s="1">
        <v>301</v>
      </c>
      <c r="B2060" s="84">
        <f t="shared" si="10"/>
        <v>23224</v>
      </c>
      <c r="C2060" s="1"/>
    </row>
    <row r="2061" spans="1:3" ht="15.75" customHeight="1">
      <c r="A2061" s="1">
        <v>301</v>
      </c>
      <c r="B2061" s="84">
        <f t="shared" si="10"/>
        <v>23225</v>
      </c>
      <c r="C2061" s="1"/>
    </row>
    <row r="2062" spans="1:3" ht="15.75" customHeight="1">
      <c r="A2062" s="1">
        <v>301</v>
      </c>
      <c r="B2062" s="84">
        <f t="shared" si="10"/>
        <v>23226</v>
      </c>
      <c r="C2062" s="1"/>
    </row>
    <row r="2063" spans="1:3" ht="15.75" customHeight="1">
      <c r="A2063" s="1">
        <v>301</v>
      </c>
      <c r="B2063" s="84">
        <f t="shared" si="10"/>
        <v>23227</v>
      </c>
      <c r="C2063" s="1"/>
    </row>
    <row r="2064" spans="1:3" ht="15.75" customHeight="1">
      <c r="A2064" s="1">
        <v>302</v>
      </c>
      <c r="B2064" s="84">
        <f t="shared" si="10"/>
        <v>23228</v>
      </c>
      <c r="C2064" s="1"/>
    </row>
    <row r="2065" spans="1:3" ht="15.75" customHeight="1">
      <c r="A2065" s="1">
        <v>302</v>
      </c>
      <c r="B2065" s="84">
        <f t="shared" si="10"/>
        <v>23229</v>
      </c>
      <c r="C2065" s="1"/>
    </row>
    <row r="2066" spans="1:3" ht="15.75" customHeight="1">
      <c r="A2066" s="1">
        <v>302</v>
      </c>
      <c r="B2066" s="84">
        <f t="shared" si="10"/>
        <v>23230</v>
      </c>
      <c r="C2066" s="1"/>
    </row>
    <row r="2067" spans="1:3" ht="15.75" customHeight="1">
      <c r="A2067" s="1">
        <v>302</v>
      </c>
      <c r="B2067" s="84">
        <f t="shared" si="10"/>
        <v>23231</v>
      </c>
      <c r="C2067" s="1"/>
    </row>
    <row r="2068" spans="1:3" ht="15.75" customHeight="1">
      <c r="A2068" s="1">
        <v>302</v>
      </c>
      <c r="B2068" s="84">
        <f t="shared" si="10"/>
        <v>23232</v>
      </c>
      <c r="C2068" s="1"/>
    </row>
    <row r="2069" spans="1:3" ht="15.75" customHeight="1">
      <c r="A2069" s="1">
        <v>302</v>
      </c>
      <c r="B2069" s="84">
        <f t="shared" si="10"/>
        <v>23233</v>
      </c>
      <c r="C2069" s="1"/>
    </row>
    <row r="2070" spans="1:3" ht="15.75" customHeight="1">
      <c r="A2070" s="1">
        <v>303</v>
      </c>
      <c r="B2070" s="84">
        <f t="shared" si="10"/>
        <v>23234</v>
      </c>
      <c r="C2070" s="1"/>
    </row>
    <row r="2071" spans="1:3" ht="15.75" customHeight="1">
      <c r="A2071" s="1">
        <v>303</v>
      </c>
      <c r="B2071" s="84">
        <f t="shared" si="10"/>
        <v>23235</v>
      </c>
      <c r="C2071" s="1"/>
    </row>
    <row r="2072" spans="1:3" ht="15.75" customHeight="1">
      <c r="A2072" s="1">
        <v>303</v>
      </c>
      <c r="B2072" s="84">
        <f t="shared" si="10"/>
        <v>23236</v>
      </c>
      <c r="C2072" s="1"/>
    </row>
    <row r="2073" spans="1:3" ht="15.75" customHeight="1">
      <c r="A2073" s="1">
        <v>303</v>
      </c>
      <c r="B2073" s="84">
        <f t="shared" si="10"/>
        <v>23237</v>
      </c>
      <c r="C2073" s="1"/>
    </row>
    <row r="2074" spans="1:3" ht="15.75" customHeight="1">
      <c r="A2074" s="1">
        <v>303</v>
      </c>
      <c r="B2074" s="84">
        <f t="shared" si="10"/>
        <v>23238</v>
      </c>
      <c r="C2074" s="1"/>
    </row>
    <row r="2075" spans="1:3" ht="15.75" customHeight="1">
      <c r="A2075" s="1">
        <v>303</v>
      </c>
      <c r="B2075" s="84">
        <f t="shared" si="10"/>
        <v>23239</v>
      </c>
      <c r="C2075" s="1"/>
    </row>
    <row r="2076" spans="1:3" ht="15.75" customHeight="1">
      <c r="A2076" s="1">
        <v>304</v>
      </c>
      <c r="B2076" s="84">
        <f t="shared" si="10"/>
        <v>23240</v>
      </c>
      <c r="C2076" s="1"/>
    </row>
    <row r="2077" spans="1:3" ht="15.75" customHeight="1">
      <c r="A2077" s="1">
        <v>304</v>
      </c>
      <c r="B2077" s="84">
        <f t="shared" si="10"/>
        <v>23241</v>
      </c>
      <c r="C2077" s="1"/>
    </row>
    <row r="2078" spans="1:3" ht="15.75" customHeight="1">
      <c r="A2078" s="1">
        <v>304</v>
      </c>
      <c r="B2078" s="84">
        <f t="shared" si="10"/>
        <v>23242</v>
      </c>
      <c r="C2078" s="1"/>
    </row>
    <row r="2079" spans="1:3" ht="15.75" customHeight="1">
      <c r="A2079" s="1">
        <v>304</v>
      </c>
      <c r="B2079" s="84">
        <f t="shared" si="10"/>
        <v>23243</v>
      </c>
      <c r="C2079" s="1"/>
    </row>
    <row r="2080" spans="1:3" ht="15.75" customHeight="1">
      <c r="A2080" s="1">
        <v>304</v>
      </c>
      <c r="B2080" s="84">
        <f t="shared" si="10"/>
        <v>23244</v>
      </c>
      <c r="C2080" s="1"/>
    </row>
    <row r="2081" spans="1:3" ht="15.75" customHeight="1">
      <c r="A2081" s="1">
        <v>304</v>
      </c>
      <c r="B2081" s="84">
        <f t="shared" si="10"/>
        <v>23245</v>
      </c>
      <c r="C2081" s="1"/>
    </row>
    <row r="2082" spans="1:3" ht="15.75" customHeight="1">
      <c r="A2082" s="1">
        <v>305</v>
      </c>
      <c r="B2082" s="84">
        <f t="shared" si="10"/>
        <v>23246</v>
      </c>
      <c r="C2082" s="1"/>
    </row>
    <row r="2083" spans="1:3" ht="15.75" customHeight="1">
      <c r="A2083" s="1">
        <v>305</v>
      </c>
      <c r="B2083" s="84">
        <f t="shared" si="10"/>
        <v>23247</v>
      </c>
      <c r="C2083" s="1"/>
    </row>
    <row r="2084" spans="1:3" ht="15.75" customHeight="1">
      <c r="A2084" s="1">
        <v>305</v>
      </c>
      <c r="B2084" s="84">
        <f t="shared" si="10"/>
        <v>23248</v>
      </c>
      <c r="C2084" s="1"/>
    </row>
    <row r="2085" spans="1:3" ht="15.75" customHeight="1">
      <c r="A2085" s="1">
        <v>305</v>
      </c>
      <c r="B2085" s="84">
        <f t="shared" si="10"/>
        <v>23249</v>
      </c>
      <c r="C2085" s="1"/>
    </row>
    <row r="2086" spans="1:3" ht="15.75" customHeight="1">
      <c r="A2086" s="1">
        <v>305</v>
      </c>
      <c r="B2086" s="84">
        <f t="shared" si="10"/>
        <v>23250</v>
      </c>
      <c r="C2086" s="1"/>
    </row>
    <row r="2087" spans="1:3" ht="15.75" customHeight="1">
      <c r="A2087" s="1">
        <v>305</v>
      </c>
      <c r="B2087" s="84">
        <f t="shared" si="10"/>
        <v>23251</v>
      </c>
      <c r="C2087" s="1"/>
    </row>
    <row r="2088" spans="1:3" ht="15.75" customHeight="1">
      <c r="A2088" s="1">
        <v>306</v>
      </c>
      <c r="B2088" s="84">
        <f t="shared" si="10"/>
        <v>23252</v>
      </c>
      <c r="C2088" s="1"/>
    </row>
    <row r="2089" spans="1:3" ht="15.75" customHeight="1">
      <c r="A2089" s="1">
        <v>306</v>
      </c>
      <c r="B2089" s="84">
        <f t="shared" si="10"/>
        <v>23253</v>
      </c>
      <c r="C2089" s="1"/>
    </row>
    <row r="2090" spans="1:3" ht="15.75" customHeight="1">
      <c r="A2090" s="1">
        <v>306</v>
      </c>
      <c r="B2090" s="84">
        <f t="shared" si="10"/>
        <v>23254</v>
      </c>
      <c r="C2090" s="1"/>
    </row>
    <row r="2091" spans="1:3" ht="15.75" customHeight="1">
      <c r="A2091" s="1">
        <v>306</v>
      </c>
      <c r="B2091" s="84">
        <f t="shared" si="10"/>
        <v>23255</v>
      </c>
      <c r="C2091" s="1"/>
    </row>
    <row r="2092" spans="1:3" ht="15.75" customHeight="1">
      <c r="A2092" s="1">
        <v>306</v>
      </c>
      <c r="B2092" s="84">
        <f t="shared" si="10"/>
        <v>23256</v>
      </c>
      <c r="C2092" s="1"/>
    </row>
    <row r="2093" spans="1:3" ht="15.75" customHeight="1">
      <c r="A2093" s="1">
        <v>306</v>
      </c>
      <c r="B2093" s="84">
        <f t="shared" si="10"/>
        <v>23257</v>
      </c>
      <c r="C2093" s="1"/>
    </row>
    <row r="2094" spans="1:3" ht="15.75" customHeight="1">
      <c r="A2094" s="1">
        <v>307</v>
      </c>
      <c r="B2094" s="84">
        <f t="shared" si="10"/>
        <v>23258</v>
      </c>
      <c r="C2094" s="1"/>
    </row>
    <row r="2095" spans="1:3" ht="15.75" customHeight="1">
      <c r="A2095" s="1">
        <v>307</v>
      </c>
      <c r="B2095" s="84">
        <f t="shared" si="10"/>
        <v>23259</v>
      </c>
      <c r="C2095" s="1"/>
    </row>
    <row r="2096" spans="1:3" ht="15.75" customHeight="1">
      <c r="A2096" s="1">
        <v>307</v>
      </c>
      <c r="B2096" s="84">
        <f t="shared" si="10"/>
        <v>23260</v>
      </c>
      <c r="C2096" s="1"/>
    </row>
    <row r="2097" spans="1:3" ht="15.75" customHeight="1">
      <c r="A2097" s="1">
        <v>307</v>
      </c>
      <c r="B2097" s="84">
        <f t="shared" si="10"/>
        <v>23261</v>
      </c>
      <c r="C2097" s="1"/>
    </row>
    <row r="2098" spans="1:3" ht="15.75" customHeight="1">
      <c r="A2098" s="1">
        <v>307</v>
      </c>
      <c r="B2098" s="84">
        <f t="shared" si="10"/>
        <v>23262</v>
      </c>
      <c r="C2098" s="1"/>
    </row>
    <row r="2099" spans="1:3" ht="15.75" customHeight="1">
      <c r="A2099" s="1">
        <v>307</v>
      </c>
      <c r="B2099" s="84">
        <f t="shared" si="10"/>
        <v>23263</v>
      </c>
      <c r="C2099" s="1"/>
    </row>
    <row r="2100" spans="1:3" ht="15.75" customHeight="1">
      <c r="A2100" s="1">
        <v>308</v>
      </c>
      <c r="B2100" s="84">
        <f t="shared" si="10"/>
        <v>23264</v>
      </c>
      <c r="C2100" s="1"/>
    </row>
    <row r="2101" spans="1:3" ht="15.75" customHeight="1">
      <c r="A2101" s="1">
        <v>308</v>
      </c>
      <c r="B2101" s="84">
        <f t="shared" si="10"/>
        <v>23265</v>
      </c>
    </row>
    <row r="2102" spans="1:3" ht="15.75" customHeight="1">
      <c r="A2102" s="1">
        <v>308</v>
      </c>
      <c r="B2102" s="84">
        <f t="shared" si="10"/>
        <v>23266</v>
      </c>
    </row>
    <row r="2103" spans="1:3" ht="15.75" customHeight="1">
      <c r="A2103" s="1">
        <v>308</v>
      </c>
      <c r="B2103" s="84">
        <f t="shared" si="10"/>
        <v>23267</v>
      </c>
    </row>
    <row r="2104" spans="1:3" ht="15.75" customHeight="1">
      <c r="A2104" s="1">
        <v>308</v>
      </c>
      <c r="B2104" s="84">
        <f t="shared" si="10"/>
        <v>23268</v>
      </c>
    </row>
    <row r="2105" spans="1:3" ht="15.75" customHeight="1">
      <c r="A2105" s="1">
        <v>308</v>
      </c>
      <c r="B2105" s="84">
        <f t="shared" si="10"/>
        <v>23269</v>
      </c>
    </row>
    <row r="2106" spans="1:3" ht="15.75" customHeight="1">
      <c r="A2106" s="1">
        <v>309</v>
      </c>
      <c r="B2106" s="84">
        <f t="shared" si="10"/>
        <v>23270</v>
      </c>
      <c r="C2106" s="1"/>
    </row>
    <row r="2107" spans="1:3" ht="15.75" customHeight="1">
      <c r="A2107" s="1">
        <v>309</v>
      </c>
      <c r="B2107" s="84">
        <f t="shared" si="10"/>
        <v>23271</v>
      </c>
    </row>
    <row r="2108" spans="1:3" ht="15.75" customHeight="1">
      <c r="A2108" s="1">
        <v>309</v>
      </c>
      <c r="B2108" s="84">
        <f t="shared" si="10"/>
        <v>23272</v>
      </c>
    </row>
    <row r="2109" spans="1:3" ht="15.75" customHeight="1">
      <c r="A2109" s="1">
        <v>309</v>
      </c>
      <c r="B2109" s="84">
        <f t="shared" si="10"/>
        <v>23273</v>
      </c>
    </row>
    <row r="2110" spans="1:3" ht="15.75" customHeight="1">
      <c r="A2110" s="1">
        <v>309</v>
      </c>
      <c r="B2110" s="84">
        <f t="shared" si="10"/>
        <v>23274</v>
      </c>
    </row>
    <row r="2111" spans="1:3" ht="15.75" customHeight="1">
      <c r="A2111" s="1">
        <v>309</v>
      </c>
      <c r="B2111" s="84">
        <f t="shared" si="10"/>
        <v>23275</v>
      </c>
    </row>
    <row r="2112" spans="1:3" ht="15.75" customHeight="1">
      <c r="A2112" s="1">
        <v>310</v>
      </c>
      <c r="B2112" s="84">
        <f t="shared" si="10"/>
        <v>23276</v>
      </c>
      <c r="C2112" s="1"/>
    </row>
    <row r="2113" spans="1:3" ht="15.75" customHeight="1">
      <c r="A2113" s="1">
        <v>310</v>
      </c>
      <c r="B2113" s="84">
        <f t="shared" si="10"/>
        <v>23277</v>
      </c>
      <c r="C2113" s="1"/>
    </row>
    <row r="2114" spans="1:3" ht="15.75" customHeight="1">
      <c r="A2114" s="1">
        <v>310</v>
      </c>
      <c r="B2114" s="84">
        <f t="shared" si="10"/>
        <v>23278</v>
      </c>
      <c r="C2114" s="1"/>
    </row>
    <row r="2115" spans="1:3" ht="15.75" customHeight="1">
      <c r="A2115" s="1">
        <v>310</v>
      </c>
      <c r="B2115" s="84">
        <f t="shared" si="10"/>
        <v>23279</v>
      </c>
      <c r="C2115" s="1"/>
    </row>
    <row r="2116" spans="1:3" ht="15.75" customHeight="1">
      <c r="A2116" s="1">
        <v>310</v>
      </c>
      <c r="B2116" s="84">
        <f t="shared" si="10"/>
        <v>23280</v>
      </c>
      <c r="C2116" s="1"/>
    </row>
    <row r="2117" spans="1:3" ht="15.75" customHeight="1">
      <c r="A2117" s="1">
        <v>310</v>
      </c>
      <c r="B2117" s="84">
        <f t="shared" si="10"/>
        <v>23281</v>
      </c>
      <c r="C2117" s="1"/>
    </row>
    <row r="2118" spans="1:3" ht="15.75" customHeight="1">
      <c r="A2118" s="1">
        <v>311</v>
      </c>
      <c r="B2118" s="84">
        <f t="shared" si="10"/>
        <v>23282</v>
      </c>
      <c r="C2118" s="1"/>
    </row>
    <row r="2119" spans="1:3" ht="15.75" customHeight="1">
      <c r="A2119" s="1">
        <v>311</v>
      </c>
      <c r="B2119" s="84">
        <f t="shared" si="10"/>
        <v>23283</v>
      </c>
      <c r="C2119" s="1"/>
    </row>
    <row r="2120" spans="1:3" ht="15.75" customHeight="1">
      <c r="A2120" s="1">
        <v>311</v>
      </c>
      <c r="B2120" s="84">
        <f t="shared" si="10"/>
        <v>23284</v>
      </c>
      <c r="C2120" s="1"/>
    </row>
    <row r="2121" spans="1:3" ht="15.75" customHeight="1">
      <c r="A2121" s="1">
        <v>311</v>
      </c>
      <c r="B2121" s="84">
        <f t="shared" si="10"/>
        <v>23285</v>
      </c>
      <c r="C2121" s="1"/>
    </row>
    <row r="2122" spans="1:3" ht="15.75" customHeight="1">
      <c r="A2122" s="1">
        <v>311</v>
      </c>
      <c r="B2122" s="84">
        <f t="shared" si="10"/>
        <v>23286</v>
      </c>
      <c r="C2122" s="1"/>
    </row>
    <row r="2123" spans="1:3" ht="15.75" customHeight="1">
      <c r="A2123" s="1">
        <v>311</v>
      </c>
      <c r="B2123" s="84">
        <f t="shared" si="10"/>
        <v>23287</v>
      </c>
      <c r="C2123" s="1"/>
    </row>
    <row r="2124" spans="1:3" ht="15.75" customHeight="1">
      <c r="A2124" s="1">
        <v>312</v>
      </c>
      <c r="B2124" s="84">
        <f t="shared" si="10"/>
        <v>23288</v>
      </c>
      <c r="C2124" s="1"/>
    </row>
    <row r="2125" spans="1:3" ht="15.75" customHeight="1">
      <c r="A2125" s="1">
        <v>312</v>
      </c>
      <c r="B2125" s="84">
        <f t="shared" si="10"/>
        <v>23289</v>
      </c>
      <c r="C2125" s="1"/>
    </row>
    <row r="2126" spans="1:3" ht="15.75" customHeight="1">
      <c r="A2126" s="1">
        <v>312</v>
      </c>
      <c r="B2126" s="84">
        <f t="shared" si="10"/>
        <v>23290</v>
      </c>
      <c r="C2126" s="1"/>
    </row>
    <row r="2127" spans="1:3" ht="15.75" customHeight="1">
      <c r="A2127" s="1">
        <v>312</v>
      </c>
      <c r="B2127" s="84">
        <f t="shared" si="10"/>
        <v>23291</v>
      </c>
      <c r="C2127" s="1"/>
    </row>
    <row r="2128" spans="1:3" ht="15.75" customHeight="1">
      <c r="A2128" s="1">
        <v>312</v>
      </c>
      <c r="B2128" s="84">
        <f t="shared" si="10"/>
        <v>23292</v>
      </c>
      <c r="C2128" s="1"/>
    </row>
    <row r="2129" spans="1:3" ht="15.75" customHeight="1">
      <c r="A2129" s="1">
        <v>312</v>
      </c>
      <c r="B2129" s="84">
        <f t="shared" si="10"/>
        <v>23293</v>
      </c>
      <c r="C2129" s="1"/>
    </row>
    <row r="2130" spans="1:3" ht="15.75" customHeight="1">
      <c r="A2130" s="1">
        <v>313</v>
      </c>
      <c r="B2130" s="84">
        <f t="shared" si="10"/>
        <v>23294</v>
      </c>
      <c r="C2130" s="1"/>
    </row>
    <row r="2131" spans="1:3" ht="15.75" customHeight="1">
      <c r="A2131" s="1">
        <v>313</v>
      </c>
      <c r="B2131" s="84">
        <f t="shared" si="10"/>
        <v>23295</v>
      </c>
      <c r="C2131" s="1"/>
    </row>
    <row r="2132" spans="1:3" ht="15.75" customHeight="1">
      <c r="A2132" s="1">
        <v>313</v>
      </c>
      <c r="B2132" s="84">
        <f t="shared" si="10"/>
        <v>23296</v>
      </c>
      <c r="C2132" s="1"/>
    </row>
    <row r="2133" spans="1:3" ht="15.75" customHeight="1">
      <c r="A2133" s="1">
        <v>313</v>
      </c>
      <c r="B2133" s="84">
        <f t="shared" si="10"/>
        <v>23297</v>
      </c>
      <c r="C2133" s="1"/>
    </row>
    <row r="2134" spans="1:3" ht="15.75" customHeight="1">
      <c r="A2134" s="1">
        <v>313</v>
      </c>
      <c r="B2134" s="84">
        <f t="shared" si="10"/>
        <v>23298</v>
      </c>
      <c r="C2134" s="1"/>
    </row>
    <row r="2135" spans="1:3" ht="15.75" customHeight="1">
      <c r="A2135" s="1">
        <v>313</v>
      </c>
      <c r="B2135" s="84">
        <f t="shared" si="10"/>
        <v>23299</v>
      </c>
      <c r="C2135" s="1"/>
    </row>
    <row r="2136" spans="1:3" ht="15.75" customHeight="1">
      <c r="A2136" s="1">
        <v>314</v>
      </c>
      <c r="B2136" s="84">
        <f t="shared" si="10"/>
        <v>23300</v>
      </c>
      <c r="C2136" s="1"/>
    </row>
    <row r="2137" spans="1:3" ht="15.75" customHeight="1">
      <c r="A2137" s="1">
        <v>314</v>
      </c>
      <c r="B2137" s="84">
        <f t="shared" si="10"/>
        <v>23301</v>
      </c>
      <c r="C2137" s="1"/>
    </row>
    <row r="2138" spans="1:3" ht="15.75" customHeight="1">
      <c r="A2138" s="1">
        <v>314</v>
      </c>
      <c r="B2138" s="84">
        <f t="shared" si="10"/>
        <v>23302</v>
      </c>
      <c r="C2138" s="1"/>
    </row>
    <row r="2139" spans="1:3" ht="15.75" customHeight="1">
      <c r="A2139" s="1">
        <v>314</v>
      </c>
      <c r="B2139" s="84">
        <f t="shared" si="10"/>
        <v>23303</v>
      </c>
      <c r="C2139" s="1"/>
    </row>
    <row r="2140" spans="1:3" ht="15.75" customHeight="1">
      <c r="A2140" s="1">
        <v>314</v>
      </c>
      <c r="B2140" s="84">
        <f t="shared" si="10"/>
        <v>23304</v>
      </c>
      <c r="C2140" s="1"/>
    </row>
    <row r="2141" spans="1:3" ht="15.75" customHeight="1">
      <c r="A2141" s="1">
        <v>314</v>
      </c>
      <c r="B2141" s="84">
        <f t="shared" si="10"/>
        <v>23305</v>
      </c>
      <c r="C2141" s="1"/>
    </row>
    <row r="2142" spans="1:3" ht="15.75" customHeight="1">
      <c r="A2142" s="1">
        <v>315</v>
      </c>
      <c r="B2142" s="84">
        <f t="shared" si="10"/>
        <v>23306</v>
      </c>
      <c r="C2142" s="1"/>
    </row>
    <row r="2143" spans="1:3" ht="15.75" customHeight="1">
      <c r="A2143" s="1">
        <v>315</v>
      </c>
      <c r="B2143" s="84">
        <f t="shared" si="10"/>
        <v>23307</v>
      </c>
      <c r="C2143" s="1"/>
    </row>
    <row r="2144" spans="1:3" ht="15.75" customHeight="1">
      <c r="A2144" s="1">
        <v>315</v>
      </c>
      <c r="B2144" s="84">
        <f t="shared" si="10"/>
        <v>23308</v>
      </c>
      <c r="C2144" s="1"/>
    </row>
    <row r="2145" spans="1:3" ht="15.75" customHeight="1">
      <c r="A2145" s="1">
        <v>315</v>
      </c>
      <c r="B2145" s="84">
        <f t="shared" si="10"/>
        <v>23309</v>
      </c>
      <c r="C2145" s="1"/>
    </row>
    <row r="2146" spans="1:3" ht="15.75" customHeight="1">
      <c r="A2146" s="1">
        <v>315</v>
      </c>
      <c r="B2146" s="84">
        <f t="shared" si="10"/>
        <v>23310</v>
      </c>
      <c r="C2146" s="1"/>
    </row>
    <row r="2147" spans="1:3" ht="15.75" customHeight="1">
      <c r="A2147" s="1">
        <v>315</v>
      </c>
      <c r="B2147" s="84">
        <f t="shared" si="10"/>
        <v>23311</v>
      </c>
      <c r="C2147" s="1"/>
    </row>
    <row r="2148" spans="1:3" ht="15.75" customHeight="1">
      <c r="C2148" s="1"/>
    </row>
    <row r="2149" spans="1:3" ht="15.75" customHeight="1">
      <c r="C2149" s="1"/>
    </row>
    <row r="2150" spans="1:3" ht="15.75" customHeight="1">
      <c r="C2150" s="1"/>
    </row>
    <row r="2151" spans="1:3" ht="15.75" customHeight="1">
      <c r="C2151" s="1"/>
    </row>
    <row r="2152" spans="1:3" ht="15.75" customHeight="1">
      <c r="C2152" s="1"/>
    </row>
    <row r="2153" spans="1:3" ht="15.75" customHeight="1">
      <c r="C2153" s="1"/>
    </row>
    <row r="2154" spans="1:3" ht="15.75" customHeight="1">
      <c r="C2154" s="1"/>
    </row>
    <row r="2155" spans="1:3" ht="15.75" customHeight="1">
      <c r="C2155" s="1"/>
    </row>
    <row r="2156" spans="1:3" ht="15.75" customHeight="1">
      <c r="C2156" s="1"/>
    </row>
    <row r="2157" spans="1:3" ht="15.75" customHeight="1">
      <c r="C2157" s="1"/>
    </row>
    <row r="2158" spans="1:3" ht="15.75" customHeight="1">
      <c r="C2158" s="1"/>
    </row>
    <row r="2159" spans="1:3" ht="15.75" customHeight="1">
      <c r="C2159" s="1"/>
    </row>
    <row r="2160" spans="1:3" ht="15.75" customHeight="1">
      <c r="C2160" s="1"/>
    </row>
    <row r="2161" spans="3:3" ht="15.75" customHeight="1">
      <c r="C2161" s="1"/>
    </row>
    <row r="2162" spans="3:3" ht="15.75" customHeight="1">
      <c r="C2162" s="1"/>
    </row>
    <row r="2163" spans="3:3" ht="15.75" customHeight="1">
      <c r="C2163" s="1"/>
    </row>
    <row r="2164" spans="3:3" ht="15.75" customHeight="1">
      <c r="C2164" s="1"/>
    </row>
    <row r="2165" spans="3:3" ht="15.75" customHeight="1">
      <c r="C2165" s="1"/>
    </row>
    <row r="2166" spans="3:3" ht="15.75" customHeight="1">
      <c r="C2166" s="1"/>
    </row>
    <row r="2167" spans="3:3" ht="15.75" customHeight="1">
      <c r="C2167" s="1"/>
    </row>
    <row r="2168" spans="3:3" ht="15.75" customHeight="1">
      <c r="C2168" s="1"/>
    </row>
    <row r="2169" spans="3:3" ht="15.75" customHeight="1">
      <c r="C2169" s="1"/>
    </row>
    <row r="2170" spans="3:3" ht="15.75" customHeight="1">
      <c r="C2170" s="1"/>
    </row>
    <row r="2171" spans="3:3" ht="15.75" customHeight="1">
      <c r="C2171" s="1"/>
    </row>
    <row r="2172" spans="3:3" ht="15.75" customHeight="1">
      <c r="C2172" s="1"/>
    </row>
    <row r="2173" spans="3:3" ht="15.75" customHeight="1">
      <c r="C2173" s="1"/>
    </row>
    <row r="2174" spans="3:3" ht="15.75" customHeight="1">
      <c r="C2174" s="1"/>
    </row>
    <row r="2175" spans="3:3" ht="15.75" customHeight="1">
      <c r="C2175" s="1"/>
    </row>
    <row r="2176" spans="3:3" ht="15.75" customHeight="1">
      <c r="C2176" s="1"/>
    </row>
    <row r="2177" spans="3:3" ht="15.75" customHeight="1">
      <c r="C2177" s="1"/>
    </row>
    <row r="2178" spans="3:3" ht="15.75" customHeight="1">
      <c r="C2178" s="1"/>
    </row>
    <row r="2179" spans="3:3" ht="15.75" customHeight="1">
      <c r="C2179" s="1"/>
    </row>
    <row r="2180" spans="3:3" ht="15.75" customHeight="1">
      <c r="C2180" s="1"/>
    </row>
    <row r="2181" spans="3:3" ht="15.75" customHeight="1">
      <c r="C2181" s="1"/>
    </row>
    <row r="2182" spans="3:3" ht="15.75" customHeight="1">
      <c r="C2182" s="1"/>
    </row>
    <row r="2183" spans="3:3" ht="15.75" customHeight="1">
      <c r="C2183" s="1"/>
    </row>
    <row r="2184" spans="3:3" ht="15.75" customHeight="1">
      <c r="C2184" s="1"/>
    </row>
    <row r="2185" spans="3:3" ht="15.75" customHeight="1">
      <c r="C2185" s="1"/>
    </row>
    <row r="2186" spans="3:3" ht="15.75" customHeight="1">
      <c r="C2186" s="1"/>
    </row>
    <row r="2187" spans="3:3" ht="15.75" customHeight="1">
      <c r="C2187" s="1"/>
    </row>
    <row r="2188" spans="3:3" ht="15.75" customHeight="1">
      <c r="C2188" s="1"/>
    </row>
    <row r="2189" spans="3:3" ht="15.75" customHeight="1">
      <c r="C2189" s="1"/>
    </row>
    <row r="2190" spans="3:3" ht="15.75" customHeight="1">
      <c r="C2190" s="1"/>
    </row>
    <row r="2191" spans="3:3" ht="15.75" customHeight="1">
      <c r="C2191" s="1"/>
    </row>
    <row r="2192" spans="3:3" ht="15.75" customHeight="1">
      <c r="C2192" s="1"/>
    </row>
    <row r="2193" spans="3:3" ht="15.75" customHeight="1">
      <c r="C2193" s="1"/>
    </row>
    <row r="2194" spans="3:3" ht="15.75" customHeight="1">
      <c r="C2194" s="1"/>
    </row>
    <row r="2195" spans="3:3" ht="15.75" customHeight="1">
      <c r="C2195" s="1"/>
    </row>
    <row r="2196" spans="3:3" ht="15.75" customHeight="1">
      <c r="C2196" s="1"/>
    </row>
    <row r="2197" spans="3:3" ht="15.75" customHeight="1">
      <c r="C2197" s="1"/>
    </row>
    <row r="2198" spans="3:3" ht="15.75" customHeight="1">
      <c r="C2198" s="1"/>
    </row>
    <row r="2199" spans="3:3" ht="15.75" customHeight="1">
      <c r="C2199" s="1"/>
    </row>
    <row r="2200" spans="3:3" ht="15.75" customHeight="1">
      <c r="C2200" s="1"/>
    </row>
    <row r="2201" spans="3:3" ht="15.75" customHeight="1">
      <c r="C2201" s="1"/>
    </row>
    <row r="2202" spans="3:3" ht="15.75" customHeight="1">
      <c r="C2202" s="1"/>
    </row>
    <row r="2203" spans="3:3" ht="15.75" customHeight="1">
      <c r="C2203" s="1"/>
    </row>
    <row r="2204" spans="3:3" ht="15.75" customHeight="1">
      <c r="C2204" s="1"/>
    </row>
    <row r="2205" spans="3:3" ht="15.75" customHeight="1">
      <c r="C2205" s="1"/>
    </row>
    <row r="2206" spans="3:3" ht="15.75" customHeight="1">
      <c r="C2206" s="1"/>
    </row>
    <row r="2207" spans="3:3" ht="15.75" customHeight="1">
      <c r="C2207" s="1"/>
    </row>
    <row r="2208" spans="3:3" ht="15.75" customHeight="1">
      <c r="C2208" s="1"/>
    </row>
    <row r="2209" spans="3:3" ht="15.75" customHeight="1">
      <c r="C2209" s="1"/>
    </row>
    <row r="2210" spans="3:3" ht="15.75" customHeight="1">
      <c r="C2210" s="1"/>
    </row>
    <row r="2211" spans="3:3" ht="15.75" customHeight="1">
      <c r="C2211" s="1"/>
    </row>
    <row r="2212" spans="3:3" ht="15.75" customHeight="1">
      <c r="C2212" s="1"/>
    </row>
    <row r="2213" spans="3:3" ht="15.75" customHeight="1">
      <c r="C2213" s="1"/>
    </row>
    <row r="2214" spans="3:3" ht="15.75" customHeight="1">
      <c r="C2214" s="1"/>
    </row>
    <row r="2215" spans="3:3" ht="15.75" customHeight="1">
      <c r="C2215" s="1"/>
    </row>
    <row r="2216" spans="3:3" ht="15.75" customHeight="1">
      <c r="C2216" s="1"/>
    </row>
    <row r="2217" spans="3:3" ht="15.75" customHeight="1">
      <c r="C2217" s="1"/>
    </row>
    <row r="2218" spans="3:3" ht="15.75" customHeight="1">
      <c r="C2218" s="1"/>
    </row>
    <row r="2219" spans="3:3" ht="15.75" customHeight="1">
      <c r="C2219" s="1"/>
    </row>
    <row r="2220" spans="3:3" ht="15.75" customHeight="1">
      <c r="C2220" s="1"/>
    </row>
    <row r="2221" spans="3:3" ht="15.75" customHeight="1">
      <c r="C2221" s="1"/>
    </row>
    <row r="2222" spans="3:3" ht="15.75" customHeight="1">
      <c r="C2222" s="1"/>
    </row>
    <row r="2223" spans="3:3" ht="15.75" customHeight="1">
      <c r="C2223" s="1"/>
    </row>
    <row r="2224" spans="3:3" ht="15.75" customHeight="1">
      <c r="C2224" s="1"/>
    </row>
    <row r="2225" spans="3:3" ht="15.75" customHeight="1">
      <c r="C2225" s="1"/>
    </row>
    <row r="2226" spans="3:3" ht="15.75" customHeight="1">
      <c r="C2226" s="1"/>
    </row>
    <row r="2227" spans="3:3" ht="15.75" customHeight="1">
      <c r="C2227" s="1"/>
    </row>
    <row r="2228" spans="3:3" ht="15.75" customHeight="1">
      <c r="C2228" s="1"/>
    </row>
    <row r="2229" spans="3:3" ht="15.75" customHeight="1">
      <c r="C2229" s="1"/>
    </row>
    <row r="2230" spans="3:3" ht="15.75" customHeight="1">
      <c r="C2230" s="1"/>
    </row>
    <row r="2231" spans="3:3" ht="15.75" customHeight="1">
      <c r="C2231" s="1"/>
    </row>
    <row r="2232" spans="3:3" ht="15.75" customHeight="1">
      <c r="C2232" s="1"/>
    </row>
    <row r="2233" spans="3:3" ht="15.75" customHeight="1">
      <c r="C2233" s="1"/>
    </row>
    <row r="2234" spans="3:3" ht="15.75" customHeight="1">
      <c r="C2234" s="1"/>
    </row>
    <row r="2235" spans="3:3" ht="15.75" customHeight="1">
      <c r="C2235" s="1"/>
    </row>
    <row r="2236" spans="3:3" ht="15.75" customHeight="1">
      <c r="C2236" s="1"/>
    </row>
    <row r="2237" spans="3:3" ht="15.75" customHeight="1">
      <c r="C2237" s="1"/>
    </row>
    <row r="2238" spans="3:3" ht="15.75" customHeight="1">
      <c r="C2238" s="1"/>
    </row>
    <row r="2239" spans="3:3" ht="15.75" customHeight="1">
      <c r="C2239" s="1"/>
    </row>
    <row r="2240" spans="3:3" ht="15.75" customHeight="1">
      <c r="C2240" s="1"/>
    </row>
    <row r="2241" spans="3:3" ht="15.75" customHeight="1">
      <c r="C2241" s="1"/>
    </row>
    <row r="2242" spans="3:3" ht="15.75" customHeight="1">
      <c r="C2242" s="1"/>
    </row>
    <row r="2243" spans="3:3" ht="15.75" customHeight="1">
      <c r="C2243" s="1"/>
    </row>
    <row r="2244" spans="3:3" ht="15.75" customHeight="1">
      <c r="C2244" s="1"/>
    </row>
    <row r="2245" spans="3:3" ht="15.75" customHeight="1">
      <c r="C2245" s="1"/>
    </row>
    <row r="2246" spans="3:3" ht="15.75" customHeight="1">
      <c r="C2246" s="1"/>
    </row>
    <row r="2247" spans="3:3" ht="15.75" customHeight="1">
      <c r="C2247" s="1"/>
    </row>
    <row r="2248" spans="3:3" ht="15.75" customHeight="1">
      <c r="C2248" s="1"/>
    </row>
    <row r="2249" spans="3:3" ht="15.75" customHeight="1">
      <c r="C2249" s="1"/>
    </row>
    <row r="2250" spans="3:3" ht="15.75" customHeight="1">
      <c r="C2250" s="1"/>
    </row>
    <row r="2251" spans="3:3" ht="15.75" customHeight="1">
      <c r="C2251" s="1"/>
    </row>
    <row r="2252" spans="3:3" ht="15.75" customHeight="1">
      <c r="C2252" s="1"/>
    </row>
    <row r="2253" spans="3:3" ht="15.75" customHeight="1">
      <c r="C2253" s="1"/>
    </row>
    <row r="2254" spans="3:3" ht="15.75" customHeight="1">
      <c r="C2254" s="1"/>
    </row>
    <row r="2255" spans="3:3" ht="15.75" customHeight="1">
      <c r="C2255" s="1"/>
    </row>
    <row r="2256" spans="3:3" ht="15.75" customHeight="1">
      <c r="C2256" s="1"/>
    </row>
    <row r="2257" spans="3:3" ht="15.75" customHeight="1">
      <c r="C2257" s="1"/>
    </row>
    <row r="2258" spans="3:3" ht="15.75" customHeight="1">
      <c r="C2258" s="1"/>
    </row>
    <row r="2259" spans="3:3" ht="15.75" customHeight="1">
      <c r="C2259" s="1"/>
    </row>
    <row r="2260" spans="3:3" ht="15.75" customHeight="1">
      <c r="C2260" s="1"/>
    </row>
    <row r="2261" spans="3:3" ht="15.75" customHeight="1">
      <c r="C2261" s="1"/>
    </row>
    <row r="2262" spans="3:3" ht="15.75" customHeight="1">
      <c r="C2262" s="1"/>
    </row>
    <row r="2263" spans="3:3" ht="15.75" customHeight="1">
      <c r="C2263" s="1"/>
    </row>
    <row r="2264" spans="3:3" ht="15.75" customHeight="1">
      <c r="C2264" s="1"/>
    </row>
    <row r="2265" spans="3:3" ht="15.75" customHeight="1">
      <c r="C2265" s="1"/>
    </row>
    <row r="2266" spans="3:3" ht="15.75" customHeight="1">
      <c r="C2266" s="1"/>
    </row>
    <row r="2267" spans="3:3" ht="15.75" customHeight="1">
      <c r="C2267" s="1"/>
    </row>
    <row r="2268" spans="3:3" ht="15.75" customHeight="1">
      <c r="C2268" s="1"/>
    </row>
    <row r="2269" spans="3:3" ht="15.75" customHeight="1">
      <c r="C2269" s="1"/>
    </row>
    <row r="2270" spans="3:3" ht="15.75" customHeight="1">
      <c r="C2270" s="1"/>
    </row>
    <row r="2271" spans="3:3" ht="15.75" customHeight="1">
      <c r="C2271" s="1"/>
    </row>
    <row r="2272" spans="3:3" ht="15.75" customHeight="1">
      <c r="C2272" s="1"/>
    </row>
    <row r="2273" spans="3:3" ht="15.75" customHeight="1">
      <c r="C2273" s="1"/>
    </row>
    <row r="2274" spans="3:3" ht="15.75" customHeight="1">
      <c r="C2274" s="1"/>
    </row>
    <row r="2275" spans="3:3" ht="15.75" customHeight="1">
      <c r="C2275" s="1"/>
    </row>
    <row r="2276" spans="3:3" ht="15.75" customHeight="1">
      <c r="C2276" s="1"/>
    </row>
    <row r="2277" spans="3:3" ht="15.75" customHeight="1">
      <c r="C2277" s="1"/>
    </row>
    <row r="2278" spans="3:3" ht="15.75" customHeight="1">
      <c r="C2278" s="1"/>
    </row>
    <row r="2279" spans="3:3" ht="15.75" customHeight="1">
      <c r="C2279" s="1"/>
    </row>
    <row r="2280" spans="3:3" ht="15.75" customHeight="1">
      <c r="C2280" s="1"/>
    </row>
    <row r="2281" spans="3:3" ht="15.75" customHeight="1">
      <c r="C2281" s="1"/>
    </row>
    <row r="2282" spans="3:3" ht="15.75" customHeight="1">
      <c r="C2282" s="1"/>
    </row>
    <row r="2283" spans="3:3" ht="15.75" customHeight="1">
      <c r="C2283" s="1"/>
    </row>
    <row r="2284" spans="3:3" ht="15.75" customHeight="1">
      <c r="C2284" s="1"/>
    </row>
    <row r="2285" spans="3:3" ht="15.75" customHeight="1">
      <c r="C2285" s="1"/>
    </row>
    <row r="2286" spans="3:3" ht="15.75" customHeight="1">
      <c r="C2286" s="1"/>
    </row>
    <row r="2287" spans="3:3" ht="15.75" customHeight="1">
      <c r="C2287" s="1"/>
    </row>
    <row r="2288" spans="3:3" ht="15.75" customHeight="1">
      <c r="C2288" s="1"/>
    </row>
    <row r="2289" spans="3:3" ht="15.75" customHeight="1">
      <c r="C2289" s="1"/>
    </row>
    <row r="2290" spans="3:3" ht="15.75" customHeight="1">
      <c r="C2290" s="1"/>
    </row>
    <row r="2291" spans="3:3" ht="15.75" customHeight="1">
      <c r="C2291" s="1"/>
    </row>
    <row r="2292" spans="3:3" ht="15.75" customHeight="1">
      <c r="C2292" s="1"/>
    </row>
    <row r="2293" spans="3:3" ht="15.75" customHeight="1">
      <c r="C2293" s="1"/>
    </row>
    <row r="2294" spans="3:3" ht="15.75" customHeight="1">
      <c r="C2294" s="1"/>
    </row>
    <row r="2295" spans="3:3" ht="15.75" customHeight="1">
      <c r="C2295" s="1"/>
    </row>
    <row r="2296" spans="3:3" ht="15.75" customHeight="1">
      <c r="C2296" s="1"/>
    </row>
    <row r="2297" spans="3:3" ht="15.75" customHeight="1">
      <c r="C2297" s="1"/>
    </row>
    <row r="2298" spans="3:3" ht="15.75" customHeight="1">
      <c r="C2298" s="1"/>
    </row>
    <row r="2299" spans="3:3" ht="15.75" customHeight="1">
      <c r="C2299" s="1"/>
    </row>
    <row r="2300" spans="3:3" ht="15.75" customHeight="1">
      <c r="C2300" s="1"/>
    </row>
    <row r="2301" spans="3:3" ht="15.75" customHeight="1">
      <c r="C2301" s="1"/>
    </row>
    <row r="2302" spans="3:3" ht="15.75" customHeight="1">
      <c r="C2302" s="1"/>
    </row>
    <row r="2303" spans="3:3" ht="15.75" customHeight="1">
      <c r="C2303" s="1"/>
    </row>
    <row r="2304" spans="3:3" ht="15.75" customHeight="1">
      <c r="C2304" s="1"/>
    </row>
    <row r="2305" spans="3:3" ht="15.75" customHeight="1">
      <c r="C2305" s="1"/>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997"/>
  <sheetViews>
    <sheetView workbookViewId="0"/>
  </sheetViews>
  <sheetFormatPr baseColWidth="10" defaultColWidth="14.5" defaultRowHeight="15" customHeight="1"/>
  <cols>
    <col min="1" max="6" width="14.5" customWidth="1"/>
  </cols>
  <sheetData>
    <row r="1" spans="1:2" ht="15.75" customHeight="1">
      <c r="A1" s="16" t="s">
        <v>1</v>
      </c>
      <c r="B1" s="16" t="s">
        <v>886</v>
      </c>
    </row>
    <row r="2" spans="1:2" ht="15.75" customHeight="1">
      <c r="A2" s="23">
        <v>10001</v>
      </c>
      <c r="B2" s="23">
        <v>1</v>
      </c>
    </row>
    <row r="3" spans="1:2" ht="15.75" customHeight="1">
      <c r="A3" s="23">
        <v>10002</v>
      </c>
      <c r="B3" s="23">
        <v>6</v>
      </c>
    </row>
    <row r="4" spans="1:2" ht="15.75" customHeight="1">
      <c r="A4" s="23">
        <v>10003</v>
      </c>
      <c r="B4" s="87">
        <v>5</v>
      </c>
    </row>
    <row r="5" spans="1:2" ht="15.75" customHeight="1">
      <c r="A5" s="23">
        <v>10003</v>
      </c>
      <c r="B5" s="23">
        <v>6</v>
      </c>
    </row>
    <row r="6" spans="1:2" ht="15.75" customHeight="1">
      <c r="A6" s="23">
        <v>10005</v>
      </c>
      <c r="B6" s="87">
        <v>1</v>
      </c>
    </row>
    <row r="7" spans="1:2" ht="15.75" customHeight="1">
      <c r="A7" s="23">
        <v>10006</v>
      </c>
      <c r="B7" s="23">
        <v>1</v>
      </c>
    </row>
    <row r="8" spans="1:2" ht="15.75" customHeight="1">
      <c r="A8" s="23">
        <v>10007</v>
      </c>
      <c r="B8" s="23">
        <v>4</v>
      </c>
    </row>
    <row r="9" spans="1:2" ht="15.75" customHeight="1">
      <c r="A9" s="23">
        <v>10007</v>
      </c>
      <c r="B9" s="23">
        <v>9</v>
      </c>
    </row>
    <row r="10" spans="1:2" ht="15.75" customHeight="1">
      <c r="A10" s="23">
        <v>10008</v>
      </c>
      <c r="B10" s="23">
        <v>1</v>
      </c>
    </row>
    <row r="11" spans="1:2" ht="15.75" customHeight="1">
      <c r="A11" s="23">
        <v>10008</v>
      </c>
      <c r="B11" s="23">
        <v>7</v>
      </c>
    </row>
    <row r="12" spans="1:2" ht="15.75" customHeight="1">
      <c r="A12" s="23">
        <v>10009</v>
      </c>
      <c r="B12" s="23">
        <v>5</v>
      </c>
    </row>
    <row r="13" spans="1:2" ht="15.75" customHeight="1">
      <c r="A13" s="23">
        <v>10010</v>
      </c>
      <c r="B13" s="23">
        <v>5</v>
      </c>
    </row>
    <row r="14" spans="1:2" ht="15.75" customHeight="1">
      <c r="A14" s="23">
        <v>10011</v>
      </c>
      <c r="B14" s="23">
        <v>12</v>
      </c>
    </row>
    <row r="15" spans="1:2" ht="15.75" customHeight="1">
      <c r="A15" s="23">
        <v>10012</v>
      </c>
      <c r="B15" s="23">
        <v>13</v>
      </c>
    </row>
    <row r="16" spans="1:2" ht="15.75" customHeight="1">
      <c r="A16" s="23">
        <v>10013</v>
      </c>
      <c r="B16" s="23">
        <v>7</v>
      </c>
    </row>
    <row r="17" spans="1:2" ht="15.75" customHeight="1">
      <c r="A17" s="23">
        <v>10013</v>
      </c>
      <c r="B17" s="23">
        <v>14</v>
      </c>
    </row>
    <row r="18" spans="1:2" ht="15.75" customHeight="1">
      <c r="A18" s="23">
        <v>10014</v>
      </c>
      <c r="B18" s="23">
        <v>14</v>
      </c>
    </row>
    <row r="19" spans="1:2" ht="15.75" customHeight="1">
      <c r="A19" s="23">
        <v>10015</v>
      </c>
      <c r="B19" s="23">
        <v>14</v>
      </c>
    </row>
    <row r="20" spans="1:2" ht="15.75" customHeight="1">
      <c r="A20" s="88">
        <v>1</v>
      </c>
      <c r="B20" s="87">
        <v>1</v>
      </c>
    </row>
    <row r="21" spans="1:2" ht="15.75" customHeight="1">
      <c r="A21" s="88">
        <v>2</v>
      </c>
      <c r="B21" s="87">
        <v>1</v>
      </c>
    </row>
    <row r="22" spans="1:2" ht="15.75" customHeight="1">
      <c r="A22" s="88">
        <v>3</v>
      </c>
      <c r="B22" s="87">
        <v>1</v>
      </c>
    </row>
    <row r="23" spans="1:2" ht="15.75" customHeight="1">
      <c r="A23" s="88">
        <v>5</v>
      </c>
      <c r="B23" s="87">
        <v>1</v>
      </c>
    </row>
    <row r="24" spans="1:2" ht="15.75" customHeight="1">
      <c r="A24" s="88">
        <v>6</v>
      </c>
      <c r="B24" s="87">
        <v>1</v>
      </c>
    </row>
    <row r="25" spans="1:2" ht="15.75" customHeight="1">
      <c r="A25" s="88">
        <v>7</v>
      </c>
      <c r="B25" s="87">
        <v>1</v>
      </c>
    </row>
    <row r="26" spans="1:2" ht="15.75" customHeight="1">
      <c r="A26" s="88">
        <v>8</v>
      </c>
      <c r="B26" s="87">
        <v>1</v>
      </c>
    </row>
    <row r="27" spans="1:2" ht="15.75" customHeight="1">
      <c r="A27" s="88">
        <v>10</v>
      </c>
      <c r="B27" s="87">
        <v>1</v>
      </c>
    </row>
    <row r="28" spans="1:2" ht="15.75" customHeight="1">
      <c r="A28" s="88">
        <v>13</v>
      </c>
      <c r="B28" s="87">
        <v>1</v>
      </c>
    </row>
    <row r="29" spans="1:2" ht="18.75" customHeight="1">
      <c r="A29" s="88">
        <v>14</v>
      </c>
      <c r="B29" s="87">
        <v>1</v>
      </c>
    </row>
    <row r="30" spans="1:2" ht="15.75" customHeight="1">
      <c r="A30" s="88">
        <v>15</v>
      </c>
      <c r="B30" s="87">
        <v>1</v>
      </c>
    </row>
    <row r="31" spans="1:2" ht="15.75" customHeight="1">
      <c r="A31" s="88">
        <v>16</v>
      </c>
      <c r="B31" s="87">
        <v>1</v>
      </c>
    </row>
    <row r="32" spans="1:2" ht="15.75" customHeight="1">
      <c r="A32" s="88">
        <v>17</v>
      </c>
      <c r="B32" s="87">
        <v>1</v>
      </c>
    </row>
    <row r="33" spans="1:2" ht="15.75" customHeight="1">
      <c r="A33" s="88">
        <v>18</v>
      </c>
      <c r="B33" s="87">
        <v>1</v>
      </c>
    </row>
    <row r="34" spans="1:2" ht="15.75" customHeight="1">
      <c r="A34" s="88">
        <v>20</v>
      </c>
      <c r="B34" s="87">
        <v>1</v>
      </c>
    </row>
    <row r="35" spans="1:2" ht="15.75" customHeight="1">
      <c r="A35" s="88">
        <v>21</v>
      </c>
      <c r="B35" s="87">
        <v>1</v>
      </c>
    </row>
    <row r="36" spans="1:2" ht="15.75" customHeight="1">
      <c r="A36" s="88">
        <v>23</v>
      </c>
      <c r="B36" s="87">
        <v>1</v>
      </c>
    </row>
    <row r="37" spans="1:2" ht="15.75" customHeight="1">
      <c r="A37" s="88">
        <v>24</v>
      </c>
      <c r="B37" s="87">
        <v>1</v>
      </c>
    </row>
    <row r="38" spans="1:2" ht="15.75" customHeight="1">
      <c r="A38" s="88">
        <v>25</v>
      </c>
      <c r="B38" s="87">
        <v>1</v>
      </c>
    </row>
    <row r="39" spans="1:2" ht="15.75" customHeight="1">
      <c r="A39" s="88">
        <v>26</v>
      </c>
      <c r="B39" s="87">
        <v>1</v>
      </c>
    </row>
    <row r="40" spans="1:2" ht="15.75" customHeight="1">
      <c r="A40" s="88">
        <v>27</v>
      </c>
      <c r="B40" s="87">
        <v>1</v>
      </c>
    </row>
    <row r="41" spans="1:2" ht="15.75" customHeight="1">
      <c r="A41" s="88">
        <v>28</v>
      </c>
      <c r="B41" s="87">
        <v>1</v>
      </c>
    </row>
    <row r="42" spans="1:2" ht="15.75" customHeight="1">
      <c r="A42" s="88">
        <v>30</v>
      </c>
      <c r="B42" s="87">
        <v>1</v>
      </c>
    </row>
    <row r="43" spans="1:2" ht="15.75" customHeight="1">
      <c r="A43" s="88">
        <v>32</v>
      </c>
      <c r="B43" s="87">
        <v>1</v>
      </c>
    </row>
    <row r="44" spans="1:2" ht="15.75" customHeight="1">
      <c r="A44" s="88">
        <v>62</v>
      </c>
      <c r="B44" s="87">
        <v>1</v>
      </c>
    </row>
    <row r="45" spans="1:2" ht="15.75" customHeight="1">
      <c r="A45" s="88">
        <v>63</v>
      </c>
      <c r="B45" s="87">
        <v>5</v>
      </c>
    </row>
    <row r="46" spans="1:2" ht="15.75" customHeight="1">
      <c r="A46" s="88">
        <v>64</v>
      </c>
      <c r="B46" s="87">
        <v>5</v>
      </c>
    </row>
    <row r="47" spans="1:2" ht="15.75" customHeight="1">
      <c r="A47" s="88">
        <v>65</v>
      </c>
      <c r="B47" s="87">
        <v>5</v>
      </c>
    </row>
    <row r="48" spans="1:2" ht="15.75" customHeight="1">
      <c r="A48" s="88">
        <v>66</v>
      </c>
      <c r="B48" s="87">
        <v>5</v>
      </c>
    </row>
    <row r="49" spans="1:2" ht="15.75" customHeight="1">
      <c r="A49" s="88">
        <v>67</v>
      </c>
      <c r="B49" s="87">
        <v>5</v>
      </c>
    </row>
    <row r="50" spans="1:2" ht="15.75" customHeight="1">
      <c r="A50" s="88">
        <v>68</v>
      </c>
      <c r="B50" s="87">
        <v>5</v>
      </c>
    </row>
    <row r="51" spans="1:2" ht="15.75" customHeight="1">
      <c r="A51" s="1">
        <v>84</v>
      </c>
      <c r="B51" s="87">
        <v>5</v>
      </c>
    </row>
    <row r="52" spans="1:2" ht="15.75" customHeight="1">
      <c r="A52" s="1">
        <v>85</v>
      </c>
      <c r="B52" s="87">
        <v>5</v>
      </c>
    </row>
    <row r="53" spans="1:2" ht="15.75" customHeight="1">
      <c r="A53" s="1">
        <v>86</v>
      </c>
      <c r="B53" s="87">
        <v>5</v>
      </c>
    </row>
    <row r="54" spans="1:2" ht="15.75" customHeight="1">
      <c r="A54" s="1">
        <v>87</v>
      </c>
      <c r="B54" s="87">
        <v>5</v>
      </c>
    </row>
    <row r="55" spans="1:2" ht="15.75" customHeight="1">
      <c r="A55" s="1">
        <v>88</v>
      </c>
      <c r="B55" s="87">
        <v>5</v>
      </c>
    </row>
    <row r="56" spans="1:2" ht="15.75" customHeight="1">
      <c r="A56" s="1">
        <v>89</v>
      </c>
      <c r="B56" s="87">
        <v>5</v>
      </c>
    </row>
    <row r="57" spans="1:2" ht="15.75" customHeight="1">
      <c r="A57" s="1">
        <v>90</v>
      </c>
      <c r="B57" s="87">
        <v>5</v>
      </c>
    </row>
    <row r="58" spans="1:2" ht="15.75" customHeight="1">
      <c r="A58" s="1">
        <v>91</v>
      </c>
      <c r="B58" s="87">
        <v>5</v>
      </c>
    </row>
    <row r="59" spans="1:2" ht="15.75" customHeight="1">
      <c r="A59" s="1">
        <v>92</v>
      </c>
      <c r="B59" s="87">
        <v>5</v>
      </c>
    </row>
    <row r="60" spans="1:2" ht="15.75" customHeight="1">
      <c r="A60" s="1">
        <v>93</v>
      </c>
      <c r="B60" s="87">
        <v>5</v>
      </c>
    </row>
    <row r="61" spans="1:2" ht="15.75" customHeight="1">
      <c r="A61" s="1">
        <v>94</v>
      </c>
      <c r="B61" s="87">
        <v>5</v>
      </c>
    </row>
    <row r="62" spans="1:2" ht="15.75" customHeight="1">
      <c r="A62" s="1">
        <v>95</v>
      </c>
      <c r="B62" s="87">
        <v>5</v>
      </c>
    </row>
    <row r="63" spans="1:2" ht="15.75" customHeight="1">
      <c r="A63" s="1">
        <v>96</v>
      </c>
      <c r="B63" s="87">
        <v>5</v>
      </c>
    </row>
    <row r="64" spans="1:2" ht="15.75" customHeight="1">
      <c r="A64" s="1">
        <v>97</v>
      </c>
      <c r="B64" s="87">
        <v>5</v>
      </c>
    </row>
    <row r="65" spans="1:2" ht="15.75" customHeight="1">
      <c r="A65" s="1">
        <v>98</v>
      </c>
      <c r="B65" s="87">
        <v>5</v>
      </c>
    </row>
    <row r="66" spans="1:2" ht="15.75" customHeight="1">
      <c r="A66" s="1">
        <v>99</v>
      </c>
      <c r="B66" s="87">
        <v>5</v>
      </c>
    </row>
    <row r="67" spans="1:2" ht="15.75" customHeight="1">
      <c r="A67" s="1">
        <v>100</v>
      </c>
      <c r="B67" s="87">
        <v>9</v>
      </c>
    </row>
    <row r="68" spans="1:2" ht="15.75" customHeight="1">
      <c r="A68" s="1">
        <v>101</v>
      </c>
      <c r="B68" s="87">
        <v>9</v>
      </c>
    </row>
    <row r="69" spans="1:2" ht="15.75" customHeight="1">
      <c r="A69" s="1">
        <v>102</v>
      </c>
      <c r="B69" s="87">
        <v>9</v>
      </c>
    </row>
    <row r="70" spans="1:2" ht="15.75" customHeight="1">
      <c r="A70" s="1">
        <v>103</v>
      </c>
      <c r="B70" s="87">
        <v>9</v>
      </c>
    </row>
    <row r="71" spans="1:2" ht="15.75" customHeight="1">
      <c r="A71" s="1">
        <v>104</v>
      </c>
      <c r="B71" s="87">
        <v>9</v>
      </c>
    </row>
    <row r="72" spans="1:2" ht="15.75" customHeight="1">
      <c r="A72" s="1">
        <v>105</v>
      </c>
      <c r="B72" s="87">
        <v>9</v>
      </c>
    </row>
    <row r="73" spans="1:2" ht="15.75" customHeight="1">
      <c r="A73" s="1">
        <v>106</v>
      </c>
      <c r="B73" s="87">
        <v>9</v>
      </c>
    </row>
    <row r="74" spans="1:2" ht="15.75" customHeight="1">
      <c r="A74" s="1">
        <v>107</v>
      </c>
      <c r="B74" s="87">
        <v>9</v>
      </c>
    </row>
    <row r="75" spans="1:2" ht="15.75" customHeight="1">
      <c r="A75" s="1">
        <v>108</v>
      </c>
      <c r="B75" s="87">
        <v>9</v>
      </c>
    </row>
    <row r="76" spans="1:2" ht="15.75" customHeight="1">
      <c r="A76" s="1">
        <v>109</v>
      </c>
      <c r="B76" s="87">
        <v>9</v>
      </c>
    </row>
    <row r="77" spans="1:2" ht="15.75" customHeight="1">
      <c r="A77" s="1">
        <v>110</v>
      </c>
      <c r="B77" s="87">
        <v>9</v>
      </c>
    </row>
    <row r="78" spans="1:2" ht="15.75" customHeight="1">
      <c r="A78" s="1">
        <v>111</v>
      </c>
      <c r="B78" s="87">
        <v>9</v>
      </c>
    </row>
    <row r="79" spans="1:2" ht="15.75" customHeight="1">
      <c r="A79" s="1">
        <v>112</v>
      </c>
      <c r="B79" s="87">
        <v>9</v>
      </c>
    </row>
    <row r="80" spans="1:2" ht="15.75" customHeight="1">
      <c r="A80" s="1">
        <v>113</v>
      </c>
      <c r="B80" s="87">
        <v>9</v>
      </c>
    </row>
    <row r="81" spans="1:2" ht="15.75" customHeight="1">
      <c r="A81" s="1">
        <v>114</v>
      </c>
      <c r="B81" s="87">
        <v>9</v>
      </c>
    </row>
    <row r="82" spans="1:2" ht="15.75" customHeight="1">
      <c r="A82" s="1">
        <v>115</v>
      </c>
      <c r="B82" s="87">
        <v>9</v>
      </c>
    </row>
    <row r="83" spans="1:2" ht="15.75" customHeight="1">
      <c r="A83" s="1">
        <v>116</v>
      </c>
      <c r="B83" s="87">
        <v>9</v>
      </c>
    </row>
    <row r="84" spans="1:2" ht="15.75" customHeight="1">
      <c r="A84" s="1">
        <v>117</v>
      </c>
      <c r="B84" s="87">
        <v>9</v>
      </c>
    </row>
    <row r="85" spans="1:2" ht="15.75" customHeight="1">
      <c r="A85" s="1">
        <v>118</v>
      </c>
      <c r="B85" s="87">
        <v>9</v>
      </c>
    </row>
    <row r="86" spans="1:2" ht="15.75" customHeight="1">
      <c r="A86" s="1">
        <v>119</v>
      </c>
      <c r="B86" s="87">
        <v>9</v>
      </c>
    </row>
    <row r="87" spans="1:2" ht="15.75" customHeight="1">
      <c r="A87" s="1">
        <v>120</v>
      </c>
      <c r="B87" s="87">
        <v>7</v>
      </c>
    </row>
    <row r="88" spans="1:2" ht="15.75" customHeight="1">
      <c r="A88" s="1">
        <v>121</v>
      </c>
      <c r="B88" s="87">
        <v>7</v>
      </c>
    </row>
    <row r="89" spans="1:2" ht="15.75" customHeight="1">
      <c r="A89" s="1">
        <v>122</v>
      </c>
      <c r="B89" s="87">
        <v>7</v>
      </c>
    </row>
    <row r="90" spans="1:2" ht="15.75" customHeight="1">
      <c r="A90" s="1">
        <v>123</v>
      </c>
      <c r="B90" s="87">
        <v>7</v>
      </c>
    </row>
    <row r="91" spans="1:2" ht="15.75" customHeight="1">
      <c r="A91" s="1">
        <v>124</v>
      </c>
      <c r="B91" s="87">
        <v>7</v>
      </c>
    </row>
    <row r="92" spans="1:2" ht="15.75" customHeight="1">
      <c r="A92" s="1">
        <v>125</v>
      </c>
      <c r="B92" s="87">
        <v>7</v>
      </c>
    </row>
    <row r="93" spans="1:2" ht="15.75" customHeight="1">
      <c r="A93" s="1">
        <v>126</v>
      </c>
      <c r="B93" s="87">
        <v>7</v>
      </c>
    </row>
    <row r="94" spans="1:2" ht="15.75" customHeight="1">
      <c r="A94" s="1">
        <v>127</v>
      </c>
      <c r="B94" s="87">
        <v>7</v>
      </c>
    </row>
    <row r="95" spans="1:2" ht="15.75" customHeight="1">
      <c r="A95" s="1">
        <v>128</v>
      </c>
      <c r="B95" s="87">
        <v>7</v>
      </c>
    </row>
    <row r="96" spans="1:2" ht="15.75" customHeight="1">
      <c r="A96" s="1">
        <v>129</v>
      </c>
      <c r="B96" s="87">
        <v>7</v>
      </c>
    </row>
    <row r="97" spans="1:2" ht="15.75" customHeight="1">
      <c r="A97" s="1">
        <v>131</v>
      </c>
      <c r="B97" s="87">
        <v>9</v>
      </c>
    </row>
    <row r="98" spans="1:2" ht="15.75" customHeight="1">
      <c r="A98" s="1">
        <v>132</v>
      </c>
      <c r="B98" s="87">
        <v>9</v>
      </c>
    </row>
    <row r="99" spans="1:2" ht="15.75" customHeight="1">
      <c r="A99" s="1">
        <v>133</v>
      </c>
      <c r="B99" s="87">
        <v>9</v>
      </c>
    </row>
    <row r="100" spans="1:2" ht="15.75" customHeight="1">
      <c r="A100" s="1">
        <v>134</v>
      </c>
      <c r="B100" s="87">
        <v>9</v>
      </c>
    </row>
    <row r="101" spans="1:2" ht="15.75" customHeight="1">
      <c r="A101" s="1">
        <v>135</v>
      </c>
      <c r="B101" s="87">
        <v>9</v>
      </c>
    </row>
    <row r="102" spans="1:2" ht="15.75" customHeight="1">
      <c r="A102" s="1">
        <v>136</v>
      </c>
      <c r="B102" s="87">
        <v>9</v>
      </c>
    </row>
    <row r="103" spans="1:2" ht="15.75" customHeight="1">
      <c r="A103" s="1">
        <v>137</v>
      </c>
      <c r="B103" s="87">
        <v>9</v>
      </c>
    </row>
    <row r="104" spans="1:2" ht="15.75" customHeight="1">
      <c r="A104" s="1">
        <v>138</v>
      </c>
      <c r="B104" s="87">
        <v>9</v>
      </c>
    </row>
    <row r="105" spans="1:2" ht="15.75" customHeight="1">
      <c r="A105" s="1">
        <v>139</v>
      </c>
      <c r="B105" s="87">
        <v>9</v>
      </c>
    </row>
    <row r="106" spans="1:2" ht="15.75" customHeight="1">
      <c r="A106" s="1">
        <v>140</v>
      </c>
      <c r="B106" s="87">
        <v>9</v>
      </c>
    </row>
    <row r="107" spans="1:2" ht="15.75" customHeight="1">
      <c r="A107" s="1">
        <v>3</v>
      </c>
      <c r="B107" s="87">
        <v>14</v>
      </c>
    </row>
    <row r="108" spans="1:2" ht="15.75" customHeight="1">
      <c r="A108" s="1">
        <v>5</v>
      </c>
      <c r="B108" s="87">
        <v>14</v>
      </c>
    </row>
    <row r="109" spans="1:2" ht="15.75" customHeight="1">
      <c r="A109" s="1">
        <v>6</v>
      </c>
      <c r="B109" s="87">
        <v>14</v>
      </c>
    </row>
    <row r="110" spans="1:2" ht="15.75" customHeight="1">
      <c r="A110" s="1">
        <v>7</v>
      </c>
      <c r="B110" s="87">
        <v>14</v>
      </c>
    </row>
    <row r="111" spans="1:2" ht="15.75" customHeight="1">
      <c r="A111" s="1">
        <v>8</v>
      </c>
      <c r="B111" s="87">
        <v>14</v>
      </c>
    </row>
    <row r="112" spans="1:2" ht="15.75" customHeight="1">
      <c r="A112" s="1">
        <v>17</v>
      </c>
      <c r="B112" s="87">
        <v>14</v>
      </c>
    </row>
    <row r="113" spans="1:2" ht="15.75" customHeight="1">
      <c r="A113" s="1">
        <v>18</v>
      </c>
      <c r="B113" s="87">
        <v>14</v>
      </c>
    </row>
    <row r="114" spans="1:2" ht="15.75" customHeight="1">
      <c r="A114" s="1">
        <v>20</v>
      </c>
      <c r="B114" s="87">
        <v>14</v>
      </c>
    </row>
    <row r="115" spans="1:2" ht="15.75" customHeight="1">
      <c r="A115" s="1">
        <v>21</v>
      </c>
      <c r="B115" s="87">
        <v>14</v>
      </c>
    </row>
    <row r="116" spans="1:2" ht="15.75" customHeight="1">
      <c r="A116" s="1">
        <v>23</v>
      </c>
      <c r="B116" s="87">
        <v>14</v>
      </c>
    </row>
    <row r="117" spans="1:2" ht="15.75" customHeight="1">
      <c r="A117" s="1">
        <v>24</v>
      </c>
      <c r="B117" s="87">
        <v>14</v>
      </c>
    </row>
    <row r="118" spans="1:2" ht="15.75" customHeight="1">
      <c r="A118" s="1">
        <v>211</v>
      </c>
      <c r="B118" s="87">
        <v>7</v>
      </c>
    </row>
    <row r="119" spans="1:2" ht="15.75" customHeight="1">
      <c r="A119" s="1">
        <v>212</v>
      </c>
      <c r="B119" s="87">
        <v>7</v>
      </c>
    </row>
    <row r="120" spans="1:2" ht="15.75" customHeight="1">
      <c r="A120" s="1">
        <v>213</v>
      </c>
      <c r="B120" s="87">
        <v>7</v>
      </c>
    </row>
    <row r="121" spans="1:2" ht="15.75" customHeight="1">
      <c r="A121" s="1">
        <v>214</v>
      </c>
      <c r="B121" s="87">
        <v>7</v>
      </c>
    </row>
    <row r="122" spans="1:2" ht="15.75" customHeight="1">
      <c r="A122" s="1">
        <v>215</v>
      </c>
      <c r="B122" s="87">
        <v>7</v>
      </c>
    </row>
    <row r="123" spans="1:2" ht="15.75" customHeight="1">
      <c r="A123" s="1">
        <v>216</v>
      </c>
      <c r="B123" s="87">
        <v>7</v>
      </c>
    </row>
    <row r="124" spans="1:2" ht="15.75" customHeight="1">
      <c r="A124" s="1">
        <v>217</v>
      </c>
      <c r="B124" s="87">
        <v>7</v>
      </c>
    </row>
    <row r="125" spans="1:2" ht="15.75" customHeight="1">
      <c r="A125" s="1">
        <v>218</v>
      </c>
      <c r="B125" s="87">
        <v>7</v>
      </c>
    </row>
    <row r="126" spans="1:2" ht="15.75" customHeight="1">
      <c r="A126" s="1">
        <v>219</v>
      </c>
      <c r="B126" s="87">
        <v>7</v>
      </c>
    </row>
    <row r="127" spans="1:2" ht="15.75" customHeight="1">
      <c r="A127" s="1">
        <v>220</v>
      </c>
      <c r="B127" s="87">
        <v>7</v>
      </c>
    </row>
    <row r="128" spans="1:2" ht="15.75" customHeight="1">
      <c r="A128" s="6">
        <v>316</v>
      </c>
      <c r="B128" s="87">
        <v>1</v>
      </c>
    </row>
    <row r="129" spans="1:2" ht="15.75" customHeight="1">
      <c r="A129" s="7">
        <v>317</v>
      </c>
      <c r="B129" s="87">
        <v>1</v>
      </c>
    </row>
    <row r="130" spans="1:2" ht="15.75" customHeight="1">
      <c r="A130" s="7">
        <v>318</v>
      </c>
      <c r="B130" s="87">
        <v>1</v>
      </c>
    </row>
    <row r="131" spans="1:2" ht="15.75" customHeight="1">
      <c r="A131" s="7">
        <v>319</v>
      </c>
      <c r="B131" s="87">
        <v>1</v>
      </c>
    </row>
    <row r="132" spans="1:2" ht="15.75" customHeight="1">
      <c r="A132" s="7">
        <v>320</v>
      </c>
      <c r="B132" s="87">
        <v>1</v>
      </c>
    </row>
    <row r="133" spans="1:2" ht="15.75" customHeight="1">
      <c r="A133" s="7">
        <v>321</v>
      </c>
      <c r="B133" s="87">
        <v>1</v>
      </c>
    </row>
    <row r="134" spans="1:2" ht="15.75" customHeight="1">
      <c r="A134" s="7">
        <v>322</v>
      </c>
      <c r="B134" s="87">
        <v>1</v>
      </c>
    </row>
    <row r="135" spans="1:2" ht="15.75" customHeight="1">
      <c r="A135" s="7">
        <v>323</v>
      </c>
      <c r="B135" s="87">
        <v>1</v>
      </c>
    </row>
    <row r="136" spans="1:2" ht="15.75" customHeight="1">
      <c r="A136" s="7">
        <v>324</v>
      </c>
      <c r="B136" s="87">
        <v>1</v>
      </c>
    </row>
    <row r="137" spans="1:2" ht="15.75" customHeight="1">
      <c r="A137" s="7">
        <v>325</v>
      </c>
      <c r="B137" s="87">
        <v>1</v>
      </c>
    </row>
    <row r="138" spans="1:2" ht="15.75" customHeight="1">
      <c r="A138" s="1">
        <v>84</v>
      </c>
      <c r="B138" s="87">
        <v>1</v>
      </c>
    </row>
    <row r="139" spans="1:2" ht="15.75" customHeight="1">
      <c r="A139" s="1">
        <v>85</v>
      </c>
      <c r="B139" s="87">
        <v>1</v>
      </c>
    </row>
    <row r="140" spans="1:2" ht="15.75" customHeight="1">
      <c r="A140" s="1">
        <v>86</v>
      </c>
      <c r="B140" s="87">
        <v>1</v>
      </c>
    </row>
    <row r="141" spans="1:2" ht="15.75" customHeight="1">
      <c r="A141" s="1">
        <v>87</v>
      </c>
      <c r="B141" s="87">
        <v>1</v>
      </c>
    </row>
    <row r="142" spans="1:2" ht="15.75" customHeight="1">
      <c r="A142" s="1">
        <v>88</v>
      </c>
      <c r="B142" s="87">
        <v>1</v>
      </c>
    </row>
    <row r="143" spans="1:2" ht="15.75" customHeight="1">
      <c r="A143" s="1">
        <v>89</v>
      </c>
      <c r="B143" s="87">
        <v>1</v>
      </c>
    </row>
    <row r="144" spans="1:2" ht="15.75" customHeight="1">
      <c r="A144" s="89">
        <v>100</v>
      </c>
      <c r="B144" s="87">
        <v>9</v>
      </c>
    </row>
    <row r="145" spans="1:2" ht="15.75" customHeight="1">
      <c r="A145" s="89">
        <v>101</v>
      </c>
      <c r="B145" s="87">
        <v>9</v>
      </c>
    </row>
    <row r="146" spans="1:2" ht="15.75" customHeight="1">
      <c r="A146" s="89">
        <v>102</v>
      </c>
      <c r="B146" s="87">
        <v>9</v>
      </c>
    </row>
    <row r="147" spans="1:2" ht="15.75" customHeight="1">
      <c r="A147" s="89">
        <v>103</v>
      </c>
      <c r="B147" s="87">
        <v>9</v>
      </c>
    </row>
    <row r="148" spans="1:2" ht="15.75" customHeight="1">
      <c r="A148" s="89">
        <v>104</v>
      </c>
      <c r="B148" s="87">
        <v>9</v>
      </c>
    </row>
    <row r="149" spans="1:2" ht="15.75" customHeight="1">
      <c r="A149" s="89">
        <v>105</v>
      </c>
      <c r="B149" s="87">
        <v>9</v>
      </c>
    </row>
    <row r="150" spans="1:2" ht="15.75" customHeight="1">
      <c r="A150" s="89">
        <v>106</v>
      </c>
      <c r="B150" s="87">
        <v>9</v>
      </c>
    </row>
    <row r="151" spans="1:2" ht="15.75" customHeight="1">
      <c r="A151" s="89">
        <v>107</v>
      </c>
      <c r="B151" s="87">
        <v>9</v>
      </c>
    </row>
    <row r="152" spans="1:2" ht="15.75" customHeight="1">
      <c r="A152" s="89">
        <v>108</v>
      </c>
      <c r="B152" s="87">
        <v>9</v>
      </c>
    </row>
    <row r="153" spans="1:2" ht="15.75" customHeight="1">
      <c r="A153" s="89">
        <v>109</v>
      </c>
      <c r="B153" s="87">
        <v>9</v>
      </c>
    </row>
    <row r="154" spans="1:2" ht="15.75" customHeight="1">
      <c r="A154" s="89">
        <v>110</v>
      </c>
      <c r="B154" s="87">
        <v>9</v>
      </c>
    </row>
    <row r="155" spans="1:2" ht="15.75" customHeight="1">
      <c r="A155" s="89">
        <v>111</v>
      </c>
      <c r="B155" s="87">
        <v>9</v>
      </c>
    </row>
    <row r="156" spans="1:2" ht="15.75" customHeight="1">
      <c r="A156" s="89">
        <v>112</v>
      </c>
      <c r="B156" s="87">
        <v>9</v>
      </c>
    </row>
    <row r="157" spans="1:2" ht="15.75" customHeight="1">
      <c r="A157" s="89">
        <v>113</v>
      </c>
      <c r="B157" s="87">
        <v>9</v>
      </c>
    </row>
    <row r="158" spans="1:2" ht="15.75" customHeight="1">
      <c r="A158" s="89">
        <v>114</v>
      </c>
      <c r="B158" s="87">
        <v>9</v>
      </c>
    </row>
    <row r="159" spans="1:2" ht="15.75" customHeight="1">
      <c r="A159" s="89">
        <v>115</v>
      </c>
      <c r="B159" s="87">
        <v>9</v>
      </c>
    </row>
    <row r="160" spans="1:2" ht="15.75" customHeight="1">
      <c r="A160" s="89">
        <v>116</v>
      </c>
      <c r="B160" s="87">
        <v>9</v>
      </c>
    </row>
    <row r="161" spans="1:2" ht="15.75" customHeight="1">
      <c r="A161" s="89">
        <v>117</v>
      </c>
      <c r="B161" s="87">
        <v>9</v>
      </c>
    </row>
    <row r="162" spans="1:2" ht="15.75" customHeight="1">
      <c r="A162" s="89">
        <v>118</v>
      </c>
      <c r="B162" s="87">
        <v>9</v>
      </c>
    </row>
    <row r="163" spans="1:2" ht="15.75" customHeight="1">
      <c r="A163" s="89">
        <v>119</v>
      </c>
      <c r="B163" s="87">
        <v>9</v>
      </c>
    </row>
    <row r="164" spans="1:2" ht="15.75" customHeight="1">
      <c r="A164" s="89">
        <v>131</v>
      </c>
      <c r="B164" s="87">
        <v>9</v>
      </c>
    </row>
    <row r="165" spans="1:2" ht="15.75" customHeight="1">
      <c r="A165" s="89">
        <v>132</v>
      </c>
      <c r="B165" s="87">
        <v>9</v>
      </c>
    </row>
    <row r="166" spans="1:2" ht="15.75" customHeight="1">
      <c r="A166" s="89">
        <v>133</v>
      </c>
      <c r="B166" s="87">
        <v>9</v>
      </c>
    </row>
    <row r="167" spans="1:2" ht="15.75" customHeight="1">
      <c r="A167" s="89">
        <v>134</v>
      </c>
      <c r="B167" s="87">
        <v>9</v>
      </c>
    </row>
    <row r="168" spans="1:2" ht="15.75" customHeight="1">
      <c r="A168" s="89">
        <v>135</v>
      </c>
      <c r="B168" s="87">
        <v>9</v>
      </c>
    </row>
    <row r="169" spans="1:2" ht="15.75" customHeight="1">
      <c r="A169" s="89">
        <v>136</v>
      </c>
      <c r="B169" s="87">
        <v>9</v>
      </c>
    </row>
    <row r="170" spans="1:2" ht="15.75" customHeight="1">
      <c r="A170" s="89">
        <v>137</v>
      </c>
      <c r="B170" s="87">
        <v>9</v>
      </c>
    </row>
    <row r="171" spans="1:2" ht="15.75" customHeight="1">
      <c r="A171" s="89">
        <v>138</v>
      </c>
      <c r="B171" s="87">
        <v>9</v>
      </c>
    </row>
    <row r="172" spans="1:2" ht="15.75" customHeight="1">
      <c r="A172" s="89">
        <v>139</v>
      </c>
      <c r="B172" s="87">
        <v>9</v>
      </c>
    </row>
    <row r="173" spans="1:2" ht="15.75" customHeight="1">
      <c r="A173" s="89">
        <v>140</v>
      </c>
      <c r="B173" s="87">
        <v>9</v>
      </c>
    </row>
    <row r="174" spans="1:2" ht="15.75" customHeight="1">
      <c r="A174" s="89">
        <v>279</v>
      </c>
      <c r="B174" s="87">
        <v>12</v>
      </c>
    </row>
    <row r="175" spans="1:2" ht="15.75" customHeight="1">
      <c r="A175" s="89">
        <v>280</v>
      </c>
      <c r="B175" s="87">
        <v>12</v>
      </c>
    </row>
    <row r="176" spans="1:2" ht="15.75" customHeight="1">
      <c r="A176" s="89">
        <v>281</v>
      </c>
      <c r="B176" s="87">
        <v>12</v>
      </c>
    </row>
    <row r="177" spans="1:2" ht="15.75" customHeight="1">
      <c r="A177" s="89">
        <v>282</v>
      </c>
      <c r="B177" s="87">
        <v>12</v>
      </c>
    </row>
    <row r="178" spans="1:2" ht="15.75" customHeight="1">
      <c r="A178" s="89">
        <v>283</v>
      </c>
      <c r="B178" s="87">
        <v>12</v>
      </c>
    </row>
    <row r="179" spans="1:2" ht="15.75" customHeight="1">
      <c r="A179" s="89">
        <v>284</v>
      </c>
      <c r="B179" s="87">
        <v>12</v>
      </c>
    </row>
    <row r="180" spans="1:2" ht="15.75" customHeight="1">
      <c r="A180" s="89">
        <v>285</v>
      </c>
      <c r="B180" s="87">
        <v>12</v>
      </c>
    </row>
    <row r="181" spans="1:2" ht="15.75" customHeight="1">
      <c r="A181" s="89">
        <v>286</v>
      </c>
      <c r="B181" s="87">
        <v>12</v>
      </c>
    </row>
    <row r="182" spans="1:2" ht="15.75" customHeight="1">
      <c r="A182" s="1">
        <v>236</v>
      </c>
      <c r="B182" s="87">
        <v>15</v>
      </c>
    </row>
    <row r="183" spans="1:2" ht="15.75" customHeight="1">
      <c r="A183" s="1">
        <v>237</v>
      </c>
      <c r="B183" s="87">
        <v>15</v>
      </c>
    </row>
    <row r="184" spans="1:2" ht="15.75" customHeight="1">
      <c r="A184" s="1">
        <v>238</v>
      </c>
      <c r="B184" s="87">
        <v>15</v>
      </c>
    </row>
    <row r="185" spans="1:2" ht="15.75" customHeight="1">
      <c r="A185" s="1">
        <v>239</v>
      </c>
      <c r="B185" s="87">
        <v>15</v>
      </c>
    </row>
    <row r="186" spans="1:2" ht="15.75" customHeight="1">
      <c r="A186" s="23"/>
      <c r="B186" s="23"/>
    </row>
    <row r="187" spans="1:2" ht="15.75" customHeight="1">
      <c r="A187" s="23"/>
      <c r="B187" s="23"/>
    </row>
    <row r="188" spans="1:2" ht="15.75" customHeight="1">
      <c r="A188" s="23"/>
      <c r="B188" s="23"/>
    </row>
    <row r="189" spans="1:2" ht="15.75" customHeight="1">
      <c r="A189" s="23"/>
      <c r="B189" s="23"/>
    </row>
    <row r="190" spans="1:2" ht="15.75" customHeight="1">
      <c r="A190" s="23"/>
      <c r="B190" s="23"/>
    </row>
    <row r="191" spans="1:2" ht="15.75" customHeight="1">
      <c r="A191" s="23"/>
      <c r="B191" s="23"/>
    </row>
    <row r="192" spans="1:2" ht="15.75" customHeight="1">
      <c r="A192" s="23"/>
      <c r="B192" s="23"/>
    </row>
    <row r="193" spans="1:2" ht="15.75" customHeight="1">
      <c r="A193" s="23"/>
      <c r="B193" s="23"/>
    </row>
    <row r="194" spans="1:2" ht="15.75" customHeight="1">
      <c r="A194" s="23"/>
      <c r="B194" s="23"/>
    </row>
    <row r="195" spans="1:2" ht="15.75" customHeight="1">
      <c r="A195" s="23"/>
      <c r="B195" s="23"/>
    </row>
    <row r="196" spans="1:2" ht="15.75" customHeight="1">
      <c r="A196" s="23"/>
      <c r="B196" s="23"/>
    </row>
    <row r="197" spans="1:2" ht="15.75" customHeight="1">
      <c r="A197" s="23"/>
      <c r="B197" s="23"/>
    </row>
    <row r="198" spans="1:2" ht="15.75" customHeight="1">
      <c r="A198" s="23"/>
      <c r="B198" s="23"/>
    </row>
    <row r="199" spans="1:2" ht="15.75" customHeight="1">
      <c r="A199" s="23"/>
      <c r="B199" s="23"/>
    </row>
    <row r="200" spans="1:2" ht="15.75" customHeight="1">
      <c r="A200" s="23"/>
      <c r="B200" s="23"/>
    </row>
    <row r="201" spans="1:2" ht="15.75" customHeight="1">
      <c r="A201" s="23"/>
      <c r="B201" s="23"/>
    </row>
    <row r="202" spans="1:2" ht="15.75" customHeight="1">
      <c r="A202" s="23"/>
      <c r="B202" s="23"/>
    </row>
    <row r="203" spans="1:2" ht="15.75" customHeight="1">
      <c r="A203" s="23"/>
      <c r="B203" s="23"/>
    </row>
    <row r="204" spans="1:2" ht="15.75" customHeight="1">
      <c r="A204" s="23"/>
      <c r="B204" s="23"/>
    </row>
    <row r="205" spans="1:2" ht="15.75" customHeight="1">
      <c r="A205" s="23"/>
      <c r="B205" s="23"/>
    </row>
    <row r="206" spans="1:2" ht="15.75" customHeight="1">
      <c r="A206" s="23"/>
      <c r="B206" s="23"/>
    </row>
    <row r="207" spans="1:2" ht="15.75" customHeight="1">
      <c r="A207" s="23"/>
      <c r="B207" s="23"/>
    </row>
    <row r="208" spans="1:2" ht="15.75" customHeight="1">
      <c r="A208" s="23"/>
      <c r="B208" s="23"/>
    </row>
    <row r="209" spans="1:2" ht="15.75" customHeight="1">
      <c r="A209" s="23"/>
      <c r="B209" s="23"/>
    </row>
    <row r="210" spans="1:2" ht="15.75" customHeight="1">
      <c r="A210" s="23"/>
      <c r="B210" s="23"/>
    </row>
    <row r="211" spans="1:2" ht="15.75" customHeight="1">
      <c r="A211" s="23"/>
      <c r="B211" s="23"/>
    </row>
    <row r="212" spans="1:2" ht="15.75" customHeight="1">
      <c r="A212" s="23"/>
      <c r="B212" s="23"/>
    </row>
    <row r="213" spans="1:2" ht="15.75" customHeight="1">
      <c r="A213" s="23"/>
      <c r="B213" s="23"/>
    </row>
    <row r="214" spans="1:2" ht="15.75" customHeight="1">
      <c r="A214" s="23"/>
      <c r="B214" s="23"/>
    </row>
    <row r="215" spans="1:2" ht="15.75" customHeight="1">
      <c r="A215" s="23"/>
      <c r="B215" s="23"/>
    </row>
    <row r="216" spans="1:2" ht="15.75" customHeight="1">
      <c r="A216" s="23"/>
      <c r="B216" s="23"/>
    </row>
    <row r="217" spans="1:2" ht="15.75" customHeight="1">
      <c r="A217" s="23"/>
      <c r="B217" s="23"/>
    </row>
    <row r="218" spans="1:2" ht="15.75" customHeight="1">
      <c r="A218" s="23"/>
      <c r="B218" s="23"/>
    </row>
    <row r="219" spans="1:2" ht="15.75" customHeight="1">
      <c r="A219" s="23"/>
      <c r="B219" s="23"/>
    </row>
    <row r="220" spans="1:2" ht="15.75" customHeight="1"/>
    <row r="221" spans="1:2" ht="15.75" customHeight="1"/>
    <row r="222" spans="1:2" ht="15.75" customHeight="1"/>
    <row r="223" spans="1:2" ht="15.75" customHeight="1"/>
    <row r="224" spans="1: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993"/>
  <sheetViews>
    <sheetView workbookViewId="0"/>
  </sheetViews>
  <sheetFormatPr baseColWidth="10" defaultColWidth="14.5" defaultRowHeight="15" customHeight="1"/>
  <cols>
    <col min="1" max="1" width="14.5" customWidth="1"/>
    <col min="2" max="2" width="39" customWidth="1"/>
    <col min="3" max="3" width="33.1640625" customWidth="1"/>
    <col min="4" max="6" width="14.5" customWidth="1"/>
  </cols>
  <sheetData>
    <row r="1" spans="1:3" ht="15.75" customHeight="1">
      <c r="A1" s="16" t="s">
        <v>40</v>
      </c>
      <c r="B1" s="16" t="s">
        <v>28</v>
      </c>
      <c r="C1" s="16" t="s">
        <v>49</v>
      </c>
    </row>
    <row r="2" spans="1:3" ht="15.75" customHeight="1">
      <c r="A2" s="90">
        <v>1</v>
      </c>
      <c r="B2" s="91" t="s">
        <v>887</v>
      </c>
      <c r="C2" s="23" t="s">
        <v>888</v>
      </c>
    </row>
    <row r="3" spans="1:3" ht="15.75" customHeight="1">
      <c r="A3" s="90">
        <v>5</v>
      </c>
      <c r="B3" s="23" t="s">
        <v>889</v>
      </c>
      <c r="C3" s="23" t="s">
        <v>890</v>
      </c>
    </row>
    <row r="4" spans="1:3" ht="15.75" customHeight="1">
      <c r="A4" s="90">
        <v>12</v>
      </c>
      <c r="B4" s="23" t="s">
        <v>891</v>
      </c>
      <c r="C4" s="23" t="s">
        <v>892</v>
      </c>
    </row>
    <row r="5" spans="1:3" ht="15.75" customHeight="1">
      <c r="A5" s="90">
        <v>9</v>
      </c>
      <c r="B5" s="23" t="s">
        <v>893</v>
      </c>
      <c r="C5" s="23" t="s">
        <v>894</v>
      </c>
    </row>
    <row r="6" spans="1:3" ht="15.75" customHeight="1">
      <c r="A6" s="90">
        <v>10</v>
      </c>
      <c r="B6" s="23" t="s">
        <v>895</v>
      </c>
      <c r="C6" s="23" t="s">
        <v>896</v>
      </c>
    </row>
    <row r="7" spans="1:3" ht="15.75" customHeight="1">
      <c r="A7" s="90">
        <v>13</v>
      </c>
      <c r="B7" s="23" t="s">
        <v>897</v>
      </c>
      <c r="C7" s="23" t="s">
        <v>898</v>
      </c>
    </row>
    <row r="8" spans="1:3" ht="15.75" customHeight="1">
      <c r="A8" s="90">
        <v>14</v>
      </c>
      <c r="B8" s="23" t="s">
        <v>899</v>
      </c>
      <c r="C8" s="23" t="s">
        <v>900</v>
      </c>
    </row>
    <row r="9" spans="1:3" ht="15.75" customHeight="1">
      <c r="A9" s="92">
        <v>15</v>
      </c>
      <c r="B9" s="92" t="s">
        <v>901</v>
      </c>
      <c r="C9" s="92" t="s">
        <v>902</v>
      </c>
    </row>
    <row r="10" spans="1:3" ht="15.75" customHeight="1"/>
    <row r="11" spans="1:3" ht="15.75" customHeight="1"/>
    <row r="12" spans="1:3" ht="15.75" customHeight="1"/>
    <row r="13" spans="1:3" ht="15.75" customHeight="1"/>
    <row r="14" spans="1:3" ht="15.75" customHeight="1"/>
    <row r="15" spans="1:3" ht="15.75" customHeight="1"/>
    <row r="16" spans="1:3"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Customers_courses</vt:lpstr>
      <vt:lpstr>Users</vt:lpstr>
      <vt:lpstr>Customers</vt:lpstr>
      <vt:lpstr>Customer_LOs</vt:lpstr>
      <vt:lpstr>Courses</vt:lpstr>
      <vt:lpstr>Customer_Path</vt:lpstr>
      <vt:lpstr>Course_articles</vt:lpstr>
      <vt:lpstr>Course_groups</vt:lpstr>
      <vt:lpstr>Groups</vt:lpstr>
      <vt:lpstr>Articles</vt:lpstr>
      <vt:lpstr>Article_LOs</vt:lpstr>
      <vt:lpstr>Article_skills</vt:lpstr>
      <vt:lpstr>Levels</vt:lpstr>
      <vt:lpstr>Skills</vt:lpstr>
      <vt:lpstr>Learning_outcomes</vt:lpstr>
      <vt:lpstr>LO_LOs</vt:lpstr>
      <vt:lpstr>Path_LOs</vt:lpstr>
      <vt:lpstr>Careerpaths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2020-10-09T19:32:07Z</dcterms:modified>
</cp:coreProperties>
</file>