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1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H21" i="1"/>
  <c r="H19" i="1"/>
  <c r="H17" i="1"/>
  <c r="H15" i="1"/>
  <c r="H13" i="1"/>
  <c r="H11" i="1"/>
  <c r="H9" i="1"/>
  <c r="H5" i="1"/>
  <c r="H7" i="1"/>
  <c r="J5" i="1" l="1"/>
  <c r="J7" i="1"/>
  <c r="J30" i="1"/>
  <c r="J29" i="1"/>
  <c r="J28" i="1"/>
  <c r="J23" i="1"/>
  <c r="J21" i="1"/>
  <c r="J19" i="1"/>
  <c r="J17" i="1"/>
  <c r="J15" i="1"/>
  <c r="J13" i="1"/>
  <c r="J11" i="1"/>
  <c r="J9" i="1"/>
  <c r="H25" i="1" l="1"/>
  <c r="J25" i="1" s="1"/>
</calcChain>
</file>

<file path=xl/sharedStrings.xml><?xml version="1.0" encoding="utf-8"?>
<sst xmlns="http://schemas.openxmlformats.org/spreadsheetml/2006/main" count="26" uniqueCount="20">
  <si>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</si>
  <si>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</si>
  <si>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</si>
  <si>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</si>
  <si>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</si>
  <si>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</si>
  <si>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</si>
  <si>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</si>
  <si>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</si>
  <si>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</si>
  <si>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add</t>
  </si>
  <si>
    <t>subtract</t>
  </si>
  <si>
    <t>multiply by</t>
  </si>
  <si>
    <t>divide by</t>
  </si>
  <si>
    <t>Answer</t>
  </si>
  <si>
    <t>Max</t>
  </si>
  <si>
    <t>Min</t>
  </si>
  <si>
    <t>Average</t>
  </si>
  <si>
    <t>Total</t>
  </si>
  <si>
    <t>Test Your Formula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</si>
</sst>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4" fillId="3" borderId="1" xfId="0" applyNumberFormat="1" applyFont="1" applyFill="1" applyBorder="1" applyAlignment="1" applyProtection="1">
      <alignment horizontal="center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 applyProtection="1"/>
    <xf numFmtId="0" fontId="0" fillId="0" borderId="0" xfId="0" applyProtection="1"/>
    <xf numFmtId="0" fontId="0" fillId="5" borderId="2" xfId="0" applyFill="1" applyBorder="1" applyProtection="1"/>
    <xf numFmtId="0" fontId="0" fillId="5" borderId="3" xfId="0" applyFill="1" applyBorder="1" applyProtection="1"/>
    <xf numFmtId="0" fontId="0" fillId="5" borderId="4" xfId="0" applyFill="1" applyBorder="1" applyProtection="1"/>
    <xf numFmtId="0" fontId="0" fillId="5" borderId="5" xfId="0" applyFill="1" applyBorder="1" applyProtection="1"/>
    <xf numFmtId="0" fontId="0" fillId="5" borderId="0" xfId="0" applyFill="1" applyBorder="1" applyProtection="1"/>
    <xf numFmtId="0" fontId="0" fillId="5" borderId="6" xfId="0" applyFill="1" applyBorder="1" applyProtection="1"/>
    <xf numFmtId="0" fontId="1" fillId="5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/>
    </xf>
    <xf numFmtId="1" fontId="4" fillId="5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2" fillId="2" borderId="10" xfId="0" applyFont="1" applyFill="1" applyBorder="1" applyProtection="1"/>
    <xf numFmtId="0" fontId="0" fillId="2" borderId="11" xfId="0" applyFill="1" applyBorder="1" applyProtection="1"/>
    <xf numFmtId="0" fontId="2" fillId="2" borderId="7" xfId="0" applyFont="1" applyFill="1" applyBorder="1" applyProtection="1"/>
    <xf numFmtId="0" fontId="0" fillId="2" borderId="9" xfId="0" applyFill="1" applyBorder="1" applyProtection="1"/>
    <xf numFmtId="0" fontId="0" fillId="5" borderId="7" xfId="0" applyFill="1" applyBorder="1" applyProtection="1"/>
    <xf numFmtId="0" fontId="0" fillId="5" borderId="8" xfId="0" applyFill="1" applyBorder="1" applyProtection="1"/>
    <xf numFmtId="0" fontId="0" fillId="5" borderId="9" xfId="0" applyFill="1" applyBorder="1" applyProtection="1"/>
    <xf numFmtId="1" fontId="4" fillId="5" borderId="0" xfId="0" applyNumberFormat="1" applyFont="1" applyFill="1" applyBorder="1" applyAlignment="1" applyProtection="1">
      <alignment horizontal="center"/>
      <protection locked="0"/>
    </xf>
    <xf numFmtId="0" fontId="6" fillId="5" borderId="0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ill>
        <patternFill>
          <bgColor rgb="FFCC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CCFF"/>
      <color rgb="FFFFFF99"/>
      <color rgb="FFFFFF66"/>
      <color rgb="FFFF5050"/>
      <color rgb="FF990000"/>
      <color rgb="FF9999FF"/>
      <color rgb="FFCC99FF"/>
      <color rgb="FFCC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239486</xdr:colOff>
      <xdr:row>24</xdr:row>
      <xdr:rowOff>43543</xdr:rowOff>
    </xdr:from>
    <xdr:to>
      <xdr:col>4</xdr:col>
      <xdr:colOff>816429</xdr:colOff>
      <xdr:row>31</xdr:row>
      <xdr:rowOff>108860</xdr:rowOff>
    </xdr:to>
    <xdr:sp macro="" textlink="">
      <xdr:nvSpPr>
        <xdr:cNvPr id="2" name="TextBox 1"/>
        <xdr:cNvSpPr txBox="1"/>
      </xdr:nvSpPr>
      <xdr:spPr>
        <a:xfrm>
          <a:off x="849086" y="5878286"/>
          <a:ext cx="2405743" cy="1676403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600">
              <a:solidFill>
                <a:srgbClr val="FF0000"/>
              </a:solidFill>
            </a:rPr>
            <a:t>Use the links on the Spreadsheets Part 1 page to help you calculate the Total, Max, Min and Average values on the right.</a:t>
          </a:r>
        </a:p>
      </xdr:txBody>
    </xdr:sp>
    <xdr:clientData/>
  </xdr:twoCellAnchor>
  <xdr:twoCellAnchor>
    <xdr:from>
      <xdr:col>13</xdr:col>
      <xdr:colOff>108858</xdr:colOff>
      <xdr:row>3</xdr:row>
      <xdr:rowOff>141514</xdr:rowOff>
    </xdr:from>
    <xdr:to>
      <xdr:col>22</xdr:col>
      <xdr:colOff>598715</xdr:colOff>
      <xdr:row>20</xdr:row>
      <xdr:rowOff>130629</xdr:rowOff>
    </xdr:to>
    <xdr:sp macro="" textlink="">
      <xdr:nvSpPr>
        <xdr:cNvPr id="3" name="TextBox 2"/>
        <xdr:cNvSpPr txBox="1"/>
      </xdr:nvSpPr>
      <xdr:spPr>
        <a:xfrm>
          <a:off x="8665029" y="947057"/>
          <a:ext cx="5976257" cy="4060372"/>
        </a:xfrm>
        <a:prstGeom prst="rect">
          <a:avLst/>
        </a:prstGeom>
        <a:solidFill>
          <a:srgbClr val="FFFF99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600"/>
            <a:t>Complete each of the questions in the blue table by entering formulae into the white answer boxes.</a:t>
          </a:r>
        </a:p>
        <a:p>
          <a:endParaRPr lang="en-GB" sz="1600"/>
        </a:p>
        <a:p>
          <a:r>
            <a:rPr lang="en-GB" sz="1600"/>
            <a:t>If you are</a:t>
          </a:r>
          <a:r>
            <a:rPr lang="en-GB" sz="1600" baseline="0"/>
            <a:t> successful you will see a </a:t>
          </a:r>
          <a:r>
            <a:rPr lang="en-GB" sz="1600" b="1" baseline="0"/>
            <a:t>"Correct" </a:t>
          </a:r>
          <a:r>
            <a:rPr lang="en-GB" sz="1600" baseline="0"/>
            <a:t>message and then you should move onto the next question.</a:t>
          </a:r>
        </a:p>
        <a:p>
          <a:endParaRPr lang="en-GB" sz="1600" baseline="0"/>
        </a:p>
        <a:p>
          <a:r>
            <a:rPr lang="en-GB" sz="1600" baseline="0"/>
            <a:t>If you were not successful, you will see an </a:t>
          </a:r>
          <a:r>
            <a:rPr lang="en-GB" sz="1600" b="1" baseline="0"/>
            <a:t>"Incorrect" </a:t>
          </a:r>
          <a:r>
            <a:rPr lang="en-GB" sz="1600" baseline="0"/>
            <a:t>message and you should attempt to solve the problem.</a:t>
          </a:r>
        </a:p>
        <a:p>
          <a:endParaRPr lang="en-GB" sz="1600" baseline="0"/>
        </a:p>
        <a:p>
          <a:r>
            <a:rPr lang="en-GB" sz="1600" baseline="0"/>
            <a:t>Remember:</a:t>
          </a:r>
        </a:p>
        <a:p>
          <a:r>
            <a:rPr lang="en-GB" sz="1600" b="1" baseline="0"/>
            <a:t>  </a:t>
          </a:r>
          <a:r>
            <a:rPr lang="en-GB" sz="1600" b="1" baseline="0">
              <a:solidFill>
                <a:srgbClr val="FF0000"/>
              </a:solidFill>
            </a:rPr>
            <a:t>#</a:t>
          </a:r>
          <a:r>
            <a:rPr lang="en-GB" sz="1600" b="1" baseline="0"/>
            <a:t>  Start formula with </a:t>
          </a:r>
          <a:r>
            <a:rPr lang="en-GB" sz="1600" b="1" baseline="0">
              <a:solidFill>
                <a:srgbClr val="FF0000"/>
              </a:solidFill>
            </a:rPr>
            <a:t>=</a:t>
          </a:r>
        </a:p>
        <a:p>
          <a:r>
            <a:rPr lang="en-GB" sz="1600" b="1" baseline="0"/>
            <a:t>  </a:t>
          </a:r>
          <a:r>
            <a:rPr lang="en-GB" sz="1600" b="1" baseline="0">
              <a:solidFill>
                <a:srgbClr val="FF0000"/>
              </a:solidFill>
            </a:rPr>
            <a:t>#</a:t>
          </a:r>
          <a:r>
            <a:rPr lang="en-GB" sz="1600" b="1" baseline="0"/>
            <a:t>  Add cells together with </a:t>
          </a:r>
          <a:r>
            <a:rPr lang="en-GB" sz="1600" b="1" baseline="0">
              <a:solidFill>
                <a:srgbClr val="FF0000"/>
              </a:solidFill>
            </a:rPr>
            <a:t>+</a:t>
          </a:r>
        </a:p>
        <a:p>
          <a:r>
            <a:rPr lang="en-GB" sz="1600" b="1" baseline="0"/>
            <a:t>  </a:t>
          </a:r>
          <a:r>
            <a:rPr lang="en-GB" sz="1600" b="1" baseline="0">
              <a:solidFill>
                <a:srgbClr val="FF0000"/>
              </a:solidFill>
            </a:rPr>
            <a:t>#</a:t>
          </a:r>
          <a:r>
            <a:rPr lang="en-GB" sz="1600" b="1" baseline="0"/>
            <a:t>  Subtract cells with </a:t>
          </a:r>
          <a:r>
            <a:rPr lang="en-GB" sz="1600" b="1" baseline="0">
              <a:solidFill>
                <a:srgbClr val="FF0000"/>
              </a:solidFill>
            </a:rPr>
            <a:t>-</a:t>
          </a:r>
        </a:p>
        <a:p>
          <a:r>
            <a:rPr lang="en-GB" sz="1600" b="1" baseline="0"/>
            <a:t>  </a:t>
          </a:r>
          <a:r>
            <a:rPr lang="en-GB" sz="1600" b="1" baseline="0">
              <a:solidFill>
                <a:srgbClr val="FF0000"/>
              </a:solidFill>
            </a:rPr>
            <a:t>#</a:t>
          </a:r>
          <a:r>
            <a:rPr lang="en-GB" sz="1600" b="1" baseline="0"/>
            <a:t> Multiply cells with </a:t>
          </a:r>
          <a:r>
            <a:rPr lang="en-GB" sz="1600" b="1" baseline="0">
              <a:solidFill>
                <a:srgbClr val="FF0000"/>
              </a:solidFill>
            </a:rPr>
            <a:t>*</a:t>
          </a:r>
        </a:p>
        <a:p>
          <a:r>
            <a:rPr lang="en-GB" sz="1600" b="1" baseline="0"/>
            <a:t>  </a:t>
          </a:r>
          <a:r>
            <a:rPr lang="en-GB" sz="1600" b="1" baseline="0">
              <a:solidFill>
                <a:srgbClr val="FF0000"/>
              </a:solidFill>
            </a:rPr>
            <a:t>#</a:t>
          </a:r>
          <a:r>
            <a:rPr lang="en-GB" sz="1600" b="1" baseline="0"/>
            <a:t>  Divide cells with  </a:t>
          </a:r>
          <a:r>
            <a:rPr lang="en-GB" sz="1600" b="1" baseline="0">
              <a:solidFill>
                <a:srgbClr val="FF0000"/>
              </a:solidFill>
            </a:rPr>
            <a:t>/</a:t>
          </a:r>
          <a:endParaRPr lang="en-GB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zoomScale="66" zoomScaleNormal="66" workbookViewId="0">
      <selection activeCell="H29" sqref="H29"/>
    </sheetView>
  </sheetViews>
  <sheetFormatPr defaultColWidth="8.85546875" defaultRowHeight="15" x14ac:dyDescent="0.25"/>
  <cols>
    <col min="1" max="4" width="8.85546875" style="4"/>
    <col min="5" max="5" width="14.42578125" style="4" customWidth="1"/>
    <col min="6" max="6" width="11.140625" style="4" customWidth="1"/>
    <col min="7" max="7" width="8.85546875" style="4"/>
    <col min="8" max="8" width="14.5703125" style="4" customWidth="1"/>
    <col min="9" max="9" width="4.5703125" style="4" customWidth="1"/>
    <col min="10" max="16384" width="8.85546875" style="4"/>
  </cols>
  <sheetData>
    <row r="1" spans="1:30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3.75" x14ac:dyDescent="0.5">
      <c r="A2" s="3"/>
      <c r="B2" s="5"/>
      <c r="C2" s="6"/>
      <c r="D2" s="6"/>
      <c r="E2" s="26" t="s">
        <v>19</v>
      </c>
      <c r="F2" s="26"/>
      <c r="G2" s="26"/>
      <c r="H2" s="26"/>
      <c r="I2" s="6"/>
      <c r="J2" s="6"/>
      <c r="K2" s="6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3"/>
      <c r="B3" s="8"/>
      <c r="C3" s="9"/>
      <c r="D3" s="9"/>
      <c r="E3" s="9"/>
      <c r="F3" s="9"/>
      <c r="G3" s="9"/>
      <c r="H3" s="9"/>
      <c r="I3" s="9"/>
      <c r="J3" s="9"/>
      <c r="K3" s="9"/>
      <c r="L3" s="1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9.5" thickBot="1" x14ac:dyDescent="0.35">
      <c r="A4" s="3"/>
      <c r="B4" s="8"/>
      <c r="C4" s="9"/>
      <c r="D4" s="9"/>
      <c r="E4" s="9"/>
      <c r="F4" s="9"/>
      <c r="G4" s="9"/>
      <c r="H4" s="11" t="s">
        <v>14</v>
      </c>
      <c r="I4" s="9"/>
      <c r="J4" s="9"/>
      <c r="K4" s="9"/>
      <c r="L4" s="1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9.5" thickBot="1" x14ac:dyDescent="0.35">
      <c r="A5" s="3"/>
      <c r="B5" s="8"/>
      <c r="C5" s="11" t="s">
        <v>0</v>
      </c>
      <c r="D5" s="12">
        <v>67</v>
      </c>
      <c r="E5" s="13" t="s">
        <v>10</v>
      </c>
      <c r="F5" s="12">
        <v>34</v>
      </c>
      <c r="G5" s="9"/>
      <c r="H5" s="1">
        <f>D5+F5</f>
        <v>101</v>
      </c>
      <c r="I5" s="9"/>
      <c r="J5" s="25" t="str">
        <f>IF(H5=101,"Correct",IF(H5=0,"","Incorrect"))</f>
        <v>Correct</v>
      </c>
      <c r="K5" s="25"/>
      <c r="L5" s="1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9.5" thickBot="1" x14ac:dyDescent="0.35">
      <c r="A6" s="3"/>
      <c r="B6" s="8"/>
      <c r="C6" s="11"/>
      <c r="D6" s="11"/>
      <c r="E6" s="11"/>
      <c r="F6" s="11"/>
      <c r="G6" s="9"/>
      <c r="H6" s="24"/>
      <c r="I6" s="9"/>
      <c r="J6" s="15"/>
      <c r="K6" s="15"/>
      <c r="L6" s="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9.5" thickBot="1" x14ac:dyDescent="0.35">
      <c r="A7" s="3"/>
      <c r="B7" s="8"/>
      <c r="C7" s="11" t="s">
        <v>1</v>
      </c>
      <c r="D7" s="12">
        <v>989</v>
      </c>
      <c r="E7" s="13" t="s">
        <v>11</v>
      </c>
      <c r="F7" s="12">
        <v>345</v>
      </c>
      <c r="G7" s="9"/>
      <c r="H7" s="1">
        <f>D7-F7</f>
        <v>644</v>
      </c>
      <c r="I7" s="9"/>
      <c r="J7" s="25" t="str">
        <f>IF(H7=644,"Correct",IF(H7=0,"","Incorrect"))</f>
        <v>Correct</v>
      </c>
      <c r="K7" s="25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9.5" thickBot="1" x14ac:dyDescent="0.35">
      <c r="A8" s="3"/>
      <c r="B8" s="8"/>
      <c r="C8" s="11"/>
      <c r="D8" s="11"/>
      <c r="E8" s="11"/>
      <c r="F8" s="11"/>
      <c r="G8" s="9"/>
      <c r="H8" s="24"/>
      <c r="I8" s="9"/>
      <c r="J8" s="15"/>
      <c r="K8" s="15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9.5" thickBot="1" x14ac:dyDescent="0.35">
      <c r="A9" s="3"/>
      <c r="B9" s="8"/>
      <c r="C9" s="11" t="s">
        <v>2</v>
      </c>
      <c r="D9" s="12">
        <v>34</v>
      </c>
      <c r="E9" s="13" t="s">
        <v>12</v>
      </c>
      <c r="F9" s="12">
        <v>7</v>
      </c>
      <c r="G9" s="9"/>
      <c r="H9" s="1">
        <f>D9*F9</f>
        <v>238</v>
      </c>
      <c r="I9" s="9"/>
      <c r="J9" s="25" t="str">
        <f>IF(H9=238,"Correct",IF(H9=0,"","Incorrect"))</f>
        <v>Correct</v>
      </c>
      <c r="K9" s="25"/>
      <c r="L9" s="1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9.5" thickBot="1" x14ac:dyDescent="0.35">
      <c r="A10" s="3"/>
      <c r="B10" s="8"/>
      <c r="C10" s="11"/>
      <c r="D10" s="11"/>
      <c r="E10" s="11"/>
      <c r="F10" s="11"/>
      <c r="G10" s="9"/>
      <c r="H10" s="24"/>
      <c r="I10" s="9"/>
      <c r="J10" s="15"/>
      <c r="K10" s="15"/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9.5" thickBot="1" x14ac:dyDescent="0.35">
      <c r="A11" s="3"/>
      <c r="B11" s="8"/>
      <c r="C11" s="11" t="s">
        <v>3</v>
      </c>
      <c r="D11" s="12">
        <v>100</v>
      </c>
      <c r="E11" s="13" t="s">
        <v>13</v>
      </c>
      <c r="F11" s="12">
        <v>10</v>
      </c>
      <c r="G11" s="9"/>
      <c r="H11" s="1">
        <f>D11/F11</f>
        <v>10</v>
      </c>
      <c r="I11" s="9"/>
      <c r="J11" s="25" t="str">
        <f>IF(H11=10,"Correct",IF(H11=0,"","Incorrect"))</f>
        <v>Correct</v>
      </c>
      <c r="K11" s="25"/>
      <c r="L11" s="1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9.5" thickBot="1" x14ac:dyDescent="0.35">
      <c r="A12" s="3"/>
      <c r="B12" s="8"/>
      <c r="C12" s="11"/>
      <c r="D12" s="11"/>
      <c r="E12" s="13"/>
      <c r="F12" s="11"/>
      <c r="G12" s="9"/>
      <c r="H12" s="24"/>
      <c r="I12" s="9"/>
      <c r="J12" s="15"/>
      <c r="K12" s="15"/>
      <c r="L12" s="1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9.5" thickBot="1" x14ac:dyDescent="0.35">
      <c r="A13" s="3"/>
      <c r="B13" s="8"/>
      <c r="C13" s="11" t="s">
        <v>4</v>
      </c>
      <c r="D13" s="12">
        <v>1030</v>
      </c>
      <c r="E13" s="13" t="s">
        <v>11</v>
      </c>
      <c r="F13" s="12">
        <v>550</v>
      </c>
      <c r="G13" s="9"/>
      <c r="H13" s="1">
        <f>D13-F13</f>
        <v>480</v>
      </c>
      <c r="I13" s="9"/>
      <c r="J13" s="25" t="str">
        <f>IF(H13=480,"Correct",IF(H13=0,"","Incorrect"))</f>
        <v>Correct</v>
      </c>
      <c r="K13" s="25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9.5" thickBot="1" x14ac:dyDescent="0.35">
      <c r="A14" s="3"/>
      <c r="B14" s="8"/>
      <c r="C14" s="11"/>
      <c r="D14" s="11"/>
      <c r="E14" s="11"/>
      <c r="F14" s="11"/>
      <c r="G14" s="9"/>
      <c r="H14" s="24"/>
      <c r="I14" s="9"/>
      <c r="J14" s="15"/>
      <c r="K14" s="15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9.5" thickBot="1" x14ac:dyDescent="0.35">
      <c r="A15" s="3"/>
      <c r="B15" s="8"/>
      <c r="C15" s="11" t="s">
        <v>5</v>
      </c>
      <c r="D15" s="12">
        <v>2000</v>
      </c>
      <c r="E15" s="13" t="s">
        <v>13</v>
      </c>
      <c r="F15" s="12">
        <v>20</v>
      </c>
      <c r="G15" s="9"/>
      <c r="H15" s="1">
        <f>D15/F15</f>
        <v>100</v>
      </c>
      <c r="I15" s="9"/>
      <c r="J15" s="25" t="str">
        <f>IF(H15=100,"Correct",IF(H15=0,"","Incorrect"))</f>
        <v>Correct</v>
      </c>
      <c r="K15" s="25"/>
      <c r="L15" s="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9.5" thickBot="1" x14ac:dyDescent="0.35">
      <c r="A16" s="3"/>
      <c r="B16" s="8"/>
      <c r="C16" s="11"/>
      <c r="D16" s="11"/>
      <c r="E16" s="11"/>
      <c r="F16" s="11"/>
      <c r="G16" s="9"/>
      <c r="H16" s="24"/>
      <c r="I16" s="9"/>
      <c r="J16" s="15"/>
      <c r="K16" s="15"/>
      <c r="L16" s="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9.5" thickBot="1" x14ac:dyDescent="0.35">
      <c r="A17" s="3"/>
      <c r="B17" s="8"/>
      <c r="C17" s="11" t="s">
        <v>6</v>
      </c>
      <c r="D17" s="12">
        <v>3</v>
      </c>
      <c r="E17" s="13" t="s">
        <v>12</v>
      </c>
      <c r="F17" s="12">
        <v>666</v>
      </c>
      <c r="G17" s="9"/>
      <c r="H17" s="1">
        <f>D17*F17</f>
        <v>1998</v>
      </c>
      <c r="I17" s="9"/>
      <c r="J17" s="25" t="str">
        <f>IF(H17=1998,"Correct",IF(H17=0,"","Incorrect"))</f>
        <v>Correct</v>
      </c>
      <c r="K17" s="25"/>
      <c r="L17" s="1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9.5" thickBot="1" x14ac:dyDescent="0.35">
      <c r="A18" s="3"/>
      <c r="B18" s="8"/>
      <c r="C18" s="11"/>
      <c r="D18" s="11"/>
      <c r="E18" s="11"/>
      <c r="F18" s="11"/>
      <c r="G18" s="9"/>
      <c r="H18" s="24"/>
      <c r="I18" s="9"/>
      <c r="J18" s="15"/>
      <c r="K18" s="15"/>
      <c r="L18" s="1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9.5" thickBot="1" x14ac:dyDescent="0.35">
      <c r="A19" s="3"/>
      <c r="B19" s="8"/>
      <c r="C19" s="11" t="s">
        <v>7</v>
      </c>
      <c r="D19" s="12">
        <v>27</v>
      </c>
      <c r="E19" s="13" t="s">
        <v>10</v>
      </c>
      <c r="F19" s="12">
        <v>27</v>
      </c>
      <c r="G19" s="9"/>
      <c r="H19" s="1">
        <f>D19+F19</f>
        <v>54</v>
      </c>
      <c r="I19" s="9"/>
      <c r="J19" s="25" t="str">
        <f>IF(H19=54,"Correct",IF(H19=0,"","Incorrect"))</f>
        <v>Correct</v>
      </c>
      <c r="K19" s="25"/>
      <c r="L19" s="1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9.5" thickBot="1" x14ac:dyDescent="0.35">
      <c r="A20" s="3"/>
      <c r="B20" s="8"/>
      <c r="C20" s="11"/>
      <c r="D20" s="11"/>
      <c r="E20" s="11"/>
      <c r="F20" s="11"/>
      <c r="G20" s="9"/>
      <c r="H20" s="24"/>
      <c r="I20" s="9"/>
      <c r="J20" s="15"/>
      <c r="K20" s="15"/>
      <c r="L20" s="1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9.5" thickBot="1" x14ac:dyDescent="0.35">
      <c r="A21" s="3"/>
      <c r="B21" s="8"/>
      <c r="C21" s="11" t="s">
        <v>8</v>
      </c>
      <c r="D21" s="12">
        <v>9999</v>
      </c>
      <c r="E21" s="13" t="s">
        <v>13</v>
      </c>
      <c r="F21" s="12">
        <v>3</v>
      </c>
      <c r="G21" s="9"/>
      <c r="H21" s="1">
        <f>D21/F21</f>
        <v>3333</v>
      </c>
      <c r="I21" s="9"/>
      <c r="J21" s="25" t="str">
        <f>IF(H21=3333,"Correct",IF(H21=0,"","Incorrect"))</f>
        <v>Correct</v>
      </c>
      <c r="K21" s="25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9.5" thickBot="1" x14ac:dyDescent="0.35">
      <c r="A22" s="3"/>
      <c r="B22" s="8"/>
      <c r="C22" s="11"/>
      <c r="D22" s="11"/>
      <c r="E22" s="11"/>
      <c r="F22" s="11"/>
      <c r="G22" s="9"/>
      <c r="H22" s="24"/>
      <c r="I22" s="9"/>
      <c r="J22" s="15"/>
      <c r="K22" s="15"/>
      <c r="L22" s="1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9.5" thickBot="1" x14ac:dyDescent="0.35">
      <c r="A23" s="3"/>
      <c r="B23" s="8"/>
      <c r="C23" s="11" t="s">
        <v>9</v>
      </c>
      <c r="D23" s="12">
        <v>700</v>
      </c>
      <c r="E23" s="13" t="s">
        <v>11</v>
      </c>
      <c r="F23" s="12">
        <v>97</v>
      </c>
      <c r="G23" s="9"/>
      <c r="H23" s="1">
        <f>D23-F23</f>
        <v>603</v>
      </c>
      <c r="I23" s="9"/>
      <c r="J23" s="25" t="str">
        <f>IF(H23=603,"Correct",IF(H23=0,"","Incorrect"))</f>
        <v>Correct</v>
      </c>
      <c r="K23" s="25"/>
      <c r="L23" s="1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9.5" thickBot="1" x14ac:dyDescent="0.35">
      <c r="A24" s="3"/>
      <c r="B24" s="8"/>
      <c r="C24" s="9"/>
      <c r="D24" s="9"/>
      <c r="E24" s="9"/>
      <c r="F24" s="9"/>
      <c r="G24" s="9"/>
      <c r="H24" s="14"/>
      <c r="I24" s="9"/>
      <c r="J24" s="15"/>
      <c r="K24" s="15"/>
      <c r="L24" s="1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9.5" thickBot="1" x14ac:dyDescent="0.35">
      <c r="A25" s="3"/>
      <c r="B25" s="8"/>
      <c r="C25" s="9"/>
      <c r="D25" s="9"/>
      <c r="E25" s="9"/>
      <c r="F25" s="11" t="s">
        <v>18</v>
      </c>
      <c r="G25" s="9"/>
      <c r="H25" s="2">
        <f>SUM(H5:H23)</f>
        <v>7561</v>
      </c>
      <c r="I25" s="9"/>
      <c r="J25" s="25" t="str">
        <f>IF(H25=7561,"Correct",IF(H25=0,"","Incorrect"))</f>
        <v>Correct</v>
      </c>
      <c r="K25" s="25"/>
      <c r="L25" s="1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8.75" x14ac:dyDescent="0.3">
      <c r="A26" s="3"/>
      <c r="B26" s="8"/>
      <c r="C26" s="9"/>
      <c r="D26" s="9"/>
      <c r="E26" s="9"/>
      <c r="F26" s="9"/>
      <c r="G26" s="9"/>
      <c r="H26" s="16"/>
      <c r="I26" s="9"/>
      <c r="J26" s="15"/>
      <c r="K26" s="15"/>
      <c r="L26" s="1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9.5" thickBot="1" x14ac:dyDescent="0.35">
      <c r="A27" s="3"/>
      <c r="B27" s="8"/>
      <c r="C27" s="9"/>
      <c r="D27" s="9"/>
      <c r="E27" s="9"/>
      <c r="F27" s="9"/>
      <c r="G27" s="9"/>
      <c r="H27" s="16"/>
      <c r="I27" s="9"/>
      <c r="J27" s="15"/>
      <c r="K27" s="15"/>
      <c r="L27" s="1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9.5" thickBot="1" x14ac:dyDescent="0.35">
      <c r="A28" s="3"/>
      <c r="B28" s="8"/>
      <c r="C28" s="9"/>
      <c r="D28" s="9"/>
      <c r="E28" s="9"/>
      <c r="F28" s="17" t="s">
        <v>15</v>
      </c>
      <c r="G28" s="18"/>
      <c r="H28" s="1">
        <v>0</v>
      </c>
      <c r="I28" s="9"/>
      <c r="J28" s="25" t="str">
        <f>IF(H28=3333,"Correct",IF(H28=0,"","Incorrect"))</f>
        <v/>
      </c>
      <c r="K28" s="25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9.5" thickBot="1" x14ac:dyDescent="0.35">
      <c r="A29" s="3"/>
      <c r="B29" s="8"/>
      <c r="C29" s="9"/>
      <c r="D29" s="9"/>
      <c r="E29" s="9"/>
      <c r="F29" s="17" t="s">
        <v>16</v>
      </c>
      <c r="G29" s="18"/>
      <c r="H29" s="1">
        <v>0</v>
      </c>
      <c r="I29" s="9"/>
      <c r="J29" s="25" t="str">
        <f>IF(H29=10,"Correct",IF(H29=0,"","Incorrect"))</f>
        <v/>
      </c>
      <c r="K29" s="25"/>
      <c r="L29" s="1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9.5" thickBot="1" x14ac:dyDescent="0.35">
      <c r="A30" s="3"/>
      <c r="B30" s="8"/>
      <c r="C30" s="9"/>
      <c r="D30" s="9"/>
      <c r="E30" s="9"/>
      <c r="F30" s="19" t="s">
        <v>17</v>
      </c>
      <c r="G30" s="20"/>
      <c r="H30" s="1">
        <v>0</v>
      </c>
      <c r="I30" s="9"/>
      <c r="J30" s="25" t="str">
        <f>IF(H30&lt;1,"",IF(H30&lt;=755,"Incorrect",IF(H30&lt;757,"Correct","Incorrect")))</f>
        <v/>
      </c>
      <c r="K30" s="25"/>
      <c r="L30" s="1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1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s="3"/>
      <c r="B32" s="8"/>
      <c r="C32" s="9"/>
      <c r="D32" s="9"/>
      <c r="E32" s="9"/>
      <c r="F32" s="9"/>
      <c r="G32" s="9"/>
      <c r="H32" s="9"/>
      <c r="I32" s="9"/>
      <c r="J32" s="9"/>
      <c r="K32" s="9"/>
      <c r="L32" s="1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thickBot="1" x14ac:dyDescent="0.3">
      <c r="A33" s="3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A39" s="3"/>
      <c r="AB39" s="3"/>
      <c r="AC39" s="3"/>
      <c r="AD39" s="3"/>
    </row>
  </sheetData>
  <sheetProtection password="D87B" sheet="1" objects="1" scenarios="1" selectLockedCells="1"/>
  <mergeCells count="15">
    <mergeCell ref="E2:H2"/>
    <mergeCell ref="J5:K5"/>
    <mergeCell ref="J7:K7"/>
    <mergeCell ref="J9:K9"/>
    <mergeCell ref="J11:K11"/>
    <mergeCell ref="J13:K13"/>
    <mergeCell ref="J15:K15"/>
    <mergeCell ref="J17:K17"/>
    <mergeCell ref="J19:K19"/>
    <mergeCell ref="J21:K21"/>
    <mergeCell ref="J23:K23"/>
    <mergeCell ref="J25:K25"/>
    <mergeCell ref="J28:K28"/>
    <mergeCell ref="J29:K29"/>
    <mergeCell ref="J30:K30"/>
  </mergeCells>
  <conditionalFormatting sqref="J5:K30">
    <cfRule type="cellIs" dxfId="2" priority="3" operator="equal">
      <formula>"Correct"</formula>
    </cfRule>
    <cfRule type="cellIs" dxfId="1" priority="2" operator="equal">
      <formula>"Incorrect"</formula>
    </cfRule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nichollsm</dc:creator>
  <cp:lastModifiedBy>M.Aydin</cp:lastModifiedBy>
  <dcterms:created xsi:type="dcterms:W3CDTF">2010-11-18T08:40:45Z</dcterms:created>
  <dcterms:modified xsi:type="dcterms:W3CDTF">2020-02-06T09:18:30Z</dcterms:modified>
</cp:coreProperties>
</file>