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0545" tabRatio="840" firstSheet="3" activeTab="2"/>
  </bookViews>
  <sheets>
    <sheet name="Sheet1" sheetId="1" r:id="rId1"/>
    <sheet name="2024011115mysql0" sheetId="2" r:id="rId2"/>
    <sheet name="2024011116mysql0" sheetId="3" r:id="rId3"/>
  </sheets>
  <definedNames>
    <definedName name="_xlnm._FilterDatabase" localSheetId="1" hidden="1">'2024011115mysql0'!$A$2:$AC$792</definedName>
    <definedName name="_xlnm._FilterDatabase" localSheetId="2" hidden="1">'2024011116mysql0'!$A$2:$AN$1607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<sst xmlns="http://schemas.openxmlformats.org/spreadsheetml/2006/main" count="21589" uniqueCount="1276">
  <si>
    <t>utf8</t>
  </si>
  <si>
    <t>gb18030</t>
  </si>
  <si>
    <t>gbk</t>
  </si>
  <si>
    <t>oracle</t>
  </si>
  <si>
    <t>char表索引比对不对</t>
  </si>
  <si>
    <t>postgre</t>
  </si>
  <si>
    <t>ok</t>
  </si>
  <si>
    <t>不支持</t>
  </si>
  <si>
    <t>索引类型、复合索引区分不明确</t>
  </si>
  <si>
    <t>mysql</t>
  </si>
  <si>
    <t>所有约束、索引貌似没有获取到，断点调试没反应</t>
  </si>
  <si>
    <t>ob_mysql</t>
  </si>
  <si>
    <t>ob_oracle</t>
  </si>
  <si>
    <t>opengauss</t>
  </si>
  <si>
    <t>tdsql_postgre</t>
  </si>
  <si>
    <t>tdsql_mysql</t>
  </si>
  <si>
    <t>dws</t>
  </si>
  <si>
    <t>msssql</t>
  </si>
  <si>
    <t>datetime2 毫秒位进位问题</t>
  </si>
  <si>
    <t>备库gbk获取报错</t>
  </si>
  <si>
    <t>sqlserver查询转码位字符串解决</t>
  </si>
  <si>
    <t>python限制fetch参数</t>
  </si>
  <si>
    <t>timestamp 二进制转码问题</t>
  </si>
  <si>
    <t>unique列获取有误</t>
  </si>
  <si>
    <t>pg</t>
  </si>
  <si>
    <t>kafka</t>
  </si>
  <si>
    <t>sql-oracle</t>
  </si>
  <si>
    <t>空字符串处理为null</t>
  </si>
  <si>
    <t>更换loader解决</t>
  </si>
  <si>
    <t>虚拟列</t>
  </si>
  <si>
    <t>正在解决</t>
  </si>
  <si>
    <t>汉字表名添加约束报错标识列过长</t>
  </si>
  <si>
    <t>_pg</t>
  </si>
  <si>
    <t xml:space="preserve">variant </t>
  </si>
  <si>
    <t>time</t>
  </si>
  <si>
    <t>text</t>
  </si>
  <si>
    <t>geom</t>
  </si>
  <si>
    <t>binary</t>
  </si>
  <si>
    <t>yuangonggongzibiao</t>
  </si>
  <si>
    <t>bt1空字元</t>
  </si>
  <si>
    <t>check英文大小写问题</t>
  </si>
  <si>
    <t>char3000转为clob</t>
  </si>
  <si>
    <t>loader</t>
  </si>
  <si>
    <t>\\172.20.64.7\i2soft\i2soft\i2soft\i2stream\loader\loader-rdbms\feature\rdbms-loader\i2stream-loader-7.1.77.23091621.rdbms.tar.gz</t>
  </si>
  <si>
    <t>mssnode</t>
  </si>
  <si>
    <t>7.1.74.23082816</t>
  </si>
  <si>
    <t>monitor</t>
  </si>
  <si>
    <t>\\172.20.64.7\i2soft\i2soft\i2soft\i2stream\monitor\monitor-all\iastream-monitor-7.1.75.23091210.tar.gz</t>
  </si>
  <si>
    <t>备端helper</t>
  </si>
  <si>
    <t xml:space="preserve"> 7.1.74.23091317</t>
  </si>
  <si>
    <t>./i2stream/loader-rdbms/bin/launch client.sh -list db mapping</t>
  </si>
  <si>
    <t>sglserver-&gt;mysql</t>
  </si>
  <si>
    <t>sqlserver</t>
  </si>
  <si>
    <t>oceanbase oracle-&gt;oracle</t>
  </si>
  <si>
    <t>sglserver-oracle</t>
  </si>
  <si>
    <t>oceanbase oracle-&gt;lightdb</t>
  </si>
  <si>
    <t>sglserver-&gt;postgresgl</t>
  </si>
  <si>
    <t>oceanbase oracle-&gt;oceanbase oracle</t>
  </si>
  <si>
    <t>sglserver-&gt;opengauss</t>
  </si>
  <si>
    <t>oceanbase mysql-&gt;oceanbase mysql</t>
  </si>
  <si>
    <t>db2</t>
  </si>
  <si>
    <t>oceanbase mysql-&gt;mysgl</t>
  </si>
  <si>
    <t>sglserver-&gt;oceanbase mysql</t>
  </si>
  <si>
    <t>dm</t>
  </si>
  <si>
    <t>sglserver-&gt;oceanbase oracle</t>
  </si>
  <si>
    <t>oracle-&gt;db2</t>
  </si>
  <si>
    <t>oracle-&gt;mysql</t>
  </si>
  <si>
    <t>oracle-&gt;oracle</t>
  </si>
  <si>
    <t>oracle-&gt;postgresql</t>
  </si>
  <si>
    <t>oracle-&gt;tdsgl mysal</t>
  </si>
  <si>
    <t>oracle-&gt;tdsql postgresql</t>
  </si>
  <si>
    <t>oracle-&gt;dm</t>
  </si>
  <si>
    <t>oracle-&gt;opengauss</t>
  </si>
  <si>
    <t>oracle-&gt;gaussdb t</t>
  </si>
  <si>
    <t>oracle-&gt;gianbase</t>
  </si>
  <si>
    <t>oracle-&gt;qianbase xtp</t>
  </si>
  <si>
    <t>oracle-&gt;oceanbase oracle</t>
  </si>
  <si>
    <t>oracle-&gt;tidb</t>
  </si>
  <si>
    <t>oracle-&gt;sundb</t>
  </si>
  <si>
    <t>oracle-&gt;informix</t>
  </si>
  <si>
    <t>oracle-&gt;stonedb</t>
  </si>
  <si>
    <t>oracle-&gt;lightdb</t>
  </si>
  <si>
    <t>dm-&gt;mysgl</t>
  </si>
  <si>
    <t>dm-&gt;goldendb</t>
  </si>
  <si>
    <t>dm-&gt;oracle</t>
  </si>
  <si>
    <t>dm-&gt;postgresgl</t>
  </si>
  <si>
    <t>dm-&gt;tdsgl postgresql</t>
  </si>
  <si>
    <t>dm-vdm</t>
  </si>
  <si>
    <t>dm-&gt;opengauss</t>
  </si>
  <si>
    <t>dm-&gt;oceanbase oracle</t>
  </si>
  <si>
    <t>db2-&gt;db2</t>
  </si>
  <si>
    <t>db2-&gt;mysql</t>
  </si>
  <si>
    <t>db2-&gt;oracle</t>
  </si>
  <si>
    <t>db2-&gt;postgresgl</t>
  </si>
  <si>
    <t>db2-&gt;dm</t>
  </si>
  <si>
    <t>db2-&gt;opengauss</t>
  </si>
  <si>
    <t>db2-&gt;oceanbase oracle</t>
  </si>
  <si>
    <t>sqlserver -- 2024011115mysql</t>
  </si>
  <si>
    <t>源端共计 115个表，备端共计 115个表</t>
  </si>
  <si>
    <t>表名</t>
  </si>
  <si>
    <t>pk</t>
  </si>
  <si>
    <t>default</t>
  </si>
  <si>
    <t>唯一</t>
  </si>
  <si>
    <t>复合唯一</t>
  </si>
  <si>
    <t>check</t>
  </si>
  <si>
    <t>源ck_def</t>
  </si>
  <si>
    <t>备check</t>
  </si>
  <si>
    <t>索引</t>
  </si>
  <si>
    <t>复合索引</t>
  </si>
  <si>
    <t>状态</t>
  </si>
  <si>
    <t>表内容</t>
  </si>
  <si>
    <t>fk_s_t</t>
  </si>
  <si>
    <t>[0;34m fk_s_t [0m源备字段数相同，源端字段：3 	备端字段3</t>
  </si>
  <si>
    <t>YES 源备无差异</t>
  </si>
  <si>
    <t>0行 17列，源：Jan 10 2024 备：2024-01-10</t>
  </si>
  <si>
    <t>2行 7列，源：b'\xff\xbfi*\xc9\x00\x00\x00\xb3\x8b\x00\x00\x00\x00\x07\xe0' 备：1997-12-01 23:59:59.9999999 +00:00</t>
  </si>
  <si>
    <t>3行 4列，源：𧿹 备：?</t>
  </si>
  <si>
    <t>2行 4列，源：𧿹 备：?</t>
  </si>
  <si>
    <t>0行 2列，源：英方软件英方软件英方软件英方软件英方软件英方软件英方软件英方 备：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英方软件</t>
  </si>
  <si>
    <t>YES</t>
  </si>
  <si>
    <t>NULL</t>
  </si>
  <si>
    <t>YES!</t>
  </si>
  <si>
    <t>YES! 主键相关索引</t>
  </si>
  <si>
    <t>[0;32m YES! [0m 	 s_id列源备映射正确，源端为int None位	期望更改为int	实际备端为int None位</t>
  </si>
  <si>
    <t>0行 18列，源：4:55PM 备：16:55:08.3940200</t>
  </si>
  <si>
    <t>1行 2列，源：ABCDABCDABCDABCDABCDABCDABCDAB 备：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t>
  </si>
  <si>
    <t>[0;32m YES! [0m 	 s_name列源备映射正确，源端为varchar 20位	期望更改为varchar(n)	实际备端为varchar 80位</t>
  </si>
  <si>
    <t>0行 19列，源：Dec 12 1999  2:31PM 备：1999-12-12 14:31:56.333</t>
  </si>
  <si>
    <t>[0;32m YES! [0m 	 s_age列源备映射正确，源端为int None位	期望更改为int	实际备端为int None位</t>
  </si>
  <si>
    <t>0行 20列，源：Jun  1 2048  8:51PM 备：2048-06-01 20:51:24.9999900</t>
  </si>
  <si>
    <t>~ 空表</t>
  </si>
  <si>
    <t>0行 21列，源：Dec  5 2000 12:00PM 备：2000-12-05 12:00:00</t>
  </si>
  <si>
    <t>i2_uniquerecol</t>
  </si>
  <si>
    <t>[0;34m i2_uniquerecol [0m源备字段数相同，源端字段：3 	备端字段3</t>
  </si>
  <si>
    <t>0行 22列，源：Jan 10 2024  4:55PM +08:00 备：2024-01-10 16:55:08.3940200 +08:00</t>
  </si>
  <si>
    <t>[0;32m YES! [0m 	 no列源备映射正确，源端为int None位	期望更改为int	实际备端为int None位</t>
  </si>
  <si>
    <t>0行 23列，源：/ 备：0x2F</t>
  </si>
  <si>
    <t>默认值不同源备newidNULL</t>
  </si>
  <si>
    <t>[0;32m YES! [0m 	 c_unique_新列列源备映射正确，源端为uniqueidentifier None位	期望更改为VARCHAR(100)	实际备端为varchar 400位	位数精度不存在，通过长度比较</t>
  </si>
  <si>
    <t>0行 24列，源：ᄁᄑ非法字符 备：0x0111111111</t>
  </si>
  <si>
    <t>[0;32m YES! [0m 	 c_varchar列源备映射正确，源端为varchar 20位	期望更改为varchar(n)	实际备端为varchar 80位</t>
  </si>
  <si>
    <t>1行 17列，源：Jan 10 2024 备：2024-01-10</t>
  </si>
  <si>
    <t>fk_t_t</t>
  </si>
  <si>
    <t>[0;34m fk_t_t [0m源备字段数相同，源端字段：4 	备端字段4</t>
  </si>
  <si>
    <t>1行 18列，源：4:55PM 备：16:55:35.4566726</t>
  </si>
  <si>
    <t>YES,复合主键test_no, test_name</t>
  </si>
  <si>
    <t>[0;32m YES! [0m 	 test_no列源备映射正确，源端为int None位	期望更改为int	实际备端为int None位</t>
  </si>
  <si>
    <t>1行 19列，源：Dec 12 1999  2:31PM 备：1999-12-12 14:31:56.333</t>
  </si>
  <si>
    <t>[0;32m YES! [0m 	 test_name列源备映射正确，源端为varchar 30位	期望更改为varchar(n)	实际备端为varchar 120位</t>
  </si>
  <si>
    <t>1行 20列，源：Jun  1 2048  8:51PM 备：2048-06-01 20:51:24.9999900</t>
  </si>
  <si>
    <t>默认值不同源备0'0'</t>
  </si>
  <si>
    <t>[0;32m YES! [0m 	 nax_marks列源备映射正确，源端为int None位	期望更改为int	实际备端为int None位</t>
  </si>
  <si>
    <t>1行 21列，源：Dec  5 2000 12:00PM 备：2000-12-05 12:00:00</t>
  </si>
  <si>
    <t>[0;32m YES! [0m 	 min_marks列源备映射正确，源端为int None位	期望更改为int	实际备端为int None位</t>
  </si>
  <si>
    <t>1行 22列，源：Jan 10 2024  4:55PM +08:00 备：2024-01-10 16:55:35.4566726 +08:00</t>
  </si>
  <si>
    <t>1行 23列，源：? 备：0x3F</t>
  </si>
  <si>
    <t>i2_char001e</t>
  </si>
  <si>
    <t>[0;34m i2_char001e [0m源备字段数相同，源端字段：3 	备端字段3</t>
  </si>
  <si>
    <t>1行 24列，源：ᄁᄑ非法字符 备：0x0111111111</t>
  </si>
  <si>
    <t>[0;32m YES! [0m 	 c_nvarchar1列源备映射正确，源端为nvarchar 2位	期望更改为varchar(n)	实际备端为varchar 4位</t>
  </si>
  <si>
    <t>[0;31m NO! [0m 	 c_nvarchar2列源备映射错误，源端为nvarchar 8000位	期望更改为longtext	实际备端为text 65535位</t>
  </si>
  <si>
    <t>rollback_t1</t>
  </si>
  <si>
    <t>[0;34m rollback_t1 [0m源备字段数相同，源端字段：2 	备端字段2</t>
  </si>
  <si>
    <t>[0;32m YES! [0m 	 Id列源备映射正确，源端为int None位	期望更改为int	实际备端为int None位</t>
  </si>
  <si>
    <t>[0;32m YES! [0m 	 mark列源备映射正确，源端为int None位	期望更改为int	实际备端为int None位</t>
  </si>
  <si>
    <t>i2_variantrecol</t>
  </si>
  <si>
    <t>[0;34m i2_variantrecol [0m源备字段数相同，源端字段：26 	备端字段26</t>
  </si>
  <si>
    <t>[0;32m YES! [0m 	 c_uniquenew列源备映射正确，源端为sql_variant 0位	期望更改为VARCHAR(255)	实际备端为varchar 1020位	位数精度不存在，通过长度比较</t>
  </si>
  <si>
    <t>[0;32m YES! [0m 	 c_char20new列源备映射正确，源端为sql_variant 0位	期望更改为VARCHAR(255)	实际备端为varchar 1020位	位数精度不存在，通过长度比较</t>
  </si>
  <si>
    <t>[0;32m YES! [0m 	 c_varcharnew列源备映射正确，源端为sql_variant 0位	期望更改为VARCHAR(255)	实际备端为varchar 1020位	位数精度不存在，通过长度比较</t>
  </si>
  <si>
    <t>[0;32m YES! [0m 	 c_nchar50new列源备映射正确，源端为sql_variant 0位	期望更改为VARCHAR(255)	实际备端为varchar 1020位	位数精度不存在，通过长度比较</t>
  </si>
  <si>
    <t>[0;32m YES! [0m 	 c_nvarcharnew列源备映射正确，源端为sql_variant 0位	期望更改为VARCHAR(255)	实际备端为varchar 1020位	位数精度不存在，通过长度比较</t>
  </si>
  <si>
    <t>[0;32m YES! [0m 	 c_intnew列源备映射正确，源端为sql_variant 0位	期望更改为VARCHAR(255)	实际备端为varchar 1020位	位数精度不存在，通过长度比较</t>
  </si>
  <si>
    <t>[0;32m YES! [0m 	 c_smallintnew列源备映射正确，源端为sql_variant 0位	期望更改为VARCHAR(255)	实际备端为varchar 1020位	位数精度不存在，通过长度比较</t>
  </si>
  <si>
    <t>[0;32m YES! [0m 	 c_tinyintnew列源备映射正确，源端为sql_variant 0位	期望更改为VARCHAR(255)	实际备端为varchar 1020位	位数精度不存在，通过长度比较</t>
  </si>
  <si>
    <t>[0;32m YES! [0m 	 c_bigintnew列源备映射正确，源端为sql_variant 0位	期望更改为VARCHAR(255)	实际备端为varchar 1020位	位数精度不存在，通过长度比较</t>
  </si>
  <si>
    <t>[0;32m YES! [0m 	 c_decimal列源备映射正确，源端为sql_variant 0位	期望更改为VARCHAR(255)	实际备端为varchar 1020位	位数精度不存在，通过长度比较</t>
  </si>
  <si>
    <t>[0;32m YES! [0m 	 c_numeric列源备映射正确，源端为sql_variant 0位	期望更改为VARCHAR(255)	实际备端为varchar 1020位	位数精度不存在，通过长度比较</t>
  </si>
  <si>
    <t>[0;32m YES! [0m 	 c_float列源备映射正确，源端为sql_variant 0位	期望更改为VARCHAR(255)	实际备端为varchar 1020位	位数精度不存在，通过长度比较</t>
  </si>
  <si>
    <t>[0;32m YES! [0m 	 c_real列源备映射正确，源端为sql_variant 0位	期望更改为VARCHAR(255)	实际备端为varchar 1020位	位数精度不存在，通过长度比较</t>
  </si>
  <si>
    <t>[0;32m YES! [0m 	 c_money列源备映射正确，源端为sql_variant 0位	期望更改为VARCHAR(255)	实际备端为varchar 1020位	位数精度不存在，通过长度比较</t>
  </si>
  <si>
    <t>[0;32m YES! [0m 	 c_smallmoney列源备映射正确，源端为sql_variant 0位	期望更改为VARCHAR(255)	实际备端为varchar 1020位	位数精度不存在，通过长度比较</t>
  </si>
  <si>
    <t>[0;32m YES! [0m 	 c_bit列源备映射正确，源端为sql_variant 0位	期望更改为VARCHAR(255)	实际备端为varchar 1020位	位数精度不存在，通过长度比较</t>
  </si>
  <si>
    <t>[0;32m YES! [0m 	 c_date列源备映射正确，源端为sql_variant 0位	期望更改为VARCHAR(255)	实际备端为varchar 1020位	位数精度不存在，通过长度比较</t>
  </si>
  <si>
    <t>[0;32m YES! [0m 	 c_time列源备映射正确，源端为sql_variant 0位	期望更改为VARCHAR(255)	实际备端为varchar 1020位	位数精度不存在，通过长度比较</t>
  </si>
  <si>
    <t>[0;32m YES! [0m 	 c_datetime列源备映射正确，源端为sql_variant 0位	期望更改为VARCHAR(255)	实际备端为varchar 1020位	位数精度不存在，通过长度比较</t>
  </si>
  <si>
    <t>[0;32m YES! [0m 	 c_datetime2列源备映射正确，源端为sql_variant 0位	期望更改为VARCHAR(255)	实际备端为varchar 1020位	位数精度不存在，通过长度比较</t>
  </si>
  <si>
    <t>[0;32m YES! [0m 	 c_smalldatetime列源备映射正确，源端为sql_variant 0位	期望更改为VARCHAR(255)	实际备端为varchar 1020位	位数精度不存在，通过长度比较</t>
  </si>
  <si>
    <t>[0;32m YES! [0m 	 c_datetimeoffset列源备映射正确，源端为sql_variant 0位	期望更改为VARCHAR(255)	实际备端为varchar 1020位	位数精度不存在，通过长度比较</t>
  </si>
  <si>
    <t>[0;32m YES! [0m 	 c_binary列源备映射正确，源端为sql_variant 0位	期望更改为VARCHAR(255)	实际备端为varchar 1020位	位数精度不存在，通过长度比较</t>
  </si>
  <si>
    <t>[0;32m YES! [0m 	 c_varbinary列源备映射正确，源端为sql_variant 0位	期望更改为VARCHAR(255)	实际备端为varchar 1020位	位数精度不存在，通过长度比较</t>
  </si>
  <si>
    <t>[0;32m YES! [0m 	 c_hierarchyid列源备映射正确，源端为sql_variant 0位	期望更改为VARCHAR(255)	实际备端为varchar 1020位	位数精度不存在，通过长度比较</t>
  </si>
  <si>
    <t>i2_clr001</t>
  </si>
  <si>
    <t>[0;34m i2_clr001 [0m源备字段数相同，源端字段：3 	备端字段3</t>
  </si>
  <si>
    <t>[0;32m YES! [0m 	 c_hierarchyid列源备映射正确，源端为hierarchyid 892位	期望更改为varchar(200)	实际备端为varchar 800位	位数精度不存在，通过长度比较</t>
  </si>
  <si>
    <t>[0;32m YES! [0m 	 c_h1列源备映射正确，源端为hierarchyid 892位	期望更改为varchar(200)	实际备端为varchar 800位	位数精度不存在，通过长度比较</t>
  </si>
  <si>
    <t>marks</t>
  </si>
  <si>
    <t>[0;34m marks [0m源备字段数相同，源端字段：4 	备端字段4</t>
  </si>
  <si>
    <t>YES,复合主键s_id, test_no</t>
  </si>
  <si>
    <t>[0;32m YES! [0m 	 marks列源备映射正确，源端为int None位	期望更改为int	实际备端为int None位</t>
  </si>
  <si>
    <t>test_cons9</t>
  </si>
  <si>
    <t>[0;34m test_cons9 [0m源备字段数相同，源端字段：5 	备端字段5</t>
  </si>
  <si>
    <t>YES,复合主键id, c1</t>
  </si>
  <si>
    <t>[0;32m YES! [0m 	 id列源备映射正确，源端为int None位	期望更改为int	实际备端为int None位</t>
  </si>
  <si>
    <t>[0;32m YES! [0m 	 c1列源备映射正确，源端为char 10位	期望更改为char(n)	实际备端为char 40位</t>
  </si>
  <si>
    <t>默认值不同源备321'321'</t>
  </si>
  <si>
    <t>[0;32m YES! [0m 	 c2列源备映射正确，源端为int None位	期望更改为int	实际备端为int None位</t>
  </si>
  <si>
    <t>YES! '降'</t>
  </si>
  <si>
    <t>[0;32m YES! [0m 	 c3列源备映射正确，源端为varchar 20位	期望更改为varchar(n)	实际备端为varchar 80位</t>
  </si>
  <si>
    <t>[0;32m YES! [0m 	 c4列源备映射正确，源端为int None位	期望更改为int	实际备端为int None位</t>
  </si>
  <si>
    <t>test_idx7</t>
  </si>
  <si>
    <t>[0;34m test_idx7 [0m源备字段数相同，源端字段：6 	备端字段6</t>
  </si>
  <si>
    <t>[0;32m YES! [0m 	 S_Id列源备映射正确，源端为int None位	期望更改为int	实际备端为int None位</t>
  </si>
  <si>
    <t>YES! 索引类型正确，源nonclustered, unique备UNIQUE</t>
  </si>
  <si>
    <t>[0;32m YES! [0m 	 S_StuNo列源备映射正确，源端为varchar 50位	期望更改为varchar(n)	实际备端为varchar 200位</t>
  </si>
  <si>
    <t>[0;32m YES! [0m 	 S_Name列源备映射正确，源端为varchar 20位	期望更改为varchar(n)	实际备端为varchar 80位</t>
  </si>
  <si>
    <t>YES! ([S_Sex]='男' OR [S_Sex]='女')</t>
  </si>
  <si>
    <t>[0;32m YES! [0m 	 S_Sex列源备映射正确，源端为varchar 10位	期望更改为varchar(n)	实际备端为varchar 40位</t>
  </si>
  <si>
    <t>YES! '150'</t>
  </si>
  <si>
    <t>[0;32m YES! [0m 	 S_Height列源备映射正确，源端为varchar 10位	期望更改为varchar(n)	实际备端为varchar 40位</t>
  </si>
  <si>
    <t>[0;32m YES! [0m 	 S_BirthDate列源备映射正确，源端为varchar 30位	期望更改为varchar(n)	实际备端为varchar 120位</t>
  </si>
  <si>
    <t>i2_char001f</t>
  </si>
  <si>
    <t>[0;34m i2_char001f [0m源备字段数相同，源端字段：2 	备端字段2</t>
  </si>
  <si>
    <t>[0;32m YES! [0m 	 c_varmax列源备映射正确，源端为varchar -1位	期望更改为longtext	实际备端为longtext 4294967295位</t>
  </si>
  <si>
    <t>rollback_t2</t>
  </si>
  <si>
    <t>[0;34m rollback_t2 [0m源备字段数相同，源端字段：4 	备端字段4</t>
  </si>
  <si>
    <t>[0;32m YES! [0m 	 i列源备映射正确，源端为int None位	期望更改为int	实际备端为int None位</t>
  </si>
  <si>
    <t>[0;32m YES! [0m 	 c列源备映射正确，源端为char 10位	期望更改为char(n)	实际备端为char 40位</t>
  </si>
  <si>
    <t>[0;32m YES! [0m 	 v列源备映射正确，源端为varchar 100位	期望更改为varchar(n)	实际备端为varchar 400位</t>
  </si>
  <si>
    <t>[0;32m YES! [0m 	 d列源备映射正确，源端为datetime None位	期望更改为datetime(3)	实际备端为datetime None位</t>
  </si>
  <si>
    <t>i2_clr002</t>
  </si>
  <si>
    <t>[0;34m i2_clr002 [0m源备字段数相同，源端字段：3 	备端字段3</t>
  </si>
  <si>
    <t>i2_char001g</t>
  </si>
  <si>
    <t>[0;34m i2_char001g [0m源备字段数相同，源端字段：2 	备端字段2</t>
  </si>
  <si>
    <t>[0;32m YES! [0m 	 c_nvarmax列源备映射正确，源端为nvarchar -1位	期望更改为longtext	实际备端为longtext 4294967295位</t>
  </si>
  <si>
    <t>fk_test1</t>
  </si>
  <si>
    <t>[0;34m fk_test1 [0m源备字段数相同，源端字段：3 	备端字段3</t>
  </si>
  <si>
    <t>[0;32m YES! [0m 	 j列源备映射正确，源端为int None位	期望更改为int	实际备端为int None位</t>
  </si>
  <si>
    <t>fk_test2</t>
  </si>
  <si>
    <t>[0;34m fk_test2 [0m源备字段数相同，源端字段：3 	备端字段3</t>
  </si>
  <si>
    <t>fk_test3</t>
  </si>
  <si>
    <t>[0;34m fk_test3 [0m源备字段数相同，源端字段：3 	备端字段3</t>
  </si>
  <si>
    <t>test_cons10</t>
  </si>
  <si>
    <t>[0;34m test_cons10 [0m源备字段数相同，源端字段：5 	备端字段5</t>
  </si>
  <si>
    <t>YES! ([c2]&gt;=(30) AND [c2]&lt;=(180))</t>
  </si>
  <si>
    <t>YES! ([c3]='男' OR [c3]='女')</t>
  </si>
  <si>
    <t>fk_test4</t>
  </si>
  <si>
    <t>[0;34m fk_test4 [0m源备字段数相同，源端字段：3 	备端字段3</t>
  </si>
  <si>
    <t>test_idx9</t>
  </si>
  <si>
    <t>[0;34m test_idx9 [0m源备字段数相同，源端字段：6 	备端字段6</t>
  </si>
  <si>
    <t>YES! 索引类型正确，源clustered, unique备UNIQUE</t>
  </si>
  <si>
    <t>i2_clr003</t>
  </si>
  <si>
    <t>[0;34m i2_clr003 [0m源备字段数相同，源端字段：3 	备端字段3</t>
  </si>
  <si>
    <t>i2_textrecol</t>
  </si>
  <si>
    <t>[0;34m i2_textrecol [0m源备字段数相同，源端字段：4 	备端字段4</t>
  </si>
  <si>
    <t>[0;32m YES! [0m 	 c_textnew列源备映射正确，源端为text 2147483647位	期望更改为longtext	实际备端为longtext 4294967295位</t>
  </si>
  <si>
    <t>[0;32m YES! [0m 	 c_ntext列源备映射正确，源端为ntext 2147483646位	期望更改为longtext	实际备端为longtext 4294967295位</t>
  </si>
  <si>
    <t>[0;32m YES! [0m 	 c_image列源备映射正确，源端为image 2147483647位	期望更改为longblob	实际备端为longblob 4294967295位</t>
  </si>
  <si>
    <t>i2_no001</t>
  </si>
  <si>
    <t>[0;34m i2_no001 [0m源备字段数相同，源端字段：12 	备端字段12</t>
  </si>
  <si>
    <t>[0;32m YES! [0m 	 c_int列源备映射正确，源端为int None位	期望更改为int	实际备端为int None位</t>
  </si>
  <si>
    <t>[0;32m YES! [0m 	 c_tinyint列源备映射正确，源端为tinyint None位	期望更改为tinyint	实际备端为tinyint None位</t>
  </si>
  <si>
    <t>[0;32m YES! [0m 	 c_smallint列源备映射正确，源端为smallint None位	期望更改为smallint	实际备端为smallint None位</t>
  </si>
  <si>
    <t>[0;32m YES! [0m 	 c_bigint列源备映射正确，源端为bigint None位	期望更改为bigint	实际备端为bigint None位</t>
  </si>
  <si>
    <t>[0;32m YES! [0m 	 c_decimal列源备映射正确，源端为decimal None位	期望更改为decimal(p,s)	实际备端为decimal None位</t>
  </si>
  <si>
    <t>[0;32m YES! [0m 	 c_numeric列源备映射正确，源端为numeric None位	期望更改为decimal(p,s)	实际备端为decimal None位</t>
  </si>
  <si>
    <t>[0;32m YES! [0m 	 c_float列源备映射正确，源端为float None位	期望更改为double	实际备端为double None位</t>
  </si>
  <si>
    <t>[0;32m YES! [0m 	 c_real列源备映射正确，源端为real None位	期望更改为double	实际备端为double None位</t>
  </si>
  <si>
    <t>[0;32m YES! [0m 	 c_money列源备映射正确，源端为money None位	期望更改为decimal(19,4)	实际备端为decimal None位</t>
  </si>
  <si>
    <t>[0;32m YES! [0m 	 c_smallmoney列源备映射正确，源端为smallmoney None位	期望更改为decimal(10,4)	实际备端为decimal None位</t>
  </si>
  <si>
    <t>[0;32m YES! [0m 	 c_bit列源备映射正确，源端为bit None位	期望更改为tinyint(1) 	实际备端为tinyint None位</t>
  </si>
  <si>
    <t>i2_char001h</t>
  </si>
  <si>
    <t>[0;34m i2_char001h [0m源备字段数相同，源端字段：7 	备端字段7</t>
  </si>
  <si>
    <t>[0;31m NO! [0m 	 c_char1列源备映射错误，源端为char 1000位	期望更改为char(n)	实际备端为text 65535位</t>
  </si>
  <si>
    <t>[0;31m NO! [0m 	 c_char2列源备映射错误，源端为char 2000位	期望更改为varchar(n)	实际备端为text 65535位</t>
  </si>
  <si>
    <t>NO!源'英方'备None</t>
  </si>
  <si>
    <t>[0;31m NO! [0m 	 c_nchar列源备映射错误，源端为nchar 2000位	期望更改为char(n)	实际备端为text 65535位</t>
  </si>
  <si>
    <t>[0;32m YES! [0m 	 c_varchar1列源备映射正确，源端为varchar 1000位	期望更改为varchar(n)	实际备端为varchar 4000位</t>
  </si>
  <si>
    <t>[0;31m NO! [0m 	 c_varchar2列源备映射错误，源端为varchar 2000位	期望更改为text	实际备端为varchar 8000位</t>
  </si>
  <si>
    <t>[0;32m YES! [0m 	 c_nvarchar列源备映射正确，源端为nvarchar 2000位	期望更改为varchar(n)	实际备端为varchar 4000位</t>
  </si>
  <si>
    <t>fk_test5</t>
  </si>
  <si>
    <t>[0;34m fk_test5 [0m源备字段数相同，源端字段：3 	备端字段3</t>
  </si>
  <si>
    <t>test_cons11</t>
  </si>
  <si>
    <t>[0;34m test_cons11 [0m源备字段数相同，源端字段：5 	备端字段5</t>
  </si>
  <si>
    <t>YES! ([c2]&gt;=(50) AND [c2]&lt;=(160))</t>
  </si>
  <si>
    <t>fk_test6</t>
  </si>
  <si>
    <t>[0;34m fk_test6 [0m源备字段数相同，源端字段：3 	备端字段3</t>
  </si>
  <si>
    <t>fk_test7</t>
  </si>
  <si>
    <t>[0;34m fk_test7 [0m源备字段数相同，源端字段：3 	备端字段3</t>
  </si>
  <si>
    <t>fk_test8</t>
  </si>
  <si>
    <t>[0;34m fk_test8 [0m源备字段数相同，源端字段：3 	备端字段3</t>
  </si>
  <si>
    <t>i2_no002</t>
  </si>
  <si>
    <t>[0;34m i2_no002 [0m源备字段数相同，源端字段：12 	备端字段12</t>
  </si>
  <si>
    <t>默认值不同源备50000'50000'</t>
  </si>
  <si>
    <t>i2_clr004</t>
  </si>
  <si>
    <t>[0;34m i2_clr004 [0m源备字段数相同，源端字段：6 	备端字段6</t>
  </si>
  <si>
    <t>[0;32m YES! [0m 	 v1列源备映射正确，源端为hierarchyid 892位	期望更改为varchar(200)	实际备端为varchar 800位	位数精度不存在，通过长度比较</t>
  </si>
  <si>
    <t>[0;32m YES! [0m 	 v2列源备映射正确，源端为hierarchyid 892位	期望更改为varchar(200)	实际备端为varchar 800位	位数精度不存在，通过长度比较</t>
  </si>
  <si>
    <t>[0;32m YES! [0m 	 v3列源备映射正确，源端为hierarchyid 892位	期望更改为varchar(200)	实际备端为varchar 800位	位数精度不存在，通过长度比较</t>
  </si>
  <si>
    <t>i2_clrrecol</t>
  </si>
  <si>
    <t>[0;34m i2_clrrecol [0m源备字段数相同，源端字段：5 	备端字段5</t>
  </si>
  <si>
    <t>fk_test9</t>
  </si>
  <si>
    <t>[0;34m fk_test9 [0m源备字段数相同，源端字段：3 	备端字段3</t>
  </si>
  <si>
    <t>func_t1</t>
  </si>
  <si>
    <t>[0;34m func_t1 [0m源备字段数相同，源端字段：3 	备端字段3</t>
  </si>
  <si>
    <t>[0;32m YES! [0m 	 CostTime列源备映射正确，源端为datetime None位	期望更改为datetime(3)	实际备端为datetime None位</t>
  </si>
  <si>
    <t>[0;32m YES! [0m 	 Num列源备映射正确，源端为int None位	期望更改为int	实际备端为int None位</t>
  </si>
  <si>
    <t>i2_timerecol</t>
  </si>
  <si>
    <t>[0;34m i2_timerecol [0m源备字段数相同，源端字段：8 	备端字段8</t>
  </si>
  <si>
    <t>[0;32m YES! [0m 	 c_datenew列源备映射正确，源端为date None位	期望更改为date	实际备端为date None位</t>
  </si>
  <si>
    <t>[0;32m YES! [0m 	 c_timenew列源备映射正确，源端为time None位	期望更改为varchar(20)	实际备端为varchar 80位	位数精度不存在，通过长度比较</t>
  </si>
  <si>
    <t>[0;32m YES! [0m 	 c_datetimenew列源备映射正确，源端为datetime None位	期望更改为datetime(3)	实际备端为datetime None位</t>
  </si>
  <si>
    <t>[0;31m NO! [0m 	 c_datetime2new列源备映射错误，源端为datetime2 None位	期望更改为datetime(n)	实际备端为varchar 136位</t>
  </si>
  <si>
    <t>[0;32m YES! [0m 	 c_timestampnew列源备映射正确，源端为timestamp None位	期望更改为binary(8)	实际备端为binary 8位	位数精度不存在，通过长度比较</t>
  </si>
  <si>
    <t>[0;32m YES! [0m 	 c_smalldatetimenew列源备映射正确，源端为smalldatetime None位	期望更改为datetime	实际备端为datetime None位</t>
  </si>
  <si>
    <t>[0;32m YES! [0m 	 c_datetimeoffsetnew列源备映射正确，源端为datetimeoffset None位	期望更改为varchar(34)	实际备端为varchar 136位	位数精度不存在，通过长度比较</t>
  </si>
  <si>
    <t>i2_no003</t>
  </si>
  <si>
    <t>[0;34m i2_no003 [0m源备字段数相同，源端字段：12 	备端字段12</t>
  </si>
  <si>
    <t>YES! ([c_tinyint]&gt;=(0) AND [c_tinyint]&lt;=(255))</t>
  </si>
  <si>
    <t>func_t2</t>
  </si>
  <si>
    <t>[0;34m func_t2 [0m源备字段数相同，源端字段：3 	备端字段3</t>
  </si>
  <si>
    <t>[0;32m YES! [0m 	 name列源备映射正确，源端为varchar 10位	期望更改为varchar(n)	实际备端为varchar 40位</t>
  </si>
  <si>
    <t>[0;32m YES! [0m 	 birthDay列源备映射正确，源端为datetime None位	期望更改为datetime(3)	实际备端为datetime None位</t>
  </si>
  <si>
    <t>i2_geome001</t>
  </si>
  <si>
    <t>[0;34m i2_geome001 [0m源备字段数相同，源端字段：4 	备端字段4</t>
  </si>
  <si>
    <t>[0;32m YES! [0m 	 c_geometry列源备映射正确，源端为geometry -1位	期望更改为text	实际备端为text 65535位</t>
  </si>
  <si>
    <t>[0;32m YES! [0m 	 c_geography列源备映射正确，源端为geography -1位	期望更改为text	实际备端为text 65535位</t>
  </si>
  <si>
    <t>[0;32m YES! [0m 	 c_smallm列源备映射正确，源端为smallmoney None位	期望更改为decimal(10,4)	实际备端为decimal None位</t>
  </si>
  <si>
    <t>i2_clr005</t>
  </si>
  <si>
    <t>[0;34m i2_clr005 [0m源备字段数相同，源端字段：2 	备端字段2</t>
  </si>
  <si>
    <t>proc_t1</t>
  </si>
  <si>
    <t>[0;34m proc_t1 [0m源备字段数相同，源端字段：6 	备端字段6</t>
  </si>
  <si>
    <t>i2_no004</t>
  </si>
  <si>
    <t>[0;34m i2_no004 [0m源备字段数相同，源端字段：16 	备端字段16</t>
  </si>
  <si>
    <t>[0;32m YES! [0m 	 v1列源备映射正确，源端为numeric None位	期望更改为decimal(p,s)	实际备端为decimal None位</t>
  </si>
  <si>
    <t>[0;32m YES! [0m 	 v2列源备映射正确，源端为int None位	期望更改为int	实际备端为int None位</t>
  </si>
  <si>
    <t>[0;32m YES! [0m 	 v3列源备映射正确，源端为float None位	期望更改为double	实际备端为double None位</t>
  </si>
  <si>
    <t>[0;32m YES! [0m 	 v4列源备映射正确，源端为bit None位	期望更改为tinyint(1) 	实际备端为tinyint None位</t>
  </si>
  <si>
    <t>i2_binary001</t>
  </si>
  <si>
    <t>[0;34m i2_binary001 [0m源备字段数相同，源端字段：4 	备端字段4</t>
  </si>
  <si>
    <t>[0;32m YES! [0m 	 c_binary列源备映射正确，源端为binary 30位	期望更改为binary(n)	实际备端为binary 30位</t>
  </si>
  <si>
    <t>[0;32m YES! [0m 	 c_varbinary列源备映射正确，源端为varbinary 1000位	期望更改为longblob	实际备端为longblob 4294967295位</t>
  </si>
  <si>
    <t>[0;32m YES! [0m 	 c_varbinarym列源备映射正确，源端为varbinary -1位	期望更改为longblob	实际备端为longblob 4294967295位</t>
  </si>
  <si>
    <t>i2_geome002</t>
  </si>
  <si>
    <t>[0;34m i2_geome002 [0m源备字段数相同，源端字段：4 	备端字段4</t>
  </si>
  <si>
    <t>i2_clr006_new</t>
  </si>
  <si>
    <t>[0;34m i2_clr006_new [0m源备字段数相同，源端字段：4 	备端字段4</t>
  </si>
  <si>
    <t>proc_t2</t>
  </si>
  <si>
    <t>[0;34m proc_t2 [0m源备字段数相同，源端字段：2 	备端字段2</t>
  </si>
  <si>
    <t>[0;32m YES! [0m 	 C_Id列源备映射正确，源端为int None位	期望更改为int	实际备端为int None位</t>
  </si>
  <si>
    <t>[0;32m YES! [0m 	 C_Name列源备映射正确，源端为varchar 100位	期望更改为varchar(n)	实际备端为varchar 400位</t>
  </si>
  <si>
    <t>i2_binary002</t>
  </si>
  <si>
    <t>[0;34m i2_binary002 [0m源备字段数相同，源端字段：4 	备端字段4</t>
  </si>
  <si>
    <t>i2_geome003</t>
  </si>
  <si>
    <t>[0;34m i2_geome003 [0m源备字段数相同，源端字段：4 	备端字段4</t>
  </si>
  <si>
    <t>i2_no005</t>
  </si>
  <si>
    <t>[0;34m i2_no005 [0m源备字段数相同，源端字段：9 	备端字段9</t>
  </si>
  <si>
    <t>i2_geome004</t>
  </si>
  <si>
    <t>[0;34m i2_geome004 [0m源备字段数相同，源端字段：6 	备端字段6</t>
  </si>
  <si>
    <t>[0;32m YES! [0m 	 v1列源备映射正确，源端为geometry -1位	期望更改为text	实际备端为text 65535位</t>
  </si>
  <si>
    <t>[0;32m YES! [0m 	 v2列源备映射正确，源端为geography -1位	期望更改为text	实际备端为text 65535位</t>
  </si>
  <si>
    <t>i2_char002</t>
  </si>
  <si>
    <t>[0;34m i2_char002 [0m源备字段数相同，源端字段：5 	备端字段5</t>
  </si>
  <si>
    <t>[0;32m YES! [0m 	 c_char列源备映射正确，源端为char 5位	期望更改为char(n)	实际备端为char 20位</t>
  </si>
  <si>
    <t>YES! 'def'</t>
  </si>
  <si>
    <t>[0;32m YES! [0m 	 c_nchar列源备映射正确，源端为nchar 20位	期望更改为char(n)	实际备端为char 40位</t>
  </si>
  <si>
    <t>[0;32m YES! [0m 	 c_nvarchar列源备映射正确，源端为nvarchar 6000位	期望更改为text	实际备端为text 65535位</t>
  </si>
  <si>
    <t>i2_geome005</t>
  </si>
  <si>
    <t>[0;34m i2_geome005 [0m源备字段数相同，源端字段：3 	备端字段3</t>
  </si>
  <si>
    <t>i2_clr007</t>
  </si>
  <si>
    <t>[0;34m i2_clr007 [0m源备字段数相同，源端字段：6 	备端字段6</t>
  </si>
  <si>
    <t>[0;32m YES! [0m 	 v1_n列源备映射正确，源端为hierarchyid 892位	期望更改为varchar(200)	实际备端为varchar 800位	位数精度不存在，通过长度比较</t>
  </si>
  <si>
    <t>[0;32m YES! [0m 	 v2_n列源备映射正确，源端为hierarchyid 892位	期望更改为varchar(200)	实际备端为varchar 800位	位数精度不存在，通过长度比较</t>
  </si>
  <si>
    <t>[0;32m YES! [0m 	 v3_n列源备映射正确，源端为hierarchyid 892位	期望更改为varchar(200)	实际备端为varchar 800位	位数精度不存在，通过长度比较</t>
  </si>
  <si>
    <t>i2_binary002a</t>
  </si>
  <si>
    <t>[0;34m i2_binary002a [0m源备字段数相同，源端字段：4 	备端字段4</t>
  </si>
  <si>
    <t>sparsetable2</t>
  </si>
  <si>
    <t>[0;34m sparsetable2 [0m源备字段数相同，源端字段：35 	备端字段35</t>
  </si>
  <si>
    <t>[0;32m YES! [0m 	 no列源备映射正确，源端为varchar 36位	期望更改为varchar(n)	实际备端为varchar 144位</t>
  </si>
  <si>
    <t>[0;32m YES! [0m 	 c_char列源备映射正确，源端为char 20位	期望更改为char(n)	实际备端为char 80位</t>
  </si>
  <si>
    <t>[0;32m YES! [0m 	 c_nchar列源备映射正确，源端为nchar 40位	期望更改为char(n)	实际备端为char 80位</t>
  </si>
  <si>
    <t>[0;32m YES! [0m 	 c_varchar列源备映射正确，源端为varchar 40位	期望更改为varchar(n)	实际备端为varchar 160位</t>
  </si>
  <si>
    <t>[0;32m YES! [0m 	 c_varcharm列源备映射正确，源端为varchar -1位	期望更改为longtext	实际备端为longtext 4294967295位</t>
  </si>
  <si>
    <t>[0;32m YES! [0m 	 c_nvarcharm列源备映射正确，源端为nvarchar -1位	期望更改为longtext	实际备端为longtext 4294967295位</t>
  </si>
  <si>
    <t>[0;32m YES! [0m 	 c_int列源备映射正确，源端为bigint None位	期望更改为bigint	实际备端为bigint None位</t>
  </si>
  <si>
    <t>[0;32m YES! [0m 	 c_date列源备映射正确，源端为date None位	期望更改为date	实际备端为date None位</t>
  </si>
  <si>
    <t>[0;32m YES! [0m 	 c_time列源备映射正确，源端为time None位	期望更改为varchar(20)	实际备端为varchar 80位	位数精度不存在，通过长度比较</t>
  </si>
  <si>
    <t>[0;32m YES! [0m 	 c_datetime列源备映射正确，源端为datetime None位	期望更改为datetime(3)	实际备端为datetime None位</t>
  </si>
  <si>
    <t>[0;32m YES! [0m 	 c_datetime2列源备映射正确，源端为datetime2 None位	期望更改为datetime(n)	实际备端为datetime None位</t>
  </si>
  <si>
    <t>[0;32m YES! [0m 	 c_smalldatetime列源备映射正确，源端为smalldatetime None位	期望更改为datetime	实际备端为datetime None位</t>
  </si>
  <si>
    <t>[0;32m YES! [0m 	 c_datetimeoffset列源备映射正确，源端为datetimeoffset None位	期望更改为varchar(34)	实际备端为varchar 136位	位数精度不存在，通过长度比较</t>
  </si>
  <si>
    <t>[0;32m YES! [0m 	 c_binary列源备映射正确，源端为binary 50位	期望更改为binary(n)	实际备端为binary 50位</t>
  </si>
  <si>
    <t>[0;32m YES! [0m 	 c_varbinary列源备映射正确，源端为varbinary 100位	期望更改为varbinary(n)	实际备端为varbinary 100位</t>
  </si>
  <si>
    <t>[0;32m YES! [0m 	 c_xml列源备映射正确，源端为xml -1位	期望更改为longtext	实际备端为longtext 4294967295位</t>
  </si>
  <si>
    <t>[0;32m YES! [0m 	 c_uniqueidentifier列源备映射正确，源端为uniqueidentifier None位	期望更改为VARCHAR(100)	实际备端为varchar 400位	位数精度不存在，通过长度比较</t>
  </si>
  <si>
    <t>[0;32m YES! [0m 	 c_clr列源备映射正确，源端为hierarchyid 892位	期望更改为varchar(200)	实际备端为varchar 800位	位数精度不存在，通过长度比较</t>
  </si>
  <si>
    <t>[0;32m YES! [0m 	 c_addcol1列源备映射正确，源端为varchar -1位	期望更改为longtext	实际备端为longtext 4294967295位</t>
  </si>
  <si>
    <t>[0;32m YES! [0m 	 c_variant列源备映射正确，源端为sql_variant 0位	期望更改为VARCHAR(255)	实际备端为varchar 1020位	位数精度不存在，通过长度比较</t>
  </si>
  <si>
    <t>[0;32m YES! [0m 	 c_addcol3列源备映射正确，源端为decimal None位	期望更改为decimal(p,s)	实际备端为decimal None位</t>
  </si>
  <si>
    <t>[0;32m YES! [0m 	 c_addcol5列源备映射正确，源端为bit None位	期望更改为tinyint(1) 	实际备端为tinyint None位</t>
  </si>
  <si>
    <t>[0;32m YES! [0m 	 c_addcol6列源备映射正确，源端为xml -1位	期望更改为longtext	实际备端为longtext 4294967295位</t>
  </si>
  <si>
    <t>i2_char003</t>
  </si>
  <si>
    <t>[0;34m i2_char003 [0m源备字段数相同，源端字段：5 	备端字段5</t>
  </si>
  <si>
    <t>i2_binary003</t>
  </si>
  <si>
    <t>[0;34m i2_binary003 [0m源备字段数相同，源端字段：4 	备端字段4</t>
  </si>
  <si>
    <t>i2_geome007</t>
  </si>
  <si>
    <t>[0;34m i2_geome007 [0m源备字段数相同，源端字段：6 	备端字段6</t>
  </si>
  <si>
    <t>[0;32m YES! [0m 	 c_g1_n列源备映射正确，源端为geometry -1位	期望更改为text	实际备端为text 65535位</t>
  </si>
  <si>
    <t>[0;32m YES! [0m 	 c_g2_n列源备映射正确，源端为geography -1位	期望更改为text	实际备端为text 65535位</t>
  </si>
  <si>
    <t>test_cons1</t>
  </si>
  <si>
    <t>[0;34m test_cons1 [0m源备字段数相同，源端字段：5 	备端字段5</t>
  </si>
  <si>
    <t>[0;32m YES! [0m 	 c1列源备映射正确，源端为date None位	期望更改为date	实际备端为date None位</t>
  </si>
  <si>
    <t>YES! `uq__test_con__3213663d2a2b1782`</t>
  </si>
  <si>
    <t>YES! 索引类型正确，源nonclustered, unique, unique key备UNIQUE</t>
  </si>
  <si>
    <t>[0;32m YES! [0m 	 c2列源备映射正确，源端为time None位	期望更改为varchar(20)	实际备端为varchar 80位	位数精度不存在，通过长度比较</t>
  </si>
  <si>
    <t>YES! `uq__test_con__3213663cb6ae9077`</t>
  </si>
  <si>
    <t>YES! 'AUTO'</t>
  </si>
  <si>
    <t>[0;32m YES! [0m 	 c4列源备映射正确，源端为varchar 10位	期望更改为varchar(n)	实际备端为varchar 40位</t>
  </si>
  <si>
    <t>sparsetest1</t>
  </si>
  <si>
    <t>[0;34m sparsetest1 [0m源备字段数相同，源端字段：10 	备端字段10</t>
  </si>
  <si>
    <t>YES! ''</t>
  </si>
  <si>
    <t>[0;32m YES! [0m 	 vc1列源备映射正确，源端为varchar 20位	期望更改为varchar(n)	实际备端为varchar 80位</t>
  </si>
  <si>
    <t>[0;32m YES! [0m 	 vc2列源备映射正确，源端为varchar 20位	期望更改为varchar(n)	实际备端为varchar 80位</t>
  </si>
  <si>
    <t>[0;32m YES! [0m 	 vc3列源备映射正确，源端为varchar 20位	期望更改为varchar(n)	实际备端为varchar 80位</t>
  </si>
  <si>
    <t>[0;32m YES! [0m 	 vc4列源备映射正确，源端为varchar 20位	期望更改为varchar(n)	实际备端为varchar 80位</t>
  </si>
  <si>
    <t>[0;32m YES! [0m 	 dt列源备映射正确，源端为datetime None位	期望更改为datetime(3)	实际备端为datetime None位</t>
  </si>
  <si>
    <t>[0;32m YES! [0m 	 txt列源备映射正确，源端为text 2147483647位	期望更改为longtext	实际备端为longtext 4294967295位</t>
  </si>
  <si>
    <t>[0;32m YES! [0m 	 vc6列源备映射正确，源端为varchar 20位	期望更改为varchar(n)	实际备端为varchar 80位</t>
  </si>
  <si>
    <t>[0;32m YES! [0m 	 vc7列源备映射正确，源端为varchar 20位	期望更改为varchar(n)	实际备端为varchar 80位</t>
  </si>
  <si>
    <t>[0;32m YES! [0m 	 vc8列源备映射正确，源端为varchar 20位	期望更改为varchar(n)	实际备端为varchar 80位</t>
  </si>
  <si>
    <t>i2_char004</t>
  </si>
  <si>
    <t>[0;34m i2_char004 [0m源备字段数相同，源端字段：8 	备端字段8</t>
  </si>
  <si>
    <t>[0;32m YES! [0m 	 c_addchar1列源备映射正确，源端为varchar 13位	期望更改为varchar(n)	实际备端为varchar 52位</t>
  </si>
  <si>
    <t>[0;32m YES! [0m 	 c_addchar2列源备映射正确，源端为varchar -1位	期望更改为longtext	实际备端为longtext 4294967295位</t>
  </si>
  <si>
    <t>[0;32m YES! [0m 	 c_addchar3列源备映射正确，源端为nvarchar -1位	期望更改为longtext	实际备端为longtext 4294967295位</t>
  </si>
  <si>
    <t>i2_binary004</t>
  </si>
  <si>
    <t>[0;34m i2_binary004 [0m源备字段数相同，源端字段：6 	备端字段6</t>
  </si>
  <si>
    <t>[0;32m YES! [0m 	 v1列源备映射正确，源端为binary 10位	期望更改为binary(n)	实际备端为binary 10位</t>
  </si>
  <si>
    <t>[0;32m YES! [0m 	 v2列源备映射正确，源端为varbinary 200位	期望更改为varbinary(n)	实际备端为varbinary 200位</t>
  </si>
  <si>
    <t>[0;32m YES! [0m 	 v3列源备映射正确，源端为varbinary -1位	期望更改为longblob	实际备端为longblob 4294967295位</t>
  </si>
  <si>
    <t>sparsetest2</t>
  </si>
  <si>
    <t>[0;34m sparsetest2 [0m源备字段数相同，源端字段：4 	备端字段4</t>
  </si>
  <si>
    <t>[0;32m YES! [0m 	 vc1列源备映射正确，源端为varchar 10位	期望更改为varchar(n)	实际备端为varchar 40位</t>
  </si>
  <si>
    <t>[0;32m YES! [0m 	 vc2列源备映射正确，源端为varchar 10位	期望更改为varchar(n)	实际备端为varchar 40位</t>
  </si>
  <si>
    <t>[0;32m YES! [0m 	 vc3列源备映射正确，源端为varchar 10位	期望更改为varchar(n)	实际备端为varchar 40位</t>
  </si>
  <si>
    <t>sparsetest3</t>
  </si>
  <si>
    <t>[0;34m sparsetest3 [0m源备字段数相同，源端字段：5 	备端字段5</t>
  </si>
  <si>
    <t>YES! 普通索引</t>
  </si>
  <si>
    <t>[0;32m YES! [0m 	 vc3列源备映射正确，源端为varchar 30位	期望更改为varchar(n)	实际备端为varchar 120位</t>
  </si>
  <si>
    <t>test_cons1a</t>
  </si>
  <si>
    <t>[0;34m test_cons1a [0m源备字段数相同，源端字段：6 	备端字段6</t>
  </si>
  <si>
    <t>YES! `uq__test_con__f132505e2d2d6c8a`</t>
  </si>
  <si>
    <t>NO! c2,c3</t>
  </si>
  <si>
    <t>YES! ([c5]='男' OR [c5]='女')</t>
  </si>
  <si>
    <t>[0;32m YES! [0m 	 c5列源备映射正确，源端为char 5位	期望更改为char(n)	实际备端为char 20位</t>
  </si>
  <si>
    <t>empinfo</t>
  </si>
  <si>
    <t>[0;34m empinfo [0m源备字段数相同，源端字段：4 	备端字段4</t>
  </si>
  <si>
    <t>[0;32m YES! [0m 	 ename列源备映射正确，源端为varchar 20位	期望更改为varchar(n)	实际备端为varchar 80位</t>
  </si>
  <si>
    <t>[0;32m YES! [0m 	 job列源备映射正确，源端为varchar 20位	期望更改为varchar(n)	实际备端为varchar 80位</t>
  </si>
  <si>
    <t>[0;32m YES! [0m 	 birth列源备映射正确，源端为datetime None位	期望更改为datetime(3)	实际备端为datetime None位</t>
  </si>
  <si>
    <t>i2_charrecol</t>
  </si>
  <si>
    <t>[0;34m i2_charrecol [0m源备字段数相同，源端字段：5 	备端字段5</t>
  </si>
  <si>
    <t>[0;32m YES! [0m 	 c_char_新列列源备映射正确，源端为char 5位	期望更改为char(n)	实际备端为char 20位</t>
  </si>
  <si>
    <t>[0;32m YES! [0m 	 c_nchar_新列列源备映射正确，源端为nchar 20位	期望更改为char(n)	实际备端为char 40位</t>
  </si>
  <si>
    <t>[0;32m YES! [0m 	 c_varchar_新列列源备映射正确，源端为varchar 20位	期望更改为varchar(n)	实际备端为varchar 80位</t>
  </si>
  <si>
    <t>[0;32m YES! [0m 	 c_nvarchar_新列列源备映射正确，源端为nvarchar 40位	期望更改为varchar(n)	实际备端为varchar 80位</t>
  </si>
  <si>
    <t>i2_geome008</t>
  </si>
  <si>
    <t>[0;34m i2_geome008 [0m源备字段数相同，源端字段：6 	备端字段6</t>
  </si>
  <si>
    <t>[0;32m YES! [0m 	 c1列源备映射正确，源端为char 3位	期望更改为char(n)	实际备端为char 12位</t>
  </si>
  <si>
    <t>[0;32m YES! [0m 	 c2列源备映射正确，源端为datetimeoffset None位	期望更改为varchar(34)	实际备端为varchar 136位	位数精度不存在，通过长度比较</t>
  </si>
  <si>
    <t>[0;32m YES! [0m 	 c3列源备映射正确，源端为smalldatetime None位	期望更改为datetime	实际备端为datetime None位</t>
  </si>
  <si>
    <t>[0;32m YES! [0m 	 c4列源备映射正确，源端为money None位	期望更改为decimal(19,4)	实际备端为decimal None位</t>
  </si>
  <si>
    <t>[0;32m YES! [0m 	 c5列源备映射正确，源端为geography -1位	期望更改为text	实际备端为text 65535位</t>
  </si>
  <si>
    <t>[0;32m YES! [0m 	 c6列源备映射正确，源端为smallmoney None位	期望更改为decimal(10,4)	实际备端为decimal None位</t>
  </si>
  <si>
    <t>i2_char005</t>
  </si>
  <si>
    <t>[0;34m i2_char005 [0m源备字段数相同，源端字段：5 	备端字段5</t>
  </si>
  <si>
    <t>i2_binary005</t>
  </si>
  <si>
    <t>[0;34m i2_binary005 [0m源备字段数相同，源端字段：2 	备端字段2</t>
  </si>
  <si>
    <t>salary</t>
  </si>
  <si>
    <t>[0;34m salary [0m源备字段数相同，源端字段：5 	备端字段5</t>
  </si>
  <si>
    <t>[0;32m YES! [0m 	 base_salary列源备映射正确，源端为numeric None位	期望更改为decimal(p,s)	实际备端为decimal None位</t>
  </si>
  <si>
    <t>[0;32m YES! [0m 	 job_allowance列源备映射正确，源端为numeric None位	期望更改为decimal(p,s)	实际备端为decimal None位</t>
  </si>
  <si>
    <t>[0;32m YES! [0m 	 travelling_allowance列源备映射正确，源端为numeric None位	期望更改为decimal(p,s)	实际备端为decimal None位</t>
  </si>
  <si>
    <t>[0;32m YES! [0m 	 personal_income_tax列源备映射正确，源端为numeric None位	期望更改为decimal(p,s)	实际备端为decimal None位</t>
  </si>
  <si>
    <t>test_cons2</t>
  </si>
  <si>
    <t>[0;34m test_cons2 [0m源备字段数相同，源端字段：6 	备端字段6</t>
  </si>
  <si>
    <t>YES! `qu_cons_2u`</t>
  </si>
  <si>
    <t>YES! `qu_cons_2fu`</t>
  </si>
  <si>
    <t>NO! c3,c4</t>
  </si>
  <si>
    <t>YES! ([c5]&gt;=(30) AND [c5]&lt;=(180))</t>
  </si>
  <si>
    <t>[0;32m YES! [0m 	 c5列源备映射正确，源端为tinyint None位	期望更改为tinyint	实际备端为tinyint None位</t>
  </si>
  <si>
    <t>blob_t1</t>
  </si>
  <si>
    <t>[0;34m blob_t1 [0m源备字段数相同，源端字段：4 	备端字段4</t>
  </si>
  <si>
    <t>[0;32m YES! [0m 	 a列源备映射正确，源端为text 2147483647位	期望更改为longtext	实际备端为longtext 4294967295位</t>
  </si>
  <si>
    <t>[0;32m YES! [0m 	 b列源备映射正确，源端为ntext 2147483646位	期望更改为longtext	实际备端为longtext 4294967295位</t>
  </si>
  <si>
    <t>[0;32m YES! [0m 	 c列源备映射正确，源端为image 2147483647位	期望更改为longblob	实际备端为longblob 4294967295位</t>
  </si>
  <si>
    <t>i2_binary006_新表</t>
  </si>
  <si>
    <t>[0;34m i2_binary006_新表 [0m源备字段数相同，源端字段：3 	备端字段3</t>
  </si>
  <si>
    <t>blob_t1a</t>
  </si>
  <si>
    <t>[0;34m blob_t1a [0m源备字段数相同，源端字段：4 	备端字段4</t>
  </si>
  <si>
    <t>i2_char006_新表</t>
  </si>
  <si>
    <t>[0;34m i2_char006_新表 [0m源备字段数相同，源端字段：5 	备端字段5</t>
  </si>
  <si>
    <t>test_idx6</t>
  </si>
  <si>
    <t>[0;34m test_idx6 [0m源备字段数相同，源端字段：6 	备端字段6</t>
  </si>
  <si>
    <t>clob_t1</t>
  </si>
  <si>
    <t>[0;34m clob_t1 [0m源备字段数相同，源端字段：2 	备端字段2</t>
  </si>
  <si>
    <t>[0;32m YES! [0m 	 txt列源备映射正确，源端为nvarchar -1位	期望更改为longtext	实际备端为longtext 4294967295位</t>
  </si>
  <si>
    <t>i2_binary007</t>
  </si>
  <si>
    <t>[0;34m i2_binary007 [0m源备字段数相同，源端字段：3 	备端字段3</t>
  </si>
  <si>
    <t>[0;32m YES! [0m 	 c_varbinary列源备映射正确，源端为varbinary 150位	期望更改为varbinary(n)	实际备端为varbinary 150位</t>
  </si>
  <si>
    <t>test_cons3</t>
  </si>
  <si>
    <t>[0;34m test_cons3 [0m源备字段数相同，源端字段：4 	备端字段4</t>
  </si>
  <si>
    <t>[0;32m YES! [0m 	 c2列源备映射正确，源端为varchar 20位	期望更改为varchar(n)	实际备端为varchar 80位</t>
  </si>
  <si>
    <t>[0;32m YES! [0m 	 c3列源备映射正确，源端为bit None位	期望更改为tinyint(1) 	实际备端为tinyint None位</t>
  </si>
  <si>
    <t>i2_norecol</t>
  </si>
  <si>
    <t>[0;34m i2_norecol [0m源备字段数相同，源端字段：12 	备端字段12</t>
  </si>
  <si>
    <t>[0;32m YES! [0m 	 c_int_新列列源备映射正确，源端为int None位	期望更改为int	实际备端为int None位</t>
  </si>
  <si>
    <t>[0;32m YES! [0m 	 c_tinyint_新列列源备映射正确，源端为tinyint None位	期望更改为tinyint	实际备端为tinyint None位</t>
  </si>
  <si>
    <t>[0;32m YES! [0m 	 c_smallint_新列列源备映射正确，源端为smallint None位	期望更改为smallint	实际备端为smallint None位</t>
  </si>
  <si>
    <t>[0;32m YES! [0m 	 c_bigint_新列列源备映射正确，源端为bigint None位	期望更改为bigint	实际备端为bigint None位</t>
  </si>
  <si>
    <t>[0;32m YES! [0m 	 c_decimal_新列列源备映射正确，源端为decimal None位	期望更改为decimal(p,s)	实际备端为decimal None位</t>
  </si>
  <si>
    <t>[0;32m YES! [0m 	 c_numericric_新列列源备映射正确，源端为numeric None位	期望更改为decimal(p,s)	实际备端为decimal None位</t>
  </si>
  <si>
    <t>[0;32m YES! [0m 	 c_float_新列列源备映射正确，源端为float None位	期望更改为double	实际备端为double None位</t>
  </si>
  <si>
    <t>[0;32m YES! [0m 	 c_real_新列列源备映射正确，源端为real None位	期望更改为double	实际备端为double None位</t>
  </si>
  <si>
    <t>[0;32m YES! [0m 	 c_money_新列列源备映射正确，源端为money None位	期望更改为decimal(19,4)	实际备端为decimal None位</t>
  </si>
  <si>
    <t>[0;32m YES! [0m 	 c_smallmoney_新列列源备映射正确，源端为smallmoney None位	期望更改为decimal(10,4)	实际备端为decimal None位</t>
  </si>
  <si>
    <t>[0;32m YES! [0m 	 c_bit_新列列源备映射正确，源端为bit None位	期望更改为tinyint(1) 	实际备端为tinyint None位</t>
  </si>
  <si>
    <t>clob_t1a</t>
  </si>
  <si>
    <t>[0;34m clob_t1a [0m源备字段数相同，源端字段：2 	备端字段2</t>
  </si>
  <si>
    <t>i2_binaryrecol</t>
  </si>
  <si>
    <t>[0;34m i2_binaryrecol [0m源备字段数相同，源端字段：3 	备端字段3</t>
  </si>
  <si>
    <t>[0;32m YES! [0m 	 c_binary_新列列源备映射正确，源端为binary 30位	期望更改为binary(n)	实际备端为binary 30位</t>
  </si>
  <si>
    <t>[0;32m YES! [0m 	 c_varbinary_新列列源备映射正确，源端为varbinary 1000位	期望更改为longblob	实际备端为longblob 4294967295位</t>
  </si>
  <si>
    <t>i2_char007</t>
  </si>
  <si>
    <t>[0;34m i2_char007 [0m源备字段数相同，源端字段：5 	备端字段5</t>
  </si>
  <si>
    <t>[0;32m YES! [0m 	 c_char列源备映射正确，源端为varchar 30位	期望更改为varchar(n)	实际备端为varchar 120位</t>
  </si>
  <si>
    <t>[0;32m YES! [0m 	 c_varchar列源备映射正确，源端为varchar 50位	期望更改为varchar(n)	实际备端为varchar 200位</t>
  </si>
  <si>
    <t>test_idx8</t>
  </si>
  <si>
    <t>[0;34m test_idx8 [0m源备字段数相同，源端字段：2 	备端字段2</t>
  </si>
  <si>
    <t>[0;32m YES! [0m 	 Info列源备映射正确，源端为xml -1位	期望更改为longtext	实际备端为longtext 4294967295位</t>
  </si>
  <si>
    <t>test_cons4</t>
  </si>
  <si>
    <t>[0;34m test_cons4 [0m源备字段数相同，源端字段：3 	备端字段3</t>
  </si>
  <si>
    <t>i2_binary008</t>
  </si>
  <si>
    <t>[0;34m i2_binary008 [0m源备字段数相同，源端字段：7 	备端字段7</t>
  </si>
  <si>
    <t>[0;32m YES! [0m 	 c_b1_n列源备映射正确，源端为binary 50位	期望更改为binary(n)	实际备端为binary 50位</t>
  </si>
  <si>
    <t>[0;32m YES! [0m 	 c_b2_n列源备映射正确，源端为varbinary 2000位	期望更改为longblob	实际备端为longblob 4294967295位</t>
  </si>
  <si>
    <t>[0;32m YES! [0m 	 c_b3_n列源备映射正确，源端为varbinary -1位	期望更改为longblob	实际备端为longblob 4294967295位</t>
  </si>
  <si>
    <t>hugerows</t>
  </si>
  <si>
    <t>[0;34m hugerows [0m源备字段数相同，源端字段：4 	备端字段4</t>
  </si>
  <si>
    <t>[0;32m YES! [0m 	 a列源备映射正确，源端为varchar 80位	期望更改为varchar(n)	实际备端为varchar 320位</t>
  </si>
  <si>
    <t>[0;32m YES! [0m 	 b列源备映射正确，源端为nvarchar -1位	期望更改为longtext	实际备端为longtext 4294967295位</t>
  </si>
  <si>
    <t>[0;32m YES! [0m 	 c列源备映射正确，源端为varchar 80位	期望更改为varchar(n)	实际备端为varchar 320位</t>
  </si>
  <si>
    <t>NO!源None备NUL</t>
  </si>
  <si>
    <t>[0;32m YES! [0m 	 d列源备映射正确，源端为varchar 80位	期望更改为varchar(n)	实际备端为varchar 320位</t>
  </si>
  <si>
    <t>lob_t1</t>
  </si>
  <si>
    <t>[0;34m lob_t1 [0m源备字段数相同，源端字段：5 	备端字段5</t>
  </si>
  <si>
    <t>[0;32m YES! [0m 	 a列源备映射正确，源端为image 2147483647位	期望更改为longblob	实际备端为longblob 4294967295位</t>
  </si>
  <si>
    <t>[0;32m YES! [0m 	 b列源备映射正确，源端为image 2147483647位	期望更改为longblob	实际备端为longblob 4294967295位</t>
  </si>
  <si>
    <t>[0;32m YES! [0m 	 c列源备映射正确，源端为nvarchar -1位	期望更改为longtext	实际备端为longtext 4294967295位</t>
  </si>
  <si>
    <t>[0;32m YES! [0m 	 d列源备映射正确，源端为nvarchar -1位	期望更改为longtext	实际备端为longtext 4294967295位</t>
  </si>
  <si>
    <t>i2_char008</t>
  </si>
  <si>
    <t>[0;34m i2_char008 [0m源备字段数相同，源端字段：15 	备端字段15</t>
  </si>
  <si>
    <t>[0;32m YES! [0m 	 COM_CFG_SN列源备映射正确，源端为int None位	期望更改为int	实际备端为int None位</t>
  </si>
  <si>
    <t>[0;32m YES! [0m 	 COM_CFG列源备映射正确，源端为int None位	期望更改为int	实际备端为int None位</t>
  </si>
  <si>
    <t>YES,复合主键INT_ORG, COM_CFG, STKBD, STK_CLS, STK_CODE, STK_BIZ, STK_FLAG, CURRENCY</t>
  </si>
  <si>
    <t>[0;32m YES! [0m 	 INT_ORG列源备映射正确，源端为smallint None位	期望更改为smallint	实际备端为smallint None位</t>
  </si>
  <si>
    <t>[0;32m YES! [0m 	 STKBD列源备映射正确，源端为char 2位	期望更改为char(n)	实际备端为char 8位</t>
  </si>
  <si>
    <t>[0;32m YES! [0m 	 STK_CLS列源备映射正确，源端为char 1位	期望更改为char(n)	实际备端为char 4位</t>
  </si>
  <si>
    <t>[0;32m YES! [0m 	 STK_CODE列源备映射正确，源端为varchar 8位	期望更改为varchar(n)	实际备端为varchar 32位</t>
  </si>
  <si>
    <t>[0;32m YES! [0m 	 STK_BIZ列源备映射正确，源端为smallint None位	期望更改为smallint	实际备端为smallint None位</t>
  </si>
  <si>
    <t>[0;32m YES! [0m 	 STK_FLAG列源备映射正确，源端为char 1位	期望更改为char(n)	实际备端为char 4位</t>
  </si>
  <si>
    <t>[0;32m YES! [0m 	 CURRENCY列源备映射正确，源端为char 1位	期望更改为char(n)	实际备端为char 4位</t>
  </si>
  <si>
    <t>[0;32m YES! [0m 	 FEE_RATE列源备映射正确，源端为bigint None位	期望更改为bigint	实际备端为bigint None位</t>
  </si>
  <si>
    <t>[0;32m YES! [0m 	 FEE_MAX列源备映射正确，源端为bigint None位	期望更改为bigint	实际备端为bigint None位</t>
  </si>
  <si>
    <t>[0;32m YES! [0m 	 FEE_MIN列源备映射正确，源端为bigint None位	期望更改为bigint	实际备端为bigint None位</t>
  </si>
  <si>
    <t>[0;32m YES! [0m 	 FEE_SUB_FLAG列源备映射正确，源端为char 1位	期望更改为char(n)	实际备端为char 4位</t>
  </si>
  <si>
    <t>[0;32m YES! [0m 	 COM_CATEGORY列源备映射正确，源端为char 1位	期望更改为char(n)	实际备端为char 4位</t>
  </si>
  <si>
    <t>[0;32m YES! [0m 	 FEE_CAL_METHOD列源备映射正确，源端为char 1位	期望更改为char(n)	实际备端为char 4位</t>
  </si>
  <si>
    <t>lob_t1a</t>
  </si>
  <si>
    <t>[0;34m lob_t1a [0m源备字段数相同，源端字段：5 	备端字段5</t>
  </si>
  <si>
    <t>test_cons5</t>
  </si>
  <si>
    <t>[0;34m test_cons5 [0m源备字段数相同，源端字段：3 	备端字段3</t>
  </si>
  <si>
    <t>test_idx1</t>
  </si>
  <si>
    <t>[0;34m test_idx1 [0m源备字段数相同，源端字段：6 	备端字段6</t>
  </si>
  <si>
    <t>i2_char001</t>
  </si>
  <si>
    <t>[0;34m i2_char001 [0m源备字段数相同，源端字段：5 	备端字段5</t>
  </si>
  <si>
    <t>i2_no011</t>
  </si>
  <si>
    <t>[0;34m i2_no011 [0m源备字段数相同，源端字段：23 	备端字段23</t>
  </si>
  <si>
    <t>[0;32m YES! [0m 	 v1列源备映射正确，源端为int None位	期望更改为int	实际备端为int None位</t>
  </si>
  <si>
    <t>默认值不同源备255'255'</t>
  </si>
  <si>
    <t>[0;32m YES! [0m 	 v2列源备映射正确，源端为tinyint None位	期望更改为tinyint	实际备端为tinyint None位</t>
  </si>
  <si>
    <t>默认值不同源备-1'-1'</t>
  </si>
  <si>
    <t>[0;32m YES! [0m 	 v3列源备映射正确，源端为smallint None位	期望更改为smallint	实际备端为smallint None位</t>
  </si>
  <si>
    <t>默认值不同源备10000'10000'</t>
  </si>
  <si>
    <t>[0;32m YES! [0m 	 v4列源备映射正确，源端为bigint None位	期望更改为bigint	实际备端为bigint None位</t>
  </si>
  <si>
    <t>默认值不同源备0.0000008'0.000000800000'</t>
  </si>
  <si>
    <t>[0;32m YES! [0m 	 v5列源备映射正确，源端为decimal None位	期望更改为decimal(p,s)	实际备端为decimal None位</t>
  </si>
  <si>
    <t>默认值不同源备999.00001234'999.00001234'</t>
  </si>
  <si>
    <t>[0;32m YES! [0m 	 v6列源备映射正确，源端为numeric None位	期望更改为decimal(p,s)	实际备端为decimal None位</t>
  </si>
  <si>
    <t>默认值不同源备-1.004567'-1.004567'</t>
  </si>
  <si>
    <t>[0;32m YES! [0m 	 v7列源备映射正确，源端为float None位	期望更改为double	实际备端为double None位</t>
  </si>
  <si>
    <t>默认值不同源备1.12345'1.12345'</t>
  </si>
  <si>
    <t>[0;32m YES! [0m 	 v8列源备映射正确，源端为real None位	期望更改为double	实际备端为double None位</t>
  </si>
  <si>
    <t>默认值不同源备-111.678'-111.6780'</t>
  </si>
  <si>
    <t>[0;32m YES! [0m 	 v9列源备映射正确，源端为money None位	期望更改为decimal(19,4)	实际备端为decimal None位</t>
  </si>
  <si>
    <t>默认值不同源备123.678'123.6780'</t>
  </si>
  <si>
    <t>[0;32m YES! [0m 	 v10列源备映射正确，源端为smallmoney None位	期望更改为decimal(10,4)	实际备端为decimal None位</t>
  </si>
  <si>
    <t>默认值不同源备1'1'</t>
  </si>
  <si>
    <t>[0;32m YES! [0m 	 v11列源备映射正确，源端为bit None位	期望更改为tinyint(1) 	实际备端为tinyint None位</t>
  </si>
  <si>
    <t>lob_t2</t>
  </si>
  <si>
    <t>[0;34m lob_t2 [0m源备字段数相同，源端字段：7 	备端字段7</t>
  </si>
  <si>
    <t>[0;32m YES! [0m 	 b1列源备映射正确，源端为image 2147483647位	期望更改为longblob	实际备端为longblob 4294967295位</t>
  </si>
  <si>
    <t>[0;32m YES! [0m 	 b2列源备映射正确，源端为image 2147483647位	期望更改为longblob	实际备端为longblob 4294967295位</t>
  </si>
  <si>
    <t>[0;32m YES! [0m 	 b3列源备映射正确，源端为image 2147483647位	期望更改为longblob	实际备端为longblob 4294967295位</t>
  </si>
  <si>
    <t>[0;32m YES! [0m 	 c1列源备映射正确，源端为nvarchar -1位	期望更改为longtext	实际备端为longtext 4294967295位</t>
  </si>
  <si>
    <t>[0;32m YES! [0m 	 c2列源备映射正确，源端为nvarchar -1位	期望更改为longtext	实际备端为longtext 4294967295位</t>
  </si>
  <si>
    <t>[0;32m YES! [0m 	 c3列源备映射正确，源端为nvarchar -1位	期望更改为longtext	实际备端为longtext 4294967295位</t>
  </si>
  <si>
    <t>i2_char009</t>
  </si>
  <si>
    <t>[0;34m i2_char009 [0m源备字段数相同，源端字段：7 	备端字段7</t>
  </si>
  <si>
    <t>[0;32m YES! [0m 	 c_nvarchar列源备映射正确，源端为nvarchar 40位	期望更改为varchar(n)	实际备端为varchar 80位</t>
  </si>
  <si>
    <t>[0;32m YES! [0m 	 c_c1新列列源备映射正确，源端为varchar 13位	期望更改为varchar(n)	实际备端为varchar 52位</t>
  </si>
  <si>
    <t>[0;32m YES! [0m 	 新列c_c2列源备映射正确，源端为nvarchar -1位	期望更改为longtext	实际备端为longtext 4294967295位</t>
  </si>
  <si>
    <t>lob_t2a</t>
  </si>
  <si>
    <t>[0;34m lob_t2a [0m源备字段数相同，源端字段：7 	备端字段7</t>
  </si>
  <si>
    <t>test_idx3</t>
  </si>
  <si>
    <t>[0;34m test_idx3 [0m源备字段数相同，源端字段：6 	备端字段6</t>
  </si>
  <si>
    <t>test_cons6</t>
  </si>
  <si>
    <t>[0;34m test_cons6 [0m源备字段数相同，源端字段：5 	备端字段5</t>
  </si>
  <si>
    <t>YES! `uq__test_con__c132505fca4d2ee8`</t>
  </si>
  <si>
    <t>i2_xml001</t>
  </si>
  <si>
    <t>[0;34m i2_xml001 [0m源备字段数相同，源端字段：2 	备端字段2</t>
  </si>
  <si>
    <t>i2_char001a</t>
  </si>
  <si>
    <t>[0;34m i2_char001a [0m源备字段数相同，源端字段：5 	备端字段5</t>
  </si>
  <si>
    <t>[0;32m YES! [0m 	 c_char列源备映射正确，源端为char 8位	期望更改为char(n)	实际备端为char 32位</t>
  </si>
  <si>
    <t>YES! '英方'</t>
  </si>
  <si>
    <t>[0;32m YES! [0m 	 c_nchar列源备映射正确，源端为nchar 16位	期望更改为char(n)	实际备端为char 32位</t>
  </si>
  <si>
    <t>[0;32m YES! [0m 	 c_varchar列源备映射正确，源端为varchar 8位	期望更改为varchar(n)	实际备端为varchar 32位</t>
  </si>
  <si>
    <t>[0;32m YES! [0m 	 c_nvarchar列源备映射正确，源端为nvarchar 16位	期望更改为varchar(n)	实际备端为varchar 32位</t>
  </si>
  <si>
    <t>i2_char010</t>
  </si>
  <si>
    <t>[0;34m i2_char010 [0m源备字段数相同，源端字段：9 	备端字段9</t>
  </si>
  <si>
    <t>YES! '测试用例'</t>
  </si>
  <si>
    <t>[0;32m YES! [0m 	 c_addchar1列源备映射正确，源端为char 20位	期望更改为char(n)	实际备端为char 80位</t>
  </si>
  <si>
    <t>YES! '朝阳门外'</t>
  </si>
  <si>
    <t>[0;32m YES! [0m 	 c_addchar2列源备映射正确，源端为nchar 40位	期望更改为char(n)	实际备端为char 80位</t>
  </si>
  <si>
    <t>YES! '上海英方'</t>
  </si>
  <si>
    <t>[0;32m YES! [0m 	 c_addchar3列源备映射正确，源端为varchar 20位	期望更改为varchar(n)	实际备端为varchar 80位</t>
  </si>
  <si>
    <t>YES! '北京英方'</t>
  </si>
  <si>
    <t>[0;32m YES! [0m 	 c_addchar4列源备映射正确，源端为nvarchar 40位	期望更改为varchar(n)	实际备端为varchar 80位</t>
  </si>
  <si>
    <t>i2_char001b</t>
  </si>
  <si>
    <t>[0;34m i2_char001b [0m源备字段数相同，源端字段：3 	备端字段3</t>
  </si>
  <si>
    <t>[0;32m YES! [0m 	 c_char1列源备映射正确，源端为char 1位	期望更改为char(n)	实际备端为char 4位</t>
  </si>
  <si>
    <t>[0;32m YES! [0m 	 c_char2列源备映射正确，源端为char 7000位	期望更改为text	实际备端为text 65535位</t>
  </si>
  <si>
    <t>test_idx2</t>
  </si>
  <si>
    <t>[0;34m test_idx2 [0m源备字段数相同，源端字段：6 	备端字段6</t>
  </si>
  <si>
    <t>col_comment_t1</t>
  </si>
  <si>
    <t>[0;34m col_comment_t1 [0m源备字段数相同，源端字段：9 	备端字段9</t>
  </si>
  <si>
    <t>YES! '150厘米'</t>
  </si>
  <si>
    <t>[0;32m YES! [0m 	 S_Height列源备映射正确，源端为varchar 20位	期望更改为varchar(n)	实际备端为varchar 80位</t>
  </si>
  <si>
    <t>[0;32m YES! [0m 	 By_int1列源备映射正确，源端为int None位	期望更改为int	实际备端为int None位</t>
  </si>
  <si>
    <t>[0;32m YES! [0m 	 By_int2列源备映射正确，源端为int None位	期望更改为int	实际备端为int None位</t>
  </si>
  <si>
    <t>[0;32m YES! [0m 	 By_str1列源备映射正确，源端为varchar 20位	期望更改为varchar(n)	实际备端为varchar 80位</t>
  </si>
  <si>
    <t>[0;32m YES! [0m 	 By_str2列源备映射正确，源端为varchar 20位	期望更改为varchar(n)	实际备端为varchar 80位</t>
  </si>
  <si>
    <t>test_cons7</t>
  </si>
  <si>
    <t>[0;34m test_cons7 [0m源备字段数相同，源端字段：5 	备端字段5</t>
  </si>
  <si>
    <t>YES! `uk_test_cons7a`</t>
  </si>
  <si>
    <t>i2_char001c</t>
  </si>
  <si>
    <t>[0;34m i2_char001c [0m源备字段数相同，源端字段：3 	备端字段3</t>
  </si>
  <si>
    <t>[0;32m YES! [0m 	 c_nchar1列源备映射正确，源端为nchar 2位	期望更改为char(n)	实际备端为char 4位</t>
  </si>
  <si>
    <t>[0;31m NO! [0m 	 c_nchar2列源备映射错误，源端为nchar 7000位	期望更改为varchar(n)	实际备端为text 65535位</t>
  </si>
  <si>
    <t>test_idx4</t>
  </si>
  <si>
    <t>[0;34m test_idx4 [0m源备字段数相同，源端字段：6 	备端字段6</t>
  </si>
  <si>
    <t>YES! '男'</t>
  </si>
  <si>
    <t>i2_char001d</t>
  </si>
  <si>
    <t>[0;34m i2_char001d [0m源备字段数相同，源端字段：3 	备端字段3</t>
  </si>
  <si>
    <t>[0;32m YES! [0m 	 c_varchar1列源备映射正确，源端为varchar 1位	期望更改为varchar(n)	实际备端为varchar 4位</t>
  </si>
  <si>
    <t>[0;31m NO! [0m 	 c_varchar2列源备映射错误，源端为varchar 8000位	期望更改为longtext	实际备端为text 65535位</t>
  </si>
  <si>
    <t>test_cons8</t>
  </si>
  <si>
    <t>[0;34m test_cons8 [0m源备字段数相同，源端字段：5 	备端字段5</t>
  </si>
  <si>
    <t>默认值不同源备5000'5000'</t>
  </si>
  <si>
    <t>YES! '空'</t>
  </si>
  <si>
    <t>i2_geomerecol</t>
  </si>
  <si>
    <t>[0;34m i2_geomerecol [0m源备字段数相同，源端字段：3 	备端字段3</t>
  </si>
  <si>
    <t>[0;32m YES! [0m 	 c_geometrynew列源备映射正确，源端为geometry -1位	期望更改为text	实际备端为text 65535位</t>
  </si>
  <si>
    <t>[0;32m YES! [0m 	 c_geographynew列源备映射正确，源端为geography -1位	期望更改为text	实际备端为text 65535位</t>
  </si>
  <si>
    <t>test_idx5</t>
  </si>
  <si>
    <t>[0;34m test_idx5 [0m源备字段数相同，源端字段：6 	备端字段6</t>
  </si>
  <si>
    <t>fan_test1</t>
  </si>
  <si>
    <t>[0;34m fan_test1 [0m源备字段数相同，源端字段：4 	备端字段4</t>
  </si>
  <si>
    <t>CMS_ORDER_INFO</t>
  </si>
  <si>
    <t>[0;34m CMS_ORDER_INFO [0m源备字段数相同，源端字段：15 	备端字段15</t>
  </si>
  <si>
    <t>[0;32m YES! [0m 	 ORDER_NO列源备映射正确，源端为varchar 50位	期望更改为varchar(n)	实际备端为varchar 200位</t>
  </si>
  <si>
    <t>[0;32m YES! [0m 	 DEVICE_CONTENT列源备映射正确，源端为varchar -1位	期望更改为longtext	实际备端为longtext 4294967295位</t>
  </si>
  <si>
    <t>[0;32m YES! [0m 	 APPLY_USER列源备映射正确，源端为varchar 50位	期望更改为varchar(n)	实际备端为varchar 200位</t>
  </si>
  <si>
    <t>[0;32m YES! [0m 	 APPLY_TIME列源备映射正确，源端为datetime None位	期望更改为datetime(3)	实际备端为datetime None位</t>
  </si>
  <si>
    <t>[0;32m YES! [0m 	 APPROVEF_USER列源备映射正确，源端为varchar 50位	期望更改为varchar(n)	实际备端为varchar 200位</t>
  </si>
  <si>
    <t>[0;32m YES! [0m 	 APPROVEF_TIME列源备映射正确，源端为datetime None位	期望更改为datetime(3)	实际备端为datetime None位</t>
  </si>
  <si>
    <t>[0;32m YES! [0m 	 ORDER_STATUS列源备映射正确，源端为int None位	期望更改为int	实际备端为int None位</t>
  </si>
  <si>
    <t>[0;32m YES! [0m 	 DEVICE_TYPE_NO列源备映射正确，源端为int None位	期望更改为int	实际备端为int None位</t>
  </si>
  <si>
    <t>[0;32m YES! [0m 	 LAST_UPDATE列源备映射正确，源端为datetime None位	期望更改为datetime(3)	实际备端为datetime None位</t>
  </si>
  <si>
    <t>[0;32m YES! [0m 	 IS_REMIND列源备映射正确，源端为int None位	期望更改为int	实际备端为int None位</t>
  </si>
  <si>
    <t>[0;32m YES! [0m 	 DEVEICE_CUR_CONTENT列源备映射正确，源端为varchar -1位	期望更改为longtext	实际备端为longtext 4294967295位</t>
  </si>
  <si>
    <t>[0;32m YES! [0m 	 EVENTF_ID列源备映射正确，源端为varchar 36位	期望更改为varchar(n)	实际备端为varchar 144位</t>
  </si>
  <si>
    <t>[0;32m YES! [0m 	 ROAD_NO列源备映射正确，源端为int None位	期望更改为int	实际备端为int None位</t>
  </si>
  <si>
    <t>[0;32m YES! [0m 	 COMMAND_ID列源备映射正确，源端为varchar 50位	期望更改为varchar(n)	实际备端为varchar 200位</t>
  </si>
  <si>
    <t>[0;32m YES! [0m 	 SOURCE列源备映射正确，源端为int None位	期望更改为int	实际备端为int None位</t>
  </si>
  <si>
    <t>i2_xmlrecol</t>
  </si>
  <si>
    <t>[0;34m i2_xmlrecol [0m源备字段数相同，源端字段：2 	备端字段2</t>
  </si>
  <si>
    <t>[0;32m YES! [0m 	 c_xml_n列源备映射正确，源端为xml -1位	期望更改为longtext	实际备端为longtext 4294967295位</t>
  </si>
  <si>
    <t>sqlserver -- 2024011116mysql</t>
  </si>
  <si>
    <t>源端共计 192个表，备端共计 192个表</t>
  </si>
  <si>
    <t>0行 0列，源：20210111 备：20200123</t>
  </si>
  <si>
    <t>0行 4列，源：GH𧿹 备：GH?</t>
  </si>
  <si>
    <t>0行 17列，源：Jan 11 2024 备：2024-01-11</t>
  </si>
  <si>
    <t>0行 17列，源：Jun  1 2048  8:51PM 备：2048-06-01 20:51:24.9999900</t>
  </si>
  <si>
    <t>0行 18列，源：3:57PM 备：15:57:47.2179649</t>
  </si>
  <si>
    <t>0行 4列，源：&lt;DocObjContent&gt;&lt;NewCtrl Id="数据元2" Type="3" Reserve2=""&gt;&lt;Content_Text/&gt;&lt;/NewCtrl&gt;&lt;NewCtrl Id="DischargeSituation89C477AD85E443269D84E4622307C774" Type="3" Reserve2=""&gt;&lt;Content_Text&gt;患者无明显主诉。&lt;/Content_Text&gt;&lt;/NewCtrl&gt;&lt;NewCtrl Id="数据元45" Type="3" Reserve2=""&gt;&lt;Content_Text&gt;健康教育及康复指导：&lt;/Content_Text&gt;&lt;/NewCtrl&gt;&lt;NewCtrl Id="健康教育及康复指导" Type="3" Reserve2=""&gt;&lt;Content_Text&gt;注意预防感染。避免劳累。起居有节。&lt;/Content_Text&gt;&lt;/NewCtrl&gt;&lt;NewCtrl Id="DischargeSituation" Type="6" Reserve2=""&gt;&lt;Content_Text&gt;好转&lt;/Content_Text&gt;&lt;/NewCtrl&gt;&lt;NewCtrl Id="WoundHealing" Type="6" Reserve2=""&gt;&lt;Content_Text&gt;无        &lt;/Content_Text&gt;&lt;/NewCtrl&gt;&lt;NewCtrl Id="Reference_120828115736" Type="3" Reserve2=""&gt;&lt;Content_Text&gt;司徒碧颖&lt;/Content_Text&gt;&lt;/NewCtrl&gt;&lt;NewCtrl Id="Reference_120828115738" Type="3" Reserve2=""&gt;&lt;Content_Text&gt;陆轶君&lt;/Content_Text&gt;&lt;/NewCtrl&gt;&lt;NewCtrl Id="DoctorRecordDateTime" Type="11" Reserve2=""&gt;&lt;Content_Text&gt;2021-10-29&lt;/Content_Text&gt;&lt;/NewCtrl&gt;&lt;/DocObjContent&gt; 备：&lt;DocObjContent&gt;&lt;NewCtrl Id="数据元2" Type="3" Reserve2=""&gt;&lt;Content_Text&gt;&lt;/Content_Text&gt;&lt;/NewCtrl&gt;&lt;NewCtrl Id="DischargeSituation89C477AD85E443269D84E4622307C774" Type="3" Reserve2=""&gt;&lt;Content_Text&gt;患者无明显主诉。&lt;/Content_Text&gt;&lt;/NewCtrl&gt;&lt;NewCtrl Id="数据元45" Type="3" Reserve2=""&gt;&lt;Content_Text&gt;健康教育及康复指导：&lt;/Content_Text&gt;&lt;/NewCtrl&gt;&lt;NewCtrl Id="健康教育及康复指导" Type="3" Reserve2=""&gt;&lt;Content_Text&gt;注意预防感染。避免劳累。起居有节。&lt;/Content_Text&gt;&lt;/NewCtrl&gt;&lt;NewCtrl Id="DischargeSituation" Type="6" Reserve2=""&gt;&lt;Content_Text&gt;好转&lt;/Content_Text&gt;&lt;/NewCtrl&gt;&lt;NewCtrl Id="WoundHealing" Type="6" Reserve2=""&gt;&lt;Content_Text&gt;无        &lt;/Content_Text&gt;&lt;/NewCtrl&gt;&lt;NewCtrl Id="Reference_120828115736" Type="3" Reserve2=""&gt;&lt;Content_Text&gt;司徒碧颖&lt;/Content_Text&gt;&lt;/NewCtrl&gt;&lt;NewCtrl Id="Reference_120828115738" Type="3" Reserve2=""&gt;&lt;Content_Text&gt;陆轶君&lt;/Content_Text&gt;&lt;/NewCtrl&gt;&lt;NewCtrl Id="DoctorRecordDateTime" Type="11" Reserve2=""&gt;&lt;Content_Text&gt;2021-10-29&lt;/Content_Text&gt;&lt;/NewCtrl&gt;&lt;/DocObjContent&gt;</t>
  </si>
  <si>
    <t>0行 1列，源：None 备：0</t>
  </si>
  <si>
    <t>2行 14列，源：1 备：-1</t>
  </si>
  <si>
    <t>2行 33列，源：None 备：&lt;Root&gt;&lt;Location LocationID="40" LaborHours="4.1" MachineHours=".2"&gt;&lt;step&gt;Manufacturing step 1 at this work center&lt;/step&gt;&lt;step&gt;Manufacturing step 2 at this work center&lt;/step&gt;  Manufacturing steps are described here. &lt;/Location&gt;&lt;/Root&gt;</t>
  </si>
  <si>
    <t>0行 1列，源：2020012300000001 备：2020012300000002</t>
  </si>
  <si>
    <t>0行 18列，源：3:57PM 备：15:57:44.8898202</t>
  </si>
  <si>
    <t>0行 18列，源：Dec  5 2000 12:00PM 备：2000-12-05 12:00:00</t>
  </si>
  <si>
    <t>2行 34列，源：&lt;Root&gt;&lt;Location LocationID="40" LaborHours="4.1" MachineHours=".2"&gt;&lt;step&gt;Manufacturing step 1 at this work center&lt;/step&gt;&lt;step&gt;Manufacturing step 2 at this work center&lt;/step&gt;  Manufacturing steps are described here. &lt;/Location&gt;&lt;/Root&gt; 备：None</t>
  </si>
  <si>
    <t>0行 2列，源：40 备：39</t>
  </si>
  <si>
    <t>0行 18列，源：3:57PM 备：15:57:42.8275920</t>
  </si>
  <si>
    <t>0行 18列，源：3:57PM 备：15:57:43.8430067</t>
  </si>
  <si>
    <t>0行 19列，源：Jan 11 2024  3:57PM +08:00 备：2024-01-11 15:57:45.9211794 +08:00</t>
  </si>
  <si>
    <t>0行 19列，源：Jan 11 2024  3:57PM +08:00 备：2024-01-11 15:57:50.5616739 +08:00</t>
  </si>
  <si>
    <t>0行 3列，源：上海期权行情信息(mktdt73.txt) 备：上海期权基础信息(reff030123.txt)</t>
  </si>
  <si>
    <t>0行 20列，源：/ 备：0x2F</t>
  </si>
  <si>
    <t>0行 22列，源：Jan 11 2024  3:57PM +08:00 备：2024-01-11 15:57:47.2179649 +08:00</t>
  </si>
  <si>
    <t>0行 4列，源：2020-01-23 09:11:22.453 备：2020-01-23 09:11:22.139</t>
  </si>
  <si>
    <t>0行 21列，源：ᄁᄑ非法字符 备：0x0111111111</t>
  </si>
  <si>
    <t>1行 17列，源：Jan 11 2024 备：2024-01-11</t>
  </si>
  <si>
    <t>0行 5列，源：2020-01-23 09:11:29.988 备：2020-01-23 09:11:32.572</t>
  </si>
  <si>
    <t>0行 22列，源：Jan 11 2024  3:57PM +08:00 备：2024-01-11 15:57:44.8898202 +08:00</t>
  </si>
  <si>
    <t>1行 17列，源：Jun  1 2048  8:51PM 备：2048-06-01 20:51:24.9999900</t>
  </si>
  <si>
    <t>1行 18列，源：3:57PM 备：15:57:47.2179649</t>
  </si>
  <si>
    <t>1行 1列，源：2020012300000002 备：2020012300000003</t>
  </si>
  <si>
    <t>0行 22列，源：Jan 11 2024  3:57PM +08:00 备：2024-01-11 15:57:42.8275920 +08:00</t>
  </si>
  <si>
    <t>0行 22列，源：Jan 11 2024  3:57PM +08:00 备：2024-01-11 15:57:43.8430067 +08:00</t>
  </si>
  <si>
    <t>0行 23列，源：非法字符 备：0x1F</t>
  </si>
  <si>
    <t>1行 18列，源：Dec  5 2000 12:00PM 备：2000-12-05 12:00:00</t>
  </si>
  <si>
    <t>1行 3列，源：上海期权基础信息(reff030123.txt) 备：深圳期权合约组合策略信息(optioncombinationstrategy_20200123.xml)</t>
  </si>
  <si>
    <t>1行 19列，源：Jan 11 2024  3:57PM +08:00 备：2024-01-11 15:57:45.9364560 +08:00</t>
  </si>
  <si>
    <t>1行 19列，源：Jan 11 2024  3:57PM +08:00 备：2024-01-11 15:57:53.6398656 +08:00</t>
  </si>
  <si>
    <t>1行 4列，源：2020-01-23 09:11:22.139 备：2020-01-23 09:11:33.088</t>
  </si>
  <si>
    <t>1行 20列，源：? 备：0x3F</t>
  </si>
  <si>
    <t>1行 5列，源：2020-01-23 09:11:32.572 备：2020-01-23 09:11:33.124</t>
  </si>
  <si>
    <t>1行 18列，源：3:57PM 备：15:57:44.8898202</t>
  </si>
  <si>
    <t>1行 21列，源：ᄁᄑ非法字符 备：0x0111111111</t>
  </si>
  <si>
    <t>1行 22列，源：Jan 11 2024  3:57PM +08:00 备：2024-01-11 15:57:47.2179649 +08:00</t>
  </si>
  <si>
    <t>2行 1列，源：2020012300000003 备：2020012300000004</t>
  </si>
  <si>
    <t>1行 18列，源：3:57PM 备：15:57:42.8275920</t>
  </si>
  <si>
    <t>1行 18列，源：3:57PM 备：15:57:43.8585180</t>
  </si>
  <si>
    <t>1行 23列，源：Jan 11 2024 备：2024-01-11</t>
  </si>
  <si>
    <t>2行 3列，源：深圳期权合约组合策略信息(optioncombinationstrategy_20200123.xml) 备：上海证券信息与行情库(新)(mktdt00.txt)</t>
  </si>
  <si>
    <t>1行 24列，源：3:57PM 备：15:57:45.9364560</t>
  </si>
  <si>
    <t>1行 24列，源：3:57PM 备：15:57:53.6398656</t>
  </si>
  <si>
    <t>2行 4列，源：2020-01-23 09:11:33.088 备：2020-01-23 09:11:22.453</t>
  </si>
  <si>
    <t>1行 25列，源：Dec 12 1999  2:31PM 备：1999-12-12 14:31:56.333</t>
  </si>
  <si>
    <t>1行 25列，源：Dec 12 2009  2:31PM 备：2009-12-12 14:31:56.333</t>
  </si>
  <si>
    <t>i2_unique003</t>
  </si>
  <si>
    <t>[0;34m i2_unique003 [0m源备字段数相同，源端字段：3 	备端字段3</t>
  </si>
  <si>
    <t>2行 5列，源：2020-01-23 09:11:33.124 备：2020-01-23 09:11:36.930</t>
  </si>
  <si>
    <t>1行 22列，源：Jan 11 2024  3:57PM +08:00 备：2024-01-11 15:57:43.8585180 +08:00</t>
  </si>
  <si>
    <t>1行 22列，源：Jan 11 2024  3:57PM +08:00 备：2024-01-11 15:57:44.8898202 +08:00</t>
  </si>
  <si>
    <t>3行 0列，源：20200123 备：20210111</t>
  </si>
  <si>
    <t>1行 22列，源：Jan 11 2024  3:57PM +08:00 备：2024-01-11 15:57:42.8275920 +08:00</t>
  </si>
  <si>
    <t>1行 23列，源： 备：0x7F</t>
  </si>
  <si>
    <t>1行 23列，源：/ 备：0x2F</t>
  </si>
  <si>
    <t>[0;32m YES! [0m 	 c_unique列源备映射正确，源端为uniqueidentifier None位	期望更改为VARCHAR(100)	实际备端为varchar 400位	位数精度不存在，通过长度比较</t>
  </si>
  <si>
    <t>3行 1列，源：2020012300000004 备：2020012300000001</t>
  </si>
  <si>
    <t>3行 2列，源：39 备：40</t>
  </si>
  <si>
    <t>2行 17列，源：Jan 11 2024 备：2024-01-11</t>
  </si>
  <si>
    <t>3行 3列，源：上海证券信息与行情库(新)(mktdt00.txt) 备：上海期权行情信息(mktdt73.txt)</t>
  </si>
  <si>
    <t>2行 18列，源：3:57PM 备：15:57:43.8585180</t>
  </si>
  <si>
    <t>3行 5列，源：2020-01-23 09:11:36.930 备：2020-01-23 09:11:29.988</t>
  </si>
  <si>
    <t>2行 18列，源：3:57PM 备：15:57:42.8275920</t>
  </si>
  <si>
    <t>2行 19列，源：Dec 12 1999  2:31PM 备：1999-12-12 14:31:56.333</t>
  </si>
  <si>
    <t>2行 20列，源：Jun  1 2048  8:51PM 备：2048-06-01 20:51:24.9999900</t>
  </si>
  <si>
    <t>2行 21列，源：Dec  5 2000 12:00PM 备：2000-12-05 12:00:00</t>
  </si>
  <si>
    <t>i2_text006_新表</t>
  </si>
  <si>
    <t>[0;34m i2_text006_新表 [0m源备字段数相同，源端字段：4 	备端字段4</t>
  </si>
  <si>
    <t>2行 22列，源：Jan 11 2024  3:57PM +08:00 备：2024-01-11 15:57:43.8585180 +08:00</t>
  </si>
  <si>
    <t>2行 22列，源：Jan 11 2024  3:57PM +08:00 备：2024-01-11 15:57:42.8275920 +08:00</t>
  </si>
  <si>
    <t>2行 23列，源：? 备：0x3F</t>
  </si>
  <si>
    <t>[0;32m YES! [0m 	 c_text列源备映射正确，源端为text 2147483647位	期望更改为longtext	实际备端为longtext 4294967295位</t>
  </si>
  <si>
    <t>2行 24列，源：ᄁᄑ非法字符 备：0x0111111111</t>
  </si>
  <si>
    <t>Tab_test1234567890abcdefghijkl</t>
  </si>
  <si>
    <t>[0;34m Tab_test1234567890abcdefghijkl [0m源备字段数相同，源端字段：3 	备端字段3</t>
  </si>
  <si>
    <t>[0;32m YES! [0m 	 jioyrq列源备映射正确，源端为char 8位	期望更改为char(n)	实际备端为char 32位</t>
  </si>
  <si>
    <t>[0;32m YES! [0m 	 jgjyls列源备映射正确，源端为char 14位	期望更改为char(n)	实际备端为char 56位</t>
  </si>
  <si>
    <t>user_log_detail</t>
  </si>
  <si>
    <t>[0;34m user_log_detail [0m源备字段数相同，源端字段：6 	备端字段6</t>
  </si>
  <si>
    <t>[0;32m YES! [0m 	 OCCUR_DATE列源备映射正确，源端为int None位	期望更改为int	实际备端为int None位</t>
  </si>
  <si>
    <t>YES,复合主键SERIAL_NO, OCCUR_DATE, FLD_NAME, SUBSYS_SN</t>
  </si>
  <si>
    <t>[0;32m YES! [0m 	 SERIAL_NO列源备映射正确，源端为bigint None位	期望更改为bigint	实际备端为bigint None位</t>
  </si>
  <si>
    <t>[0;32m YES! [0m 	 SUBSYS_SN列源备映射正确，源端为smallint None位	期望更改为smallint	实际备端为smallint None位</t>
  </si>
  <si>
    <t>[0;32m YES! [0m 	 FLD_NAME列源备映射正确，源端为varchar 128位	期望更改为varchar(n)	实际备端为varchar 512位</t>
  </si>
  <si>
    <t>[0;32m YES! [0m 	 OLD_VAL列源备映射正确，源端为varchar 256位	期望更改为varchar(n)	实际备端为varchar 1024位</t>
  </si>
  <si>
    <t>[0;32m YES! [0m 	 NEW_VAL列源备映射正确，源端为varchar 256位	期望更改为varchar(n)	实际备端为varchar 1024位</t>
  </si>
  <si>
    <t>DBCopy_testG</t>
  </si>
  <si>
    <t>[0;34m DBCopy_testG [0m源备字段数相同，源端字段：40 	备端字段40</t>
  </si>
  <si>
    <t>[0;32m YES! [0m 	 c_char_新列列源备映射正确，源端为char 1位	期望更改为char(n)	实际备端为char 4位</t>
  </si>
  <si>
    <t>[0;31m NO! [0m 	 和睦_ZuTaoLB列源备映射错误，源端为varchar 2000位	期望更改为text	实际备端为varchar 8000位</t>
  </si>
  <si>
    <t>[0;32m YES! [0m 	 F_$%@9列源备映射正确，源端为nchar 100位	期望更改为char(n)	实际备端为char 200位</t>
  </si>
  <si>
    <t>[0;32m YES! [0m 	 ZuTaoMC(血常规）列源备映射正确，源端为nvarchar -1位	期望更改为longtext	实际备端为longtext 4294967295位</t>
  </si>
  <si>
    <t>[0;32m YES! [0m 	 FFSBLACCOBH列源备映射正确，源端为int None位	期望更改为int	实际备端为int None位</t>
  </si>
  <si>
    <t>[0;32m YES! [0m 	 IsSectionBottomAppendRemark(%)列源备映射正确，源端为tinyint None位	期望更改为tinyint	实际备端为tinyint None位</t>
  </si>
  <si>
    <t>[0;32m YES! [0m 	 IsSection-#@NeedPrint列源备映射正确，源端为smallint None位	期望更改为smallint	实际备端为smallint None位</t>
  </si>
  <si>
    <t>[0;32m YES! [0m 	 人员情况列源备映射正确，源端为bigint None位	期望更改为bigint	实际备端为bigint None位</t>
  </si>
  <si>
    <t>[0;32m YES! [0m 	 总计金额列源备映射正确，源端为decimal None位	期望更改为decimal(p,s)	实际备端为decimal None位</t>
  </si>
  <si>
    <t>[0;32m YES! [0m 	 年利率(%)列源备映射正确，源端为numeric None位	期望更改为decimal(p,s)	实际备端为decimal None位</t>
  </si>
  <si>
    <t>[0;32m YES! [0m 	 海外检查单位列源备映射正确，源端为float None位	期望更改为double	实际备端为double None位</t>
  </si>
  <si>
    <t>[0;32m YES! [0m 	 检查部门费用($)列源备映射正确，源端为real None位	期望更改为double	实际备端为double None位</t>
  </si>
  <si>
    <t>[0;32m YES! [0m 	 外科手术室列源备映射正确，源端为money None位	期望更改为decimal(19,4)	实际备端为decimal None位</t>
  </si>
  <si>
    <t>[0;32m YES! [0m 	 手术检查费用列源备映射正确，源端为smallmoney None位	期望更改为decimal(10,4)	实际备端为decimal None位</t>
  </si>
  <si>
    <t>[0;32m YES! [0m 	 isFTWILL列源备映射正确，源端为bit None位	期望更改为tinyint(1) 	实际备端为tinyint None位</t>
  </si>
  <si>
    <t>[0;32m YES! [0m 	 记录date列源备映射正确，源端为date None位	期望更改为date	实际备端为date None位</t>
  </si>
  <si>
    <t>[0;32m YES! [0m 	 记录-time列源备映射正确，源端为time None位	期望更改为varchar(20)	实际备端为varchar 80位	位数精度不存在，通过长度比较</t>
  </si>
  <si>
    <t>[0;32m YES! [0m 	 datetime日期列源备映射正确，源端为datetime None位	期望更改为datetime(3)	实际备端为datetime None位</t>
  </si>
  <si>
    <t>[0;32m YES! [0m 	 datetime2列源备映射正确，源端为datetime2 None位	期望更改为datetime(n)	实际备端为datetime None位</t>
  </si>
  <si>
    <t>[0;32m YES! [0m 	 二进制timestamp列源备映射正确，源端为timestamp None位	期望更改为binary(8)	实际备端为binary 8位	位数精度不存在，通过长度比较</t>
  </si>
  <si>
    <t>[0;32m YES! [0m 	 入院(时间)列源备映射正确，源端为smalldatetime None位	期望更改为datetime	实际备端为datetime None位</t>
  </si>
  <si>
    <t>[0;32m YES! [0m 	 Document列源备映射正确，源端为binary 30位	期望更改为binary(n)	实际备端为binary 30位</t>
  </si>
  <si>
    <t>[0;32m YES! [0m 	 打码列源备映射正确，源端为varbinary 1000位	期望更改为longblob	实际备端为longblob 4294967295位</t>
  </si>
  <si>
    <t>[0;32m YES! [0m 	 标识描述列源备映射正确，源端为varbinary -1位	期望更改为longblob	实际备端为longblob 4294967295位</t>
  </si>
  <si>
    <t>[0;32m YES! [0m 	 whereami列源备映射正确，源端为geometry -1位	期望更改为text	实际备端为text 65535位</t>
  </si>
  <si>
    <t>[0;32m YES! [0m 	 二次元地理位置列源备映射正确，源端为geography -1位	期望更改为text	实际备端为text 65535位</t>
  </si>
  <si>
    <t>[0;32m YES! [0m 	 html框架列源备映射正确，源端为xml -1位	期望更改为longtext	实际备端为longtext 4294967295位</t>
  </si>
  <si>
    <t>[0;32m YES! [0m 	 唯一标识列源备映射正确，源端为uniqueidentifier None位	期望更改为VARCHAR(100)	实际备端为varchar 400位	位数精度不存在，通过长度比较</t>
  </si>
  <si>
    <t>[0;32m YES! [0m 	 检查仪器维修列源备映射正确，源端为sql_variant 0位	期望更改为VARCHAR(255)	实际备端为varchar 1020位	位数精度不存在，通过长度比较</t>
  </si>
  <si>
    <t>[0;32m YES! [0m 	 HtmlContent_文本列源备映射正确，源端为text 2147483647位	期望更改为longtext	实际备端为longtext 4294967295位</t>
  </si>
  <si>
    <t>[0;32m YES! [0m 	 备注Content_列源备映射正确，源端为ntext 2147483646位	期望更改为longtext	实际备端为longtext 4294967295位</t>
  </si>
  <si>
    <t>[0;32m YES! [0m 	 FTHbit_REQZ列源备映射正确，源端为bit None位	期望更改为tinyint(1) 	实际备端为tinyint None位</t>
  </si>
  <si>
    <t>[0;32m YES! [0m 	 图像分析结论列源备映射正确，源端为image 2147483647位	期望更改为longblob	实际备端为longblob 4294967295位</t>
  </si>
  <si>
    <t>[0;32m YES! [0m 	 是否返回列源备映射正确，源端为bit None位	期望更改为tinyint(1) 	实际备端为tinyint None位</t>
  </si>
  <si>
    <t>[0;32m YES! [0m 	 系统_no列源备映射正确，源端为hierarchyid 892位	期望更改为varchar(200)	实际备端为varchar 800位	位数精度不存在，通过长度比较</t>
  </si>
  <si>
    <t>[0;32m YES! [0m 	 sn_SERIAL_NO列源备映射正确，源端为hierarchyid 892位	期望更改为varchar(200)	实际备端为varchar 800位	位数精度不存在，通过长度比较</t>
  </si>
  <si>
    <t>[0;32m YES! [0m 	 备注列源备映射正确，源端为nvarchar 256位	期望更改为varchar(n)	实际备端为varchar 1024位</t>
  </si>
  <si>
    <t>i2_unique004</t>
  </si>
  <si>
    <t>[0;34m i2_unique004 [0m源备字段数相同，源端字段：3 	备端字段3</t>
  </si>
  <si>
    <t>i2_text007</t>
  </si>
  <si>
    <t>[0;34m i2_text007 [0m源备字段数相同，源端字段：4 	备端字段4</t>
  </si>
  <si>
    <t>[0;32m YES! [0m 	 c_ntext列源备映射正确，源端为nvarchar 1000位	期望更改为varchar(n)	实际备端为varchar 2000位</t>
  </si>
  <si>
    <t>enOverloadData</t>
  </si>
  <si>
    <t>[0;34m enOverloadData [0m源备字段数相同，源端字段：36 	备端字段36</t>
  </si>
  <si>
    <t>[0;32m YES! [0m 	 passId列源备映射正确，源端为varchar 50位	期望更改为varchar(n)	实际备端为varchar 200位</t>
  </si>
  <si>
    <t>[0;32m YES! [0m 	 enStationName列源备映射正确，源端为varchar 100位	期望更改为varchar(n)	实际备端为varchar 400位</t>
  </si>
  <si>
    <t>[0;32m YES! [0m 	 enStationId列源备映射正确，源端为varchar 50位	期望更改为varchar(n)	实际备端为varchar 200位</t>
  </si>
  <si>
    <t>[0;32m YES! [0m 	 enTollLaneId列源备映射正确，源端为varchar 50位	期望更改为varchar(n)	实际备端为varchar 200位</t>
  </si>
  <si>
    <t>[0;32m YES! [0m 	 equipCode列源备映射正确，源端为varchar 50位	期望更改为varchar(n)	实际备端为varchar 200位</t>
  </si>
  <si>
    <t>[0;32m YES! [0m 	 checkTime列源备映射正确，源端为datetime None位	期望更改为datetime(3)	实际备端为datetime None位</t>
  </si>
  <si>
    <t>[0;32m YES! [0m 	 vehicleId列源备映射正确，源端为varchar 50位	期望更改为varchar(n)	实际备端为varchar 200位</t>
  </si>
  <si>
    <t>[0;32m YES! [0m 	 vehicleType列源备映射正确，源端为int None位	期望更改为int	实际备端为int None位</t>
  </si>
  <si>
    <t>[0;32m YES! [0m 	 weight列源备映射正确，源端为int None位	期望更改为int	实际备端为int None位</t>
  </si>
  <si>
    <t>[0;32m YES! [0m 	 alexCount列源备映射正确，源端为int None位	期望更改为int	实际备端为int None位</t>
  </si>
  <si>
    <t>[0;32m YES! [0m 	 speed列源备映射正确，源端为int None位	期望更改为int	实际备端为int None位</t>
  </si>
  <si>
    <t>[0;32m YES! [0m 	 limitWeight列源备映射正确，源端为int None位	期望更改为int	实际备端为int None位</t>
  </si>
  <si>
    <t>[0;32m YES! [0m 	 overWeight列源备映射正确，源端为int None位	期望更改为int	实际备端为int None位</t>
  </si>
  <si>
    <t>[0;32m YES! [0m 	 overRate列源备映射正确，源端为float None位	期望更改为double	实际备端为double None位</t>
  </si>
  <si>
    <t>[0;32m YES! [0m 	 length列源备映射正确，源端为int None位	期望更改为int	实际备端为int None位</t>
  </si>
  <si>
    <t>[0;32m YES! [0m 	 width列源备映射正确，源端为int None位	期望更改为int	实际备端为int None位</t>
  </si>
  <si>
    <t>[0;32m YES! [0m 	 height列源备映射正确，源端为int None位	期望更改为int	实际备端为int None位</t>
  </si>
  <si>
    <t>[0;32m YES! [0m 	 isBulkVehicle列源备映射正确，源端为int None位	期望更改为int	实际备端为int None位</t>
  </si>
  <si>
    <t>[0;32m YES! [0m 	 certNo列源备映射正确，源端为varchar 100位	期望更改为varchar(n)	实际备端为varchar 400位</t>
  </si>
  <si>
    <t>[0;32m YES! [0m 	 isBlackVehicle列源备映射正确，源端为int None位	期望更改为int	实际备端为int None位</t>
  </si>
  <si>
    <t>[0;32m YES! [0m 	 obuId列源备映射正确，源端为varchar 50位	期望更改为varchar(n)	实际备端为varchar 200位</t>
  </si>
  <si>
    <t>[0;32m YES! [0m 	 identifyVehicleId列源备映射正确，源端为varchar 50位	期望更改为varchar(n)	实际备端为varchar 200位</t>
  </si>
  <si>
    <t>[0;32m YES! [0m 	 identifyVehicleType列源备映射正确，源端为int None位	期望更改为int	实际备端为int None位</t>
  </si>
  <si>
    <t>[0;32m YES! [0m 	 obuUserType列源备映射正确，源端为int None位	期望更改为int	实际备端为int None位</t>
  </si>
  <si>
    <t>[0;32m YES! [0m 	 obuTotalWeight列源备映射正确，源端为int None位	期望更改为int	实际备端为int None位</t>
  </si>
  <si>
    <t>[0;32m YES! [0m 	 obuMaintenanceWeight列源备映射正确，源端为int None位	期望更改为int	实际备端为int None位</t>
  </si>
  <si>
    <t>[0;32m YES! [0m 	 obuPermittedTowWeight列源备映射正确，源端为int None位	期望更改为int	实际备端为int None位</t>
  </si>
  <si>
    <t>[0;32m YES! [0m 	 obuPermittedWeight列源备映射正确，源端为int None位	期望更改为int	实际备端为int None位</t>
  </si>
  <si>
    <t>[0;32m YES! [0m 	 obuLength列源备映射正确，源端为int None位	期望更改为int	实际备端为int None位</t>
  </si>
  <si>
    <t>[0;32m YES! [0m 	 obuWeight列源备映射正确，源端为int None位	期望更改为int	实际备端为int None位</t>
  </si>
  <si>
    <t>[0;32m YES! [0m 	 obuHeight列源备映射正确，源端为int None位	期望更改为int	实际备端为int None位</t>
  </si>
  <si>
    <t>[0;32m YES! [0m 	 enFrontPic列源备映射正确，源端为varbinary -1位	期望更改为longblob	实际备端为longblob 4294967295位</t>
  </si>
  <si>
    <t>[0;32m YES! [0m 	 enLateralPic列源备映射正确，源端为varbinary -1位	期望更改为longblob	实际备端为longblob 4294967295位</t>
  </si>
  <si>
    <t>[0;32m YES! [0m 	 enTailPic列源备映射正确，源端为varbinary -1位	期望更改为longblob	实际备端为longblob 4294967295位</t>
  </si>
  <si>
    <t>[0;32m YES! [0m 	 enVehPic列源备映射正确，源端为varbinary -1位	期望更改为longblob	实际备端为longblob 4294967295位</t>
  </si>
  <si>
    <t>[0;32m YES! [0m 	 enVideo列源备映射正确，源端为varbinary -1位	期望更改为longblob	实际备端为longblob 4294967295位</t>
  </si>
  <si>
    <t>i2_variant001</t>
  </si>
  <si>
    <t>[0;34m i2_variant001 [0m源备字段数相同，源端字段：26 	备端字段26</t>
  </si>
  <si>
    <t>[0;32m YES! [0m 	 c_unique列源备映射正确，源端为sql_variant 0位	期望更改为VARCHAR(255)	实际备端为varchar 1020位	位数精度不存在，通过长度比较</t>
  </si>
  <si>
    <t>[0;32m YES! [0m 	 c_char20列源备映射正确，源端为sql_variant 0位	期望更改为VARCHAR(255)	实际备端为varchar 1020位	位数精度不存在，通过长度比较</t>
  </si>
  <si>
    <t>[0;32m YES! [0m 	 c_varchar列源备映射正确，源端为sql_variant 0位	期望更改为VARCHAR(255)	实际备端为varchar 1020位	位数精度不存在，通过长度比较</t>
  </si>
  <si>
    <t>[0;32m YES! [0m 	 c_nchar50列源备映射正确，源端为sql_variant 0位	期望更改为VARCHAR(255)	实际备端为varchar 1020位	位数精度不存在，通过长度比较</t>
  </si>
  <si>
    <t>[0;32m YES! [0m 	 c_nvarchar列源备映射正确，源端为sql_variant 0位	期望更改为VARCHAR(255)	实际备端为varchar 1020位	位数精度不存在，通过长度比较</t>
  </si>
  <si>
    <t>[0;32m YES! [0m 	 c_int列源备映射正确，源端为sql_variant 0位	期望更改为VARCHAR(255)	实际备端为varchar 1020位	位数精度不存在，通过长度比较</t>
  </si>
  <si>
    <t>[0;32m YES! [0m 	 c_smallint列源备映射正确，源端为sql_variant 0位	期望更改为VARCHAR(255)	实际备端为varchar 1020位	位数精度不存在，通过长度比较</t>
  </si>
  <si>
    <t>[0;32m YES! [0m 	 c_tinyint列源备映射正确，源端为sql_variant 0位	期望更改为VARCHAR(255)	实际备端为varchar 1020位	位数精度不存在，通过长度比较</t>
  </si>
  <si>
    <t>[0;32m YES! [0m 	 c_bigint列源备映射正确，源端为sql_variant 0位	期望更改为VARCHAR(255)	实际备端为varchar 1020位	位数精度不存在，通过长度比较</t>
  </si>
  <si>
    <t>i2_sysname001</t>
  </si>
  <si>
    <t>[0;34m i2_sysname001 [0m源备字段数相同，源端字段：3 	备端字段3</t>
  </si>
  <si>
    <t>[0;32m YES! [0m 	 c_s1列源备映射正确，源端为nvarchar 256位	期望更改为varchar(n)	实际备端为varchar 1024位</t>
  </si>
  <si>
    <t>[0;32m YES! [0m 	 c_n1列源备映射正确，源端为nvarchar 256位	期望更改为varchar(n)	实际备端为varchar 512位</t>
  </si>
  <si>
    <t>i2_unique005_新表</t>
  </si>
  <si>
    <t>[0;34m i2_unique005_新表 [0m源备字段数相同，源端字段：3 	备端字段3</t>
  </si>
  <si>
    <t>i2_text008</t>
  </si>
  <si>
    <t>[0;34m i2_text008 [0m源备字段数相同，源端字段：7 	备端字段7</t>
  </si>
  <si>
    <t>[0;32m YES! [0m 	 v1_n列源备映射正确，源端为text 2147483647位	期望更改为longtext	实际备端为longtext 4294967295位</t>
  </si>
  <si>
    <t>[0;32m YES! [0m 	 v2_n列源备映射正确，源端为ntext 2147483646位	期望更改为longtext	实际备端为longtext 4294967295位</t>
  </si>
  <si>
    <t>[0;32m YES! [0m 	 v3_n列源备映射正确，源端为image 2147483647位	期望更改为longblob	实际备端为longblob 4294967295位</t>
  </si>
  <si>
    <t>i2_sysname002</t>
  </si>
  <si>
    <t>[0;34m i2_sysname002 [0m源备字段数相同，源端字段：3 	备端字段3</t>
  </si>
  <si>
    <t>i2_variant002</t>
  </si>
  <si>
    <t>[0;34m i2_variant002 [0m源备字段数相同，源端字段：26 	备端字段26</t>
  </si>
  <si>
    <t>i2_unique006</t>
  </si>
  <si>
    <t>[0;34m i2_unique006 [0m源备字段数相同，源端字段：3 	备端字段3</t>
  </si>
  <si>
    <t>[0;32m YES! [0m 	 v1_n列源备映射正确，源端为uniqueidentifier None位	期望更改为VARCHAR(100)	实际备端为varchar 400位	位数精度不存在，通过长度比较</t>
  </si>
  <si>
    <t>i2_time001</t>
  </si>
  <si>
    <t>[0;34m i2_time001 [0m源备字段数相同，源端字段：8 	备端字段8</t>
  </si>
  <si>
    <t>[0;32m YES! [0m 	 c_timestamp列源备映射正确，源端为timestamp None位	期望更改为binary(8)	实际备端为binary 8位	位数精度不存在，通过长度比较</t>
  </si>
  <si>
    <t>i2_sysname003</t>
  </si>
  <si>
    <t>[0;34m i2_sysname003 [0m源备字段数相同，源端字段：3 	备端字段3</t>
  </si>
  <si>
    <t>i2_variant003</t>
  </si>
  <si>
    <t>[0;34m i2_variant003 [0m源备字段数相同，源端字段：26 	备端字段26</t>
  </si>
  <si>
    <t>i2_variant004</t>
  </si>
  <si>
    <t>[0;34m i2_variant004 [0m源备字段数相同，源端字段：26 	备端字段26</t>
  </si>
  <si>
    <t>数字列名表</t>
  </si>
  <si>
    <t>[0;34m 数字列名表 [0m源备字段数相同，源端字段：7 	备端字段7</t>
  </si>
  <si>
    <t>[0;32m YES! [0m 	 zhigongbianhao列源备映射正确，源端为int None位	期望更改为int	实际备端为int None位</t>
  </si>
  <si>
    <t>YES! `uq__数字列名表__e6665d6876b29a55`</t>
  </si>
  <si>
    <t>[0;32m YES! [0m 	 zhigonghao列源备映射正确，源端为varchar 50位	期望更改为varchar(n)	实际备端为varchar 200位</t>
  </si>
  <si>
    <t>[0;32m YES! [0m 	 changkuhao列源备映射正确，源端为varchar 50位	期望更改为varchar(n)	实际备端为varchar 200位</t>
  </si>
  <si>
    <t>[0;32m YES! [0m 	 00080020列源备映射正确，源端为int None位	期望更改为int	实际备端为int None位</t>
  </si>
  <si>
    <t>[0;32m YES! [0m 	 jiabangongzi列源备映射正确，源端为int None位	期望更改为int	实际备端为int None位</t>
  </si>
  <si>
    <t>[0;32m YES! [0m 	 jiangjin列源备映射正确，源端为int None位	期望更改为int	实际备端为int None位</t>
  </si>
  <si>
    <t>[0;32m YES! [0m 	 koulv列源备映射正确，源端为int None位	期望更改为int	实际备端为int None位</t>
  </si>
  <si>
    <t>i2_time001a</t>
  </si>
  <si>
    <t>[0;34m i2_time001a [0m源备字段数相同，源端字段：8 	备端字段8</t>
  </si>
  <si>
    <t>i2_sysname004</t>
  </si>
  <si>
    <t>[0;34m i2_sysname004 [0m源备字段数相同，源端字段：6 	备端字段6</t>
  </si>
  <si>
    <t>[0;32m YES! [0m 	 v1列源备映射正确，源端为nvarchar 256位	期望更改为varchar(n)	实际备端为varchar 1024位</t>
  </si>
  <si>
    <t>[0;32m YES! [0m 	 v2列源备映射正确，源端为nvarchar 256位	期望更改为varchar(n)	实际备端为varchar 1024位</t>
  </si>
  <si>
    <t>[0;32m YES! [0m 	 v3列源备映射正确，源端为nvarchar 256位	期望更改为varchar(n)	实际备端为varchar 1024位</t>
  </si>
  <si>
    <t>col_comment_t2</t>
  </si>
  <si>
    <t>[0;34m col_comment_t2 [0m源备字段数相同，源端字段：15 	备端字段15</t>
  </si>
  <si>
    <t>YES,复合主键jioyrq, jgjyls</t>
  </si>
  <si>
    <t>[0;32m YES! [0m 	 jczuho列源备映射正确，源端为int None位	期望更改为int	实际备端为int None位</t>
  </si>
  <si>
    <t>[0;32m YES! [0m 	 qjulsh列源备映射正确，源端为char 26位	期望更改为char(n)	实际备端为char 104位</t>
  </si>
  <si>
    <t>[0;32m YES! [0m 	 jiaoym列源备映射正确，源端为char 4位	期望更改为char(n)	实际备端为char 16位</t>
  </si>
  <si>
    <t>[0;32m YES! [0m 	 yxjlts列源备映射正确，源端为int None位	期望更改为int	实际备端为int None位</t>
  </si>
  <si>
    <t>[0;32m YES! [0m 	 sjchuo列源备映射正确，源端为char 17位	期望更改为char(n)	实际备端为char 68位</t>
  </si>
  <si>
    <t>[0;32m YES! [0m 	 jiluzt列源备映射正确，源端为char 1位	期望更改为char(n)	实际备端为char 4位</t>
  </si>
  <si>
    <t>[0;32m YES! [0m 	 record列源备映射正确，源端为int None位	期望更改为int	实际备端为int None位</t>
  </si>
  <si>
    <t>[0;32m YES! [0m 	 hxkbmc列源备映射正确，源端为char 30位	期望更改为char(n)	实际备端为char 120位</t>
  </si>
  <si>
    <t>[0;32m YES! [0m 	 sxjsri列源备映射正确，源端为char 8位	期望更改为char(n)	实际备端为char 32位</t>
  </si>
  <si>
    <t>[0;32m YES! [0m 	 fjxx01列源备映射正确，源端为char 30位	期望更改为char(n)	实际备端为char 120位</t>
  </si>
  <si>
    <t>[0;32m YES! [0m 	 byint1列源备映射正确，源端为int None位	期望更改为int	实际备端为int None位</t>
  </si>
  <si>
    <t>[0;32m YES! [0m 	 byint2列源备映射正确，源端为int None位	期望更改为int	实际备端为int None位</t>
  </si>
  <si>
    <t>[0;32m YES! [0m 	 bystr2列源备映射正确，源端为char 20位	期望更改为char(n)	实际备端为char 80位</t>
  </si>
  <si>
    <t>i2_time001b</t>
  </si>
  <si>
    <t>[0;34m i2_time001b [0m源备字段数相同，源端字段：8 	备端字段8</t>
  </si>
  <si>
    <t>[0;31m NO! [0m 	 c_datetime2列源备映射错误，源端为datetime2 None位	期望更改为datetime(n)	实际备端为varchar 136位</t>
  </si>
  <si>
    <t>i2_sysname005</t>
  </si>
  <si>
    <t>[0;34m i2_sysname005 [0m源备字段数相同，源端字段：3 	备端字段3</t>
  </si>
  <si>
    <t>MZ_CFCZLOG</t>
  </si>
  <si>
    <t>[0;34m MZ_CFCZLOG [0m源备字段数相同，源端字段：3 	备端字段3</t>
  </si>
  <si>
    <t>[0;32m YES! [0m 	 DWDM列源备映射正确，源端为nchar 40位	期望更改为char(n)	实际备端为char 80位</t>
  </si>
  <si>
    <t>[0;32m YES! [0m 	 DATA列源备映射正确，源端为ntext 2147483646位	期望更改为longtext	实际备端为longtext 4294967295位</t>
  </si>
  <si>
    <t>[0;32m YES! [0m 	 LRSJ列源备映射正确，源端为nvarchar 40位	期望更改为varchar(n)	实际备端为varchar 80位</t>
  </si>
  <si>
    <t>i2_variant005</t>
  </si>
  <si>
    <t>[0;34m i2_variant005 [0m源备字段数相同，源端字段：23 	备端字段23</t>
  </si>
  <si>
    <t>col_comment_t3</t>
  </si>
  <si>
    <t>[0;34m col_comment_t3 [0m源备字段数相同，源端字段：17 	备端字段17</t>
  </si>
  <si>
    <t>[0;32m YES! [0m 	 bystr1列源备映射正确，源端为char 20位	期望更改为char(n)	实际备端为char 80位</t>
  </si>
  <si>
    <t>[0;32m YES! [0m 	 C_addcol1列源备映射正确，源端为varchar 50位	期望更改为varchar(n)	实际备端为varchar 200位</t>
  </si>
  <si>
    <t>nokeytab</t>
  </si>
  <si>
    <t>[0;34m nokeytab [0m源备字段数相同，源端字段：8 	备端字段8</t>
  </si>
  <si>
    <t>[0;32m YES! [0m 	 c1列源备映射正确，源端为int None位	期望更改为int	实际备端为int None位</t>
  </si>
  <si>
    <t>[0;32m YES! [0m 	 c2列源备映射正确，源端为varchar 30位	期望更改为varchar(n)	实际备端为varchar 120位</t>
  </si>
  <si>
    <t>[0;32m YES! [0m 	 c3列源备映射正确，源端为datetime None位	期望更改为datetime(3)	实际备端为datetime None位</t>
  </si>
  <si>
    <t>[0;32m YES! [0m 	 c4列源备映射正确，源端为timestamp None位	期望更改为binary(8)	实际备端为binary 8位	位数精度不存在，通过长度比较</t>
  </si>
  <si>
    <t>[0;32m YES! [0m 	 c5列源备映射正确，源端为char 10位	期望更改为char(n)	实际备端为char 40位</t>
  </si>
  <si>
    <t>[0;32m YES! [0m 	 c6列源备映射正确，源端为float None位	期望更改为double	实际备端为double None位</t>
  </si>
  <si>
    <t>[0;32m YES! [0m 	 c7列源备映射正确，源端为money None位	期望更改为decimal(19,4)	实际备端为decimal None位</t>
  </si>
  <si>
    <t>[0;32m YES! [0m 	 c8列源备映射正确，源端为decimal None位	期望更改为decimal(p,s)	实际备端为decimal None位</t>
  </si>
  <si>
    <t>i2_time002</t>
  </si>
  <si>
    <t>[0;34m i2_time002 [0m源备字段数相同，源端字段：8 	备端字段8</t>
  </si>
  <si>
    <t>i2_variant007</t>
  </si>
  <si>
    <t>[0;34m i2_variant007 [0m源备字段数相同，源端字段：26 	备端字段26</t>
  </si>
  <si>
    <t>[0;32m YES! [0m 	 c_date_n列源备映射正确，源端为sql_variant 0位	期望更改为VARCHAR(255)	实际备端为varchar 1020位	位数精度不存在，通过长度比较</t>
  </si>
  <si>
    <t>[0;32m YES! [0m 	 c_time_n列源备映射正确，源端为sql_variant 0位	期望更改为VARCHAR(255)	实际备端为varchar 1020位	位数精度不存在，通过长度比较</t>
  </si>
  <si>
    <t>[0;32m YES! [0m 	 c_datetime_n列源备映射正确，源端为sql_variant 0位	期望更改为VARCHAR(255)	实际备端为varchar 1020位	位数精度不存在，通过长度比较</t>
  </si>
  <si>
    <t>i2_no006_新表</t>
  </si>
  <si>
    <t>[0;34m i2_no006_新表 [0m源备字段数相同，源端字段：12 	备端字段12</t>
  </si>
  <si>
    <t>emr_doc</t>
  </si>
  <si>
    <t>[0;34m emr_doc [0m源备字段数相同，源端字段：33 	备端字段33</t>
  </si>
  <si>
    <t>YES,复合主键emr_id, SectionNo</t>
  </si>
  <si>
    <t>[0;32m YES! [0m 	 emr_id列源备映射正确，源端为uniqueidentifier None位	期望更改为VARCHAR(100)	实际备端为varchar 400位	位数精度不存在，通过长度比较</t>
  </si>
  <si>
    <t>[0;32m YES! [0m 	 CureNo列源备映射正确，源端为nvarchar 40位	期望更改为varchar(n)	实际备端为varchar 80位</t>
  </si>
  <si>
    <t>默认值不同源备N'clinic''clinic'</t>
  </si>
  <si>
    <t>[0;32m YES! [0m 	 type列源备映射正确，源端为nvarchar 20位	期望更改为varchar(n)	实际备端为varchar 40位</t>
  </si>
  <si>
    <t>[0;32m YES! [0m 	 form列源备映射正确，源端为nvarchar -1位	期望更改为longtext	实际备端为longtext 4294967295位</t>
  </si>
  <si>
    <t>[0;32m YES! [0m 	 xmlIsland列源备映射正确，源端为xml -1位	期望更改为longtext	实际备端为longtext 4294967295位</t>
  </si>
  <si>
    <t>[0;32m YES! [0m 	 creator列源备映射正确，源端为nchar 20位	期望更改为char(n)	实际备端为char 40位</t>
  </si>
  <si>
    <t>[0;32m YES! [0m 	 create_date列源备映射正确，源端为datetime None位	期望更改为datetime(3)	实际备端为datetime None位</t>
  </si>
  <si>
    <t>[0;32m YES! [0m 	 update_date列源备映射正确，源端为datetime None位	期望更改为datetime(3)	实际备端为datetime None位</t>
  </si>
  <si>
    <t>[0;32m YES! [0m 	 isDeleted列源备映射正确，源端为int None位	期望更改为int	实际备端为int None位</t>
  </si>
  <si>
    <t>[0;32m YES! [0m 	 isArchive列源备映射正确，源端为int None位	期望更改为int	实际备端为int None位</t>
  </si>
  <si>
    <t>默认值不同源备N'zhongshan''zhongshan'</t>
  </si>
  <si>
    <t>[0;32m YES! [0m 	 hospital列源备映射正确，源端为nvarchar 100位	期望更改为varchar(n)	实际备端为varchar 200位</t>
  </si>
  <si>
    <t>[0;32m YES! [0m 	 remark列源备映射正确，源端为nvarchar 100位	期望更改为varchar(n)	实际备端为varchar 200位</t>
  </si>
  <si>
    <t>[0;32m YES! [0m 	 SectionNo列源备映射正确，源端为int None位	期望更改为int	实际备端为int None位</t>
  </si>
  <si>
    <t>[0;32m YES! [0m 	 IsSectionTopView列源备映射正确，源端为smallint None位	期望更改为smallint	实际备端为smallint None位</t>
  </si>
  <si>
    <t>[0;32m YES! [0m 	 IsSectionBottomAppendRemark列源备映射正确，源端为smallint None位	期望更改为smallint	实际备端为smallint None位</t>
  </si>
  <si>
    <t>[0;32m YES! [0m 	 IsSectionNeedPrint列源备映射正确，源端为smallint None位	期望更改为smallint	实际备端为smallint None位</t>
  </si>
  <si>
    <t>[0;32m YES! [0m 	 SectionName列源备映射正确，源端为varchar 100位	期望更改为varchar(n)	实际备端为varchar 400位</t>
  </si>
  <si>
    <t>[0;32m YES! [0m 	 Doctor列源备映射正确，源端为varchar 100位	期望更改为varchar(n)	实际备端为varchar 400位</t>
  </si>
  <si>
    <t>[0;32m YES! [0m 	 Checker列源备映射正确，源端为varchar 20位	期望更改为varchar(n)	实际备端为varchar 80位</t>
  </si>
  <si>
    <t>[0;32m YES! [0m 	 check_date列源备映射正确，源端为datetime None位	期望更改为datetime(3)	实际备端为datetime None位</t>
  </si>
  <si>
    <t>[0;32m YES! [0m 	 SaveStatus列源备映射正确，源端为int None位	期望更改为int	实际备端为int None位</t>
  </si>
  <si>
    <t>[0;32m YES! [0m 	 view_date列源备映射正确，源端为datetime None位	期望更改为datetime(3)	实际备端为datetime None位</t>
  </si>
  <si>
    <t>[0;32m YES! [0m 	 template_id列源备映射正确，源端为uniqueidentifier None位	期望更改为VARCHAR(100)	实际备端为varchar 400位	位数精度不存在，通过长度比较</t>
  </si>
  <si>
    <t>[0;32m YES! [0m 	 creator_code列源备映射正确，源端为varchar 20位	期望更改为varchar(n)	实际备端为varchar 80位</t>
  </si>
  <si>
    <t>[0;32m YES! [0m 	 DynamicRule列源备映射正确，源端为xml -1位	期望更改为longtext	实际备端为longtext 4294967295位</t>
  </si>
  <si>
    <t>[0;32m YES! [0m 	 Doc列源备映射正确，源端为varbinary -1位	期望更改为longblob	实际备端为longblob 4294967295位</t>
  </si>
  <si>
    <t>[0;32m YES! [0m 	 DocLevel列源备映射正确，源端为varchar 50位	期望更改为varchar(n)	实际备端为varchar 200位</t>
  </si>
  <si>
    <t>[0;32m YES! [0m 	 Checker_code列源备映射正确，源端为nvarchar 100位	期望更改为varchar(n)	实际备端为varchar 200位</t>
  </si>
  <si>
    <t>[0;32m YES! [0m 	 Operator列源备映射正确，源端为nvarchar 100位	期望更改为varchar(n)	实际备端为varchar 200位</t>
  </si>
  <si>
    <t>[0;32m YES! [0m 	 OperatorCode列源备映射正确，源端为varchar 50位	期望更改为varchar(n)	实际备端为varchar 200位</t>
  </si>
  <si>
    <t>[0;32m YES! [0m 	 HtmlContent列源备映射正确，源端为ntext 2147483646位	期望更改为longtext	实际备端为longtext 4294967295位</t>
  </si>
  <si>
    <t>[0;32m YES! [0m 	 TemplateVersion列源备映射正确，源端为int None位	期望更改为int	实际备端为int None位</t>
  </si>
  <si>
    <t>[0;32m YES! [0m 	 UpLoadFlag列源备映射正确，源端为int None位	期望更改为int	实际备端为int None位</t>
  </si>
  <si>
    <t>i2_time003</t>
  </si>
  <si>
    <t>[0;34m i2_time003 [0m源备字段数相同，源端字段：8 	备端字段8</t>
  </si>
  <si>
    <t>col_comment_t4</t>
  </si>
  <si>
    <t>[0;34m col_comment_t4 [0m源备字段数相同，源端字段：17 	备端字段17</t>
  </si>
  <si>
    <t>[0;32m YES! [0m 	 C_addcol1新列列源备映射正确，源端为varchar 50位	期望更改为varchar(n)	实际备端为varchar 200位</t>
  </si>
  <si>
    <t>i2_no007</t>
  </si>
  <si>
    <t>[0;34m i2_no007 [0m源备字段数相同，源端字段：12 	备端字段12</t>
  </si>
  <si>
    <t>[0;32m YES! [0m 	 c_int列源备映射正确，源端为tinyint None位	期望更改为tinyint	实际备端为tinyint None位</t>
  </si>
  <si>
    <t>[0;32m YES! [0m 	 c_tinyint列源备映射正确，源端为smallint None位	期望更改为smallint	实际备端为smallint None位</t>
  </si>
  <si>
    <t>[0;32m YES! [0m 	 c_smallint列源备映射正确，源端为int None位	期望更改为int	实际备端为int None位</t>
  </si>
  <si>
    <t>[0;32m YES! [0m 	 c_bigint列源备映射正确，源端为int None位	期望更改为int	实际备端为int None位</t>
  </si>
  <si>
    <t>[0;32m YES! [0m 	 c_float列源备映射正确，源端为real None位	期望更改为double	实际备端为double None位</t>
  </si>
  <si>
    <t>[0;32m YES! [0m 	 c_real列源备映射正确，源端为float None位	期望更改为double	实际备端为double None位</t>
  </si>
  <si>
    <t>[0;32m YES! [0m 	 c_smallmoney列源备映射正确，源端为money None位	期望更改为decimal(19,4)	实际备端为decimal None位</t>
  </si>
  <si>
    <t>i2_time004</t>
  </si>
  <si>
    <t>[0;34m i2_time004 [0m源备字段数相同，源端字段：11 	备端字段11</t>
  </si>
  <si>
    <t>[0;32m YES! [0m 	 v1列源备映射正确，源端为date None位	期望更改为date	实际备端为date None位</t>
  </si>
  <si>
    <t>[0;32m YES! [0m 	 v2列源备映射正确，源端为smalldatetime None位	期望更改为datetime	实际备端为datetime None位</t>
  </si>
  <si>
    <t>[0;32m YES! [0m 	 v3列源备映射正确，源端为datetime None位	期望更改为datetime(3)	实际备端为datetime None位</t>
  </si>
  <si>
    <t>i2_nov</t>
  </si>
  <si>
    <t>[0;34m i2_nov [0m源备字段数相同，源端字段：12 	备端字段12</t>
  </si>
  <si>
    <t>YES! ([c_tinyint]&gt;=(30) AND [c_tinyint]&lt;=(180))</t>
  </si>
  <si>
    <t>YES! `uq__i2_nov__1c58c48afd16ff6c`</t>
  </si>
  <si>
    <t>wym_jianyanchaxun</t>
  </si>
  <si>
    <t>[0;34m wym_jianyanchaxun [0m源备字段数相同，源端字段：10 	备端字段10</t>
  </si>
  <si>
    <t>[0;32m YES! [0m 	 ZuTaoLB列源备映射正确，源端为nvarchar 510位	期望更改为varchar(n)	实际备端为varchar 1020位</t>
  </si>
  <si>
    <t>[0;32m YES! [0m 	 ZuTaoBM列源备映射正确，源端为nvarchar 510位	期望更改为varchar(n)	实际备端为varchar 1020位</t>
  </si>
  <si>
    <t>[0;32m YES! [0m 	 ZuTaoMC(套餐名称）列源备映射正确，源端为nvarchar 510位	期望更改为varchar(n)	实际备端为varchar 1020位</t>
  </si>
  <si>
    <t>[0;32m YES! [0m 	 PinYinMa列源备映射正确，源端为nvarchar 510位	期望更改为varchar(n)	实际备端为varchar 1020位</t>
  </si>
  <si>
    <t>[0;32m YES! [0m 	 YaoMing列源备映射正确，源端为nvarchar 510位	期望更改为varchar(n)	实际备端为varchar 1020位</t>
  </si>
  <si>
    <t>[0;32m YES! [0m 	 单位列源备映射正确，源端为nvarchar 510位	期望更改为varchar(n)	实际备端为varchar 1020位</t>
  </si>
  <si>
    <t>[0;32m YES! [0m 	 单价列源备映射正确，源端为nvarchar 510位	期望更改为varchar(n)	实际备端为varchar 1020位</t>
  </si>
  <si>
    <t>[0;32m YES! [0m 	 数量列源备映射正确，源端为nvarchar 510位	期望更改为varchar(n)	实际备端为varchar 1020位</t>
  </si>
  <si>
    <t>[0;32m YES! [0m 	 F9列源备映射正确，源端为nvarchar 510位	期望更改为varchar(n)	实际备端为varchar 1020位</t>
  </si>
  <si>
    <t>[0;32m YES! [0m 	 xuhao列源备映射正确，源端为nvarchar 510位	期望更改为varchar(n)	实际备端为varchar 1020位</t>
  </si>
  <si>
    <t>YES! `uq__test_con__3213663d2c0e9638`</t>
  </si>
  <si>
    <t>YES! `uq__test_con__3213663c810d58d6`</t>
  </si>
  <si>
    <t>NO! 行数不同,源2行,备4行</t>
  </si>
  <si>
    <t>i2_no008</t>
  </si>
  <si>
    <t>[0;34m i2_no008 [0m源备字段数相同，源端字段：16 	备端字段16</t>
  </si>
  <si>
    <t>[0;32m YES! [0m 	 c_n1_n列源备映射正确，源端为int None位	期望更改为int	实际备端为int None位</t>
  </si>
  <si>
    <t>[0;32m YES! [0m 	 c_n2_n列源备映射正确，源端为decimal None位	期望更改为decimal(p,s)	实际备端为decimal None位</t>
  </si>
  <si>
    <t>[0;32m YES! [0m 	 c_n3_n列源备映射正确，源端为money None位	期望更改为decimal(19,4)	实际备端为decimal None位</t>
  </si>
  <si>
    <t>[0;32m YES! [0m 	 c_n4_n列源备映射正确，源端为bit None位	期望更改为tinyint(1) 	实际备端为tinyint None位</t>
  </si>
  <si>
    <t>stuTable</t>
  </si>
  <si>
    <t>[0;34m stuTable [0m源备字段数相同，源端字段：4 	备端字段4</t>
  </si>
  <si>
    <t>[0;32m YES! [0m 	 name列源备映射正确，源端为varchar 20位	期望更改为varchar(n)	实际备端为varchar 80位</t>
  </si>
  <si>
    <t>[0;32m YES! [0m 	 gender列源备映射正确，源端为char 2位	期望更改为char(n)	实际备端为char 8位</t>
  </si>
  <si>
    <t>[0;32m YES! [0m 	 age列源备映射正确，源端为int None位	期望更改为int	实际备端为int None位</t>
  </si>
  <si>
    <t>i2_time005</t>
  </si>
  <si>
    <t>[0;34m i2_time005 [0m源备字段数相同，源端字段：5 	备端字段5</t>
  </si>
  <si>
    <t>YES! `uq__test_con__f132505e629bdbb1`</t>
  </si>
  <si>
    <t>at1</t>
  </si>
  <si>
    <t>[0;34m at1 [0m源备字段数相同，源端字段：3 	备端字段3</t>
  </si>
  <si>
    <t>[0;32m YES! [0m 	 v1列源备映射正确，源端为char 10位	期望更改为char(n)	实际备端为char 40位</t>
  </si>
  <si>
    <t>[0;32m YES! [0m 	 v2列源备映射正确，源端为varchar 30位	期望更改为varchar(n)	实际备端为varchar 120位</t>
  </si>
  <si>
    <t>lis_reqresult</t>
  </si>
  <si>
    <t>[0;34m lis_reqresult [0m源备字段数相同，源端字段：21 	备端字段21</t>
  </si>
  <si>
    <t>[0;32m YES! [0m 	 testno列源备映射正确，源端为varchar 20位	期望更改为varchar(n)	实际备端为varchar 80位</t>
  </si>
  <si>
    <t>[0;32m YES! [0m 	 seqno列源备映射正确，源端为int None位	期望更改为int	实际备端为int None位</t>
  </si>
  <si>
    <t>[0;32m YES! [0m 	 itemno列源备映射正确，源端为varchar 20位	期望更改为varchar(n)	实际备端为varchar 80位</t>
  </si>
  <si>
    <t>[0;32m YES! [0m 	 itemname列源备映射正确，源端为varchar 100位	期望更改为varchar(n)	实际备端为varchar 400位</t>
  </si>
  <si>
    <t>[0;32m YES! [0m 	 testresult列源备映射正确，源端为varchar 50位	期望更改为varchar(n)	实际备端为varchar 200位</t>
  </si>
  <si>
    <t>[0;32m YES! [0m 	 result1列源备映射正确，源端为varchar 50位	期望更改为varchar(n)	实际备端为varchar 200位</t>
  </si>
  <si>
    <t>[0;32m YES! [0m 	 result2列源备映射正确，源端为varchar 50位	期望更改为varchar(n)	实际备端为varchar 200位</t>
  </si>
  <si>
    <t>[0;32m YES! [0m 	 resultflag列源备映射正确，源端为char 2位	期望更改为char(n)	实际备端为char 8位</t>
  </si>
  <si>
    <t>[0;32m YES! [0m 	 units列源备映射正确，源端为varchar 20位	期望更改为varchar(n)	实际备端为varchar 80位</t>
  </si>
  <si>
    <t>[0;32m YES! [0m 	 ranges列源备映射正确，源端为varchar 250位	期望更改为varchar(n)	实际备端为varchar 1000位</t>
  </si>
  <si>
    <t>[0;32m YES! [0m 	 resulttime列源备映射正确，源端为datetime None位	期望更改为datetime(3)	实际备端为datetime None位</t>
  </si>
  <si>
    <t>[0;32m YES! [0m 	 testman列源备映射正确，源端为varchar 20位	期望更改为varchar(n)	实际备端为varchar 80位</t>
  </si>
  <si>
    <t>[0;32m YES! [0m 	 checkman列源备映射正确，源端为varchar 20位	期望更改为varchar(n)	实际备端为varchar 80位</t>
  </si>
  <si>
    <t>[0;32m YES! [0m 	 lastmodify列源备映射正确，源端为datetime None位	期望更改为datetime(3)	实际备端为datetime None位</t>
  </si>
  <si>
    <t>[0;32m YES! [0m 	 instrument列源备映射正确，源端为varchar 20位	期望更改为varchar(n)	实际备端为varchar 80位</t>
  </si>
  <si>
    <t>[0;32m YES! [0m 	 sampleno列源备映射正确，源端为varchar 20位	期望更改为varchar(n)	实际备端为varchar 80位</t>
  </si>
  <si>
    <t>[0;32m YES! [0m 	 bk1列源备映射正确，源端为varchar 100位	期望更改为varchar(n)	实际备端为varchar 400位</t>
  </si>
  <si>
    <t>[0;32m YES! [0m 	 brdh列源备映射正确，源端为varchar 20位	期望更改为varchar(n)	实际备端为varchar 80位</t>
  </si>
  <si>
    <t>[0;32m YES! [0m 	 brxm列源备映射正确，源端为varchar 20位	期望更改为varchar(n)	实际备端为varchar 80位</t>
  </si>
  <si>
    <t>[0;32m YES! [0m 	 sfxmdh列源备映射正确，源端为varchar 20位	期望更改为varchar(n)	实际备端为varchar 80位</t>
  </si>
  <si>
    <t>[0;32m YES! [0m 	 sendflag列源备映射正确，源端为char 1位	期望更改为char(n)	实际备端为char 4位</t>
  </si>
  <si>
    <t>OP_SSSQMX</t>
  </si>
  <si>
    <t>[0;34m OP_SSSQMX [0m源备字段数相同，源端字段：13 	备端字段13</t>
  </si>
  <si>
    <t>[0;32m YES! [0m 	 JGDM列源备映射正确，源端为varchar 20位	期望更改为varchar(n)	实际备端为varchar 80位</t>
  </si>
  <si>
    <t>[0;32m YES! [0m 	 SQDH列源备映射正确，源端为varchar 12位	期望更改为varchar(n)	实际备端为varchar 48位</t>
  </si>
  <si>
    <t>[0;32m YES! [0m 	 BRID列源备映射正确，源端为varchar 20位	期望更改为varchar(n)	实际备端为varchar 80位</t>
  </si>
  <si>
    <t>[0;32m YES! [0m 	 XH列源备映射正确，源端为varchar 10位	期望更改为varchar(n)	实际备端为varchar 40位</t>
  </si>
  <si>
    <t>[0;32m YES! [0m 	 SSZD列源备映射正确，源端为varchar 50位	期望更改为varchar(n)	实际备端为varchar 200位</t>
  </si>
  <si>
    <t>[0;32m YES! [0m 	 SSZDMC列源备映射正确，源端为varchar 64位	期望更改为varchar(n)	实际备端为varchar 256位</t>
  </si>
  <si>
    <t>[0;32m YES! [0m 	 NISS列源备映射正确，源端为varchar 20位	期望更改为varchar(n)	实际备端为varchar 80位</t>
  </si>
  <si>
    <t>[0;32m YES! [0m 	 SSBW列源备映射正确，源端为varchar 20位	期望更改为varchar(n)	实际备端为varchar 80位</t>
  </si>
  <si>
    <t>[0;32m YES! [0m 	 ISMAIN列源备映射正确，源端为varchar 1位	期望更改为varchar(n)	实际备端为varchar 4位</t>
  </si>
  <si>
    <t>[0;32m YES! [0m 	 QKDJ列源备映射正确，源端为varchar 20位	期望更改为varchar(n)	实际备端为varchar 80位</t>
  </si>
  <si>
    <t>[0;32m YES! [0m 	 YHDE列源备映射正确，源端为varchar 20位	期望更改为varchar(n)	实际备端为varchar 80位</t>
  </si>
  <si>
    <t>[0;32m YES! [0m 	 SSDJ列源备映射正确，源端为varchar 20位	期望更改为varchar(n)	实际备端为varchar 80位</t>
  </si>
  <si>
    <t>[0;32m YES! [0m 	 SSZDBZ列源备映射正确，源端为varchar 200位	期望更改为varchar(n)	实际备端为varchar 800位</t>
  </si>
  <si>
    <t>i2_no009</t>
  </si>
  <si>
    <t>[0;34m i2_no009 [0m源备字段数相同，源端字段：8 	备端字段8</t>
  </si>
  <si>
    <t>[0;32m YES! [0m 	 a1列源备映射正确，源端为decimal None位	期望更改为decimal(p,s)	实际备端为decimal None位</t>
  </si>
  <si>
    <t>[0;32m YES! [0m 	 a2列源备映射正确，源端为decimal None位	期望更改为decimal(p,s)	实际备端为decimal None位</t>
  </si>
  <si>
    <t>[0;32m YES! [0m 	 a3列源备映射正确，源端为decimal None位	期望更改为decimal(p,s)	实际备端为decimal None位</t>
  </si>
  <si>
    <t>[0;32m YES! [0m 	 a4列源备映射正确，源端为decimal None位	期望更改为decimal(p,s)	实际备端为decimal None位</t>
  </si>
  <si>
    <t>[0;32m YES! [0m 	 a5列源备映射正确，源端为decimal None位	期望更改为decimal(p,s)	实际备端为decimal None位</t>
  </si>
  <si>
    <t>[0;32m YES! [0m 	 a6列源备映射正确，源端为decimal None位	期望更改为decimal(p,s)	实际备端为decimal None位</t>
  </si>
  <si>
    <t>[0;32m YES! [0m 	 a7列源备映射正确，源端为decimal None位	期望更改为decimal(p,s)	实际备端为decimal None位</t>
  </si>
  <si>
    <t>i2_time006_新表</t>
  </si>
  <si>
    <t>[0;34m i2_time006_新表 [0m源备字段数相同，源端字段：8 	备端字段8</t>
  </si>
  <si>
    <t>i2_sysname007</t>
  </si>
  <si>
    <t>[0;34m i2_sysname007 [0m源备字段数相同，源端字段：4 	备端字段4</t>
  </si>
  <si>
    <t>[0;32m YES! [0m 	 c_s2_n列源备映射正确，源端为nvarchar 256位	期望更改为varchar(n)	实际备端为varchar 1024位</t>
  </si>
  <si>
    <t>bt1</t>
  </si>
  <si>
    <t>[0;34m bt1 [0m源备字段数相同，源端字段：3 	备端字段3</t>
  </si>
  <si>
    <t>[0;32m YES! [0m 	 c列源备映射正确，源端为text 2147483647位	期望更改为longtext	实际备端为longtext 4294967295位</t>
  </si>
  <si>
    <t>[0;32m YES! [0m 	 d列源备映射正确，源端为text 2147483647位	期望更改为longtext	实际备端为longtext 4294967295位</t>
  </si>
  <si>
    <t>wt_tab1</t>
  </si>
  <si>
    <t>[0;34m wt_tab1 [0m源备字段数相同，源端字段：2 	备端字段2</t>
  </si>
  <si>
    <t>[0;32m YES! [0m 	 t列源备映射正确，源端为text 2147483647位	期望更改为longtext	实际备端为longtext 4294967295位</t>
  </si>
  <si>
    <t>i2_no010</t>
  </si>
  <si>
    <t>[0;34m i2_no010 [0m源备字段数相同，源端字段：17 	备端字段17</t>
  </si>
  <si>
    <t>YES,复合主键comp_code, copy_code, acct_year, acct_subj_code, acct_month</t>
  </si>
  <si>
    <t>[0;32m YES! [0m 	 comp_code列源备映射正确，源端为nvarchar 40位	期望更改为varchar(n)	实际备端为varchar 80位</t>
  </si>
  <si>
    <t>[0;32m YES! [0m 	 copy_code列源备映射正确，源端为nvarchar 6位	期望更改为varchar(n)	实际备端为varchar 12位</t>
  </si>
  <si>
    <t>[0;32m YES! [0m 	 acct_year列源备映射正确，源端为nvarchar 8位	期望更改为varchar(n)	实际备端为varchar 16位</t>
  </si>
  <si>
    <t>[0;32m YES! [0m 	 acct_subj_code列源备映射正确，源端为nvarchar 100位	期望更改为varchar(n)	实际备端为varchar 200位</t>
  </si>
  <si>
    <t>[0;32m YES! [0m 	 acct_month列源备映射正确，源端为nvarchar 4位	期望更改为varchar(n)	实际备端为varchar 8位</t>
  </si>
  <si>
    <t>[0;32m YES! [0m 	 bal_os列源备映射正确，源端为money None位	期望更改为decimal(19,4)	实际备端为decimal None位</t>
  </si>
  <si>
    <t>[0;32m YES! [0m 	 this_od列源备映射正确，源端为money None位	期望更改为decimal(19,4)	实际备端为decimal None位</t>
  </si>
  <si>
    <t>[0;32m YES! [0m 	 this_oc列源备映射正确，源端为money None位	期望更改为decimal(19,4)	实际备端为decimal None位</t>
  </si>
  <si>
    <t>[0;32m YES! [0m 	 sum_od列源备映射正确，源端为money None位	期望更改为decimal(19,4)	实际备端为decimal None位</t>
  </si>
  <si>
    <t>[0;32m YES! [0m 	 sum_oc列源备映射正确，源端为money None位	期望更改为decimal(19,4)	实际备端为decimal None位</t>
  </si>
  <si>
    <t>[0;32m YES! [0m 	 end_os列源备映射正确，源端为money None位	期望更改为decimal(19,4)	实际备端为decimal None位</t>
  </si>
  <si>
    <t>[0;32m YES! [0m 	 start_num列源备映射正确，源端为numeric None位	期望更改为decimal(p,s)	实际备端为decimal None位</t>
  </si>
  <si>
    <t>默认值不同源备0'0.000000'</t>
  </si>
  <si>
    <t>[0;32m YES! [0m 	 in_num列源备映射正确，源端为numeric None位	期望更改为decimal(p,s)	实际备端为decimal None位</t>
  </si>
  <si>
    <t>[0;32m YES! [0m 	 out_num列源备映射正确，源端为numeric None位	期望更改为decimal(p,s)	实际备端为decimal None位</t>
  </si>
  <si>
    <t>[0;32m YES! [0m 	 in_sum_num列源备映射正确，源端为numeric None位	期望更改为decimal(p,s)	实际备端为decimal None位</t>
  </si>
  <si>
    <t>[0;32m YES! [0m 	 end_num列源备映射正确，源端为numeric None位	期望更改为decimal(p,s)	实际备端为decimal None位</t>
  </si>
  <si>
    <t>i2_xml002</t>
  </si>
  <si>
    <t>[0;34m i2_xml002 [0m源备字段数相同，源端字段：2 	备端字段2</t>
  </si>
  <si>
    <t>i2_time007</t>
  </si>
  <si>
    <t>[0;34m i2_time007 [0m源备字段数相同，源端字段：8 	备端字段8</t>
  </si>
  <si>
    <t>[0;32m YES! [0m 	 c_datetime列源备映射正确，源端为datetime2 None位	期望更改为datetime(n)	实际备端为datetime None位</t>
  </si>
  <si>
    <t>[0;32m YES! [0m 	 c_smalldatetime列源备映射正确，源端为datetime None位	期望更改为datetime(3)	实际备端为datetime None位</t>
  </si>
  <si>
    <t>i2_text001</t>
  </si>
  <si>
    <t>[0;34m i2_text001 [0m源备字段数相同，源端字段：6 	备端字段6</t>
  </si>
  <si>
    <t>[0;32m YES! [0m 	 c_bit1列源备映射正确，源端为bit None位	期望更改为tinyint(1) 	实际备端为tinyint None位</t>
  </si>
  <si>
    <t>[0;32m YES! [0m 	 c_bit2列源备映射正确，源端为bit None位	期望更改为tinyint(1) 	实际备端为tinyint None位</t>
  </si>
  <si>
    <t>testaddcoltbl_test2</t>
  </si>
  <si>
    <t>[0;34m testaddcoltbl_test2 [0m源备字段数相同，源端字段：4 	备端字段4</t>
  </si>
  <si>
    <t>[0;32m YES! [0m 	 ii列源备映射正确，源端为int None位	期望更改为int	实际备端为int None位</t>
  </si>
  <si>
    <t>[0;32m YES! [0m 	 vc列源备映射正确，源端为varchar 20位	期望更改为varchar(n)	实际备端为varchar 80位</t>
  </si>
  <si>
    <t>[0;32m YES! [0m 	 iii列源备映射正确，源端为int None位	期望更改为int	实际备端为int None位</t>
  </si>
  <si>
    <t>i2_xml003</t>
  </si>
  <si>
    <t>[0;34m i2_xml003 [0m源备字段数相同，源端字段：2 	备端字段2</t>
  </si>
  <si>
    <t>i2_time008</t>
  </si>
  <si>
    <t>[0;34m i2_time008 [0m源备字段数相同，源端字段：14 	备端字段14</t>
  </si>
  <si>
    <t>[0;32m YES! [0m 	 c_t1_n列源备映射正确，源端为date None位	期望更改为date	实际备端为date None位</t>
  </si>
  <si>
    <t>[0;32m YES! [0m 	 c_t2_n列源备映射正确，源端为time None位	期望更改为varchar(20)	实际备端为varchar 80位	位数精度不存在，通过长度比较</t>
  </si>
  <si>
    <t>[0;32m YES! [0m 	 c_t3_n列源备映射正确，源端为datetime None位	期望更改为datetime(3)	实际备端为datetime None位</t>
  </si>
  <si>
    <t>[0;31m NO! [0m 	 c_t4_n列源备映射错误，源端为datetime2 None位	期望更改为datetime(n)	实际备端为varchar 136位</t>
  </si>
  <si>
    <t>[0;32m YES! [0m 	 c_t5_n列源备映射正确，源端为smalldatetime None位	期望更改为datetime	实际备端为datetime None位</t>
  </si>
  <si>
    <t>[0;32m YES! [0m 	 c_t6_n列源备映射正确，源端为datetimeoffset None位	期望更改为varchar(34)	实际备端为varchar 136位	位数精度不存在，通过长度比较</t>
  </si>
  <si>
    <t>i2_text002</t>
  </si>
  <si>
    <t>[0;34m i2_text002 [0m源备字段数相同，源端字段：4 	备端字段4</t>
  </si>
  <si>
    <t>testaddcoltbl_test3</t>
  </si>
  <si>
    <t>[0;34m testaddcoltbl_test3 [0m源备字段数相同，源端字段：4 	备端字段4</t>
  </si>
  <si>
    <t>DBCopy_testA</t>
  </si>
  <si>
    <t>[0;34m DBCopy_testA [0m源备字段数相同，源端字段：16 	备端字段16</t>
  </si>
  <si>
    <t>i2_time009</t>
  </si>
  <si>
    <t>[0;34m i2_time009 [0m源备字段数相同，源端字段：14 	备端字段14</t>
  </si>
  <si>
    <t>YES! '2051-12-31'</t>
  </si>
  <si>
    <t>YES! '23:59:59.1111111'</t>
  </si>
  <si>
    <t>[0;32m YES! [0m 	 v2列源备映射正确，源端为time None位	期望更改为varchar(20)	实际备端为varchar 80位	位数精度不存在，通过长度比较</t>
  </si>
  <si>
    <t>默认值不同源备'1977-10-11 14:31:56.333''1977-10-11</t>
  </si>
  <si>
    <t>默认值不同源备'2048-02-29 11:11:24.99999''2048-02-29</t>
  </si>
  <si>
    <t>[0;31m NO! [0m 	 v4列源备映射错误，源端为datetime2 None位	期望更改为datetime(n)	实际备端为varchar 136位</t>
  </si>
  <si>
    <t>默认值不同源备'2053-12-15 10:10:10''2053-12-15</t>
  </si>
  <si>
    <t>[0;32m YES! [0m 	 v5列源备映射正确，源端为smalldatetime None位	期望更改为datetime	实际备端为datetime None位</t>
  </si>
  <si>
    <t>默认值不同源备'2043-09-04 17:36:37.0617115 +08:00''2043-09-04</t>
  </si>
  <si>
    <t>[0;32m YES! [0m 	 v6列源备映射正确，源端为datetimeoffset None位	期望更改为varchar(34)	实际备端为varchar 136位	位数精度不存在，通过长度比较</t>
  </si>
  <si>
    <t>i2_text002a</t>
  </si>
  <si>
    <t>[0;34m i2_text002a [0m源备字段数相同，源端字段：4 	备端字段4</t>
  </si>
  <si>
    <t>i2_xml004</t>
  </si>
  <si>
    <t>[0;34m i2_xml004 [0m源备字段数相同，源端字段：3 	备端字段3</t>
  </si>
  <si>
    <t>[0;32m YES! [0m 	 v1列源备映射正确，源端为xml -1位	期望更改为longtext	实际备端为longtext 4294967295位</t>
  </si>
  <si>
    <t>i2_xml005</t>
  </si>
  <si>
    <t>[0;34m i2_xml005 [0m源备字段数相同，源端字段：2 	备端字段2</t>
  </si>
  <si>
    <t>testaddcoltbl_test4</t>
  </si>
  <si>
    <t>[0;34m testaddcoltbl_test4 [0m源备字段数相同，源端字段：2 	备端字段2</t>
  </si>
  <si>
    <t>默认值不同源备'AAAAA''AAAAA</t>
  </si>
  <si>
    <t>i2_text003</t>
  </si>
  <si>
    <t>[0;34m i2_text003 [0m源备字段数相同，源端字段：4 	备端字段4</t>
  </si>
  <si>
    <t>NO! 备端缺失列c_variant</t>
  </si>
  <si>
    <t>NO! 备端缺失列c_addcol3</t>
  </si>
  <si>
    <t>NO! 备端缺失列c_addcol5</t>
  </si>
  <si>
    <t>NO! 备端缺失列c_addcol6</t>
  </si>
  <si>
    <t>i2_geome006_新表</t>
  </si>
  <si>
    <t>[0;34m i2_geome006_新表 [0m源备字段数相同，源端字段：4 	备端字段4</t>
  </si>
  <si>
    <t>testaddcoltbl_test5</t>
  </si>
  <si>
    <t>[0;34m testaddcoltbl_test5 [0m源备字段数相同，源端字段：2 	备端字段2</t>
  </si>
  <si>
    <t>NO! 主键不正常，源YES备id,c1</t>
  </si>
  <si>
    <t>i2_xml008</t>
  </si>
  <si>
    <t>[0;34m i2_xml008 [0m源备字段数相同，源端字段：4 	备端字段4</t>
  </si>
  <si>
    <t>[0;32m YES! [0m 	 plan_id列源备映射正确，源端为int None位	期望更改为int	实际备端为int None位</t>
  </si>
  <si>
    <t>[0;32m YES! [0m 	 plan_name列源备映射正确，源端为varchar 250位	期望更改为varchar(n)	实际备端为varchar 1000位</t>
  </si>
  <si>
    <t>[0;32m YES! [0m 	 plan_config列源备映射正确，源端为xml -1位	期望更改为longtext	实际备端为longtext 4294967295位</t>
  </si>
  <si>
    <t>[0;32m YES! [0m 	 plan_mode列源备映射正确，源端为int None位	期望更改为int	实际备端为int None位</t>
  </si>
  <si>
    <t>i2_xml007</t>
  </si>
  <si>
    <t>[0;34m i2_xml007 [0m源备字段数相同，源端字段：4 	备端字段4</t>
  </si>
  <si>
    <t>[0;32m YES! [0m 	 c_x1_n列源备映射正确，源端为xml -1位	期望更改为longtext	实际备端为longtext 4294967295位</t>
  </si>
  <si>
    <t>[0;32m YES! [0m 	 c_x2_n列源备映射正确，源端为xml -1位	期望更改为longtext	实际备端为longtext 4294967295位</t>
  </si>
  <si>
    <t>i2_unique001</t>
  </si>
  <si>
    <t>[0;34m i2_unique001 [0m源备字段数相同，源端字段：3 	备端字段3</t>
  </si>
  <si>
    <t>i2_text004</t>
  </si>
  <si>
    <t>[0;34m i2_text004 [0m源备字段数相同，源端字段：7 	备端字段7</t>
  </si>
  <si>
    <t>[0;32m YES! [0m 	 v1列源备映射正确，源端为text 2147483647位	期望更改为longtext	实际备端为longtext 4294967295位</t>
  </si>
  <si>
    <t>[0;32m YES! [0m 	 v2列源备映射正确，源端为ntext 2147483646位	期望更改为longtext	实际备端为longtext 4294967295位</t>
  </si>
  <si>
    <t>[0;32m YES! [0m 	 v3列源备映射正确，源端为image 2147483647位	期望更改为longblob	实际备端为longblob 4294967295位</t>
  </si>
  <si>
    <t>DBCopy_testC</t>
  </si>
  <si>
    <t>[0;34m DBCopy_testC [0m源备字段数相同，源端字段：17 	备端字段17</t>
  </si>
  <si>
    <t>YES! `idx_1`</t>
  </si>
  <si>
    <t>NO! byint1,byint2</t>
  </si>
  <si>
    <t>YES! ([byint1]&gt;=(0) AND [byint1]&lt;=(10))</t>
  </si>
  <si>
    <t>[0;32m YES! [0m 	 test01列源备映射正确，源端为char 10位	期望更改为char(n)	实际备端为char 40位</t>
  </si>
  <si>
    <t>testdropcoltbl_test6</t>
  </si>
  <si>
    <t>[0;34m testdropcoltbl_test6 [0m源备字段数相同，源端字段：5 	备端字段5</t>
  </si>
  <si>
    <t>[0;32m YES! [0m 	 ixml列源备映射正确，源端为xml -1位	期望更改为longtext	实际备端为longtext 4294967295位</t>
  </si>
  <si>
    <t>[0;32m YES! [0m 	 i8列源备映射正确，源端为bigint None位	期望更改为bigint	实际备端为bigint None位</t>
  </si>
  <si>
    <t>[0;32m YES! [0m 	 i9列源备映射正确，源端为int None位	期望更改为int	实际备端为int None位</t>
  </si>
  <si>
    <t>YES! `uq__test_con__c132505f978add82`</t>
  </si>
  <si>
    <t>i2_unique002</t>
  </si>
  <si>
    <t>[0;34m i2_unique002 [0m源备字段数相同，源端字段：3 	备端字段3</t>
  </si>
  <si>
    <t>i2_text005</t>
  </si>
  <si>
    <t>[0;34m i2_text005 [0m源备字段数相同，源端字段：2 	备端字段2</t>
  </si>
  <si>
    <t>bittest</t>
  </si>
  <si>
    <t>[0;34m bittest [0m源备字段数相同，源端字段：15 	备端字段15</t>
  </si>
  <si>
    <t>[0;32m YES! [0m 	 b1列源备映射正确，源端为bit None位	期望更改为tinyint(1) 	实际备端为tinyint None位</t>
  </si>
  <si>
    <t>[0;32m YES! [0m 	 b2列源备映射正确，源端为bit None位	期望更改为tinyint(1) 	实际备端为tinyint None位</t>
  </si>
  <si>
    <t>[0;32m YES! [0m 	 b3列源备映射正确，源端为bit None位	期望更改为tinyint(1) 	实际备端为tinyint None位</t>
  </si>
  <si>
    <t>[0;32m YES! [0m 	 b4列源备映射正确，源端为bit None位	期望更改为tinyint(1) 	实际备端为tinyint None位</t>
  </si>
  <si>
    <t>[0;32m YES! [0m 	 b5列源备映射正确，源端为bit None位	期望更改为tinyint(1) 	实际备端为tinyint None位</t>
  </si>
  <si>
    <t>[0;32m YES! [0m 	 b6列源备映射正确，源端为bit None位	期望更改为tinyint(1) 	实际备端为tinyint None位</t>
  </si>
  <si>
    <t>[0;32m YES! [0m 	 b7列源备映射正确，源端为bit None位	期望更改为tinyint(1) 	实际备端为tinyint None位</t>
  </si>
  <si>
    <t>[0;32m YES! [0m 	 b8列源备映射正确，源端为bit None位	期望更改为tinyint(1) 	实际备端为tinyint None位</t>
  </si>
  <si>
    <t>[0;32m YES! [0m 	 b9列源备映射正确，源端为bit None位	期望更改为tinyint(1) 	实际备端为tinyint None位</t>
  </si>
  <si>
    <t>[0;32m YES! [0m 	 b10列源备映射正确，源端为bit None位	期望更改为tinyint(1) 	实际备端为tinyint None位</t>
  </si>
  <si>
    <t>[0;32m YES! [0m 	 b11列源备映射正确，源端为bit None位	期望更改为tinyint(1) 	实际备端为tinyint None位</t>
  </si>
  <si>
    <t>[0;32m YES! [0m 	 b12列源备映射正确，源端为bit None位	期望更改为tinyint(1) 	实际备端为tinyint None位</t>
  </si>
  <si>
    <t>[0;32m YES! [0m 	 b13列源备映射正确，源端为bit None位	期望更改为tinyint(1) 	实际备端为tinyint None位</t>
  </si>
  <si>
    <t>[0;32m YES! [0m 	 b14列源备映射正确，源端为bit None位	期望更改为tinyint(1) 	实际备端为tinyint None位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</si>
</sst>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rgb="FF0000FF"/>
      <name val="宋体"/>
      <charset val="134"/>
      <scheme val="minor"/>
    </font>
    <font>
      <sz val="11"/>
      <color rgb="FF800080"/>
      <name val="宋体"/>
      <charset val="134"/>
      <scheme val="minor"/>
    </font>
    <font>
      <sz val="11"/>
      <color theme="4" tint="0.6"/>
      <name val="宋体"/>
      <charset val="134"/>
      <scheme val="minor"/>
    </font>
    <font>
      <sz val="11"/>
      <name val="宋体"/>
      <charset val="134"/>
      <scheme val="minor"/>
    </font>
    <font>
      <b/>
      <sz val="11"/>
      <color theme="1"/>
      <name val="宋体"/>
      <charset val="134"/>
      <scheme val="minor"/>
    </font>
    <font>
      <sz val="11"/>
      <color theme="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7" fillId="0" borderId="0">
      <alignment vertical="center"/>
    </xf>
    <xf numFmtId="0" fontId="8" fillId="0" borderId="0">
      <alignment vertical="center"/>
    </xf>
    <xf numFmtId="0" fontId="0" fillId="4" borderId="1">
      <alignment vertical="center"/>
    </xf>
    <xf numFmtId="0" fontId="9" fillId="0" borderId="0">
      <alignment vertical="center"/>
    </xf>
    <xf numFmtId="0" fontId="10" fillId="0" borderId="0">
      <alignment vertical="center"/>
    </xf>
    <xf numFmtId="0" fontId="11" fillId="0" borderId="0">
      <alignment vertical="center"/>
    </xf>
    <xf numFmtId="0" fontId="12" fillId="0" borderId="2">
      <alignment vertical="center"/>
    </xf>
    <xf numFmtId="0" fontId="13" fillId="0" borderId="2">
      <alignment vertical="center"/>
    </xf>
    <xf numFmtId="0" fontId="14" fillId="0" borderId="3">
      <alignment vertical="center"/>
    </xf>
    <xf numFmtId="0" fontId="14" fillId="0" borderId="0">
      <alignment vertical="center"/>
    </xf>
    <xf numFmtId="0" fontId="15" fillId="5" borderId="4">
      <alignment vertical="center"/>
    </xf>
    <xf numFmtId="0" fontId="16" fillId="6" borderId="5">
      <alignment vertical="center"/>
    </xf>
    <xf numFmtId="0" fontId="17" fillId="6" borderId="4">
      <alignment vertical="center"/>
    </xf>
    <xf numFmtId="0" fontId="18" fillId="7" borderId="6">
      <alignment vertical="center"/>
    </xf>
    <xf numFmtId="0" fontId="19" fillId="0" borderId="7">
      <alignment vertical="center"/>
    </xf>
    <xf numFmtId="0" fontId="20" fillId="0" borderId="8">
      <alignment vertical="center"/>
    </xf>
    <xf numFmtId="0" fontId="21" fillId="8" borderId="0">
      <alignment vertical="center"/>
    </xf>
    <xf numFmtId="0" fontId="22" fillId="9" borderId="0">
      <alignment vertical="center"/>
    </xf>
    <xf numFmtId="0" fontId="23" fillId="10" borderId="0">
      <alignment vertical="center"/>
    </xf>
    <xf numFmtId="0" fontId="24" fillId="11" borderId="0">
      <alignment vertical="center"/>
    </xf>
    <xf numFmtId="0" fontId="25" fillId="12" borderId="0">
      <alignment vertical="center"/>
    </xf>
    <xf numFmtId="0" fontId="25" fillId="13" borderId="0">
      <alignment vertical="center"/>
    </xf>
    <xf numFmtId="0" fontId="24" fillId="14" borderId="0">
      <alignment vertical="center"/>
    </xf>
    <xf numFmtId="0" fontId="24" fillId="15" borderId="0">
      <alignment vertical="center"/>
    </xf>
    <xf numFmtId="0" fontId="25" fillId="16" borderId="0">
      <alignment vertical="center"/>
    </xf>
    <xf numFmtId="0" fontId="25" fillId="17" borderId="0">
      <alignment vertical="center"/>
    </xf>
    <xf numFmtId="0" fontId="24" fillId="18" borderId="0">
      <alignment vertical="center"/>
    </xf>
    <xf numFmtId="0" fontId="24" fillId="19" borderId="0">
      <alignment vertical="center"/>
    </xf>
    <xf numFmtId="0" fontId="25" fillId="20" borderId="0">
      <alignment vertical="center"/>
    </xf>
    <xf numFmtId="0" fontId="25" fillId="21" borderId="0">
      <alignment vertical="center"/>
    </xf>
    <xf numFmtId="0" fontId="24" fillId="22" borderId="0">
      <alignment vertical="center"/>
    </xf>
    <xf numFmtId="0" fontId="24" fillId="23" borderId="0">
      <alignment vertical="center"/>
    </xf>
    <xf numFmtId="0" fontId="25" fillId="24" borderId="0">
      <alignment vertical="center"/>
    </xf>
    <xf numFmtId="0" fontId="25" fillId="25" borderId="0">
      <alignment vertical="center"/>
    </xf>
    <xf numFmtId="0" fontId="24" fillId="26" borderId="0">
      <alignment vertical="center"/>
    </xf>
    <xf numFmtId="0" fontId="24" fillId="27" borderId="0">
      <alignment vertical="center"/>
    </xf>
    <xf numFmtId="0" fontId="25" fillId="28" borderId="0">
      <alignment vertical="center"/>
    </xf>
    <xf numFmtId="0" fontId="25" fillId="29" borderId="0">
      <alignment vertical="center"/>
    </xf>
    <xf numFmtId="0" fontId="24" fillId="30" borderId="0">
      <alignment vertical="center"/>
    </xf>
    <xf numFmtId="0" fontId="24" fillId="31" borderId="0">
      <alignment vertical="center"/>
    </xf>
    <xf numFmtId="0" fontId="25" fillId="32" borderId="0">
      <alignment vertical="center"/>
    </xf>
    <xf numFmtId="0" fontId="25" fillId="33" borderId="0">
      <alignment vertical="center"/>
    </xf>
    <xf numFmtId="0" fontId="24" fillId="34" borderId="0">
      <alignment vertical="center"/>
    </xf>
  </cellStyleXfs>
  <cellXfs count="11">
    <xf numFmtId="0" fontId="0" fillId="0" borderId="0" xfId="0" applyAlignment="1">
      <alignment vertical="center"/>
    </xf>
    <xf numFmtId="0" fontId="1" fillId="0" borderId="0" xfId="0" applyFont="1" applyAlignment="1"/>
    <xf numFmtId="0" fontId="0" fillId="0" borderId="0" xfId="0" applyAlignment="1"/>
    <xf numFmtId="0" fontId="2" fillId="0" borderId="0" xfId="0" applyFont="1" applyAlignment="1"/>
    <xf numFmtId="0" fontId="3"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4" fillId="0" borderId="0" xfId="0" applyFont="1" applyAlignment="1">
      <alignment vertical="center"/>
    </xf>
    <xf numFmtId="0" fontId="5" fillId="0" borderId="0" xfId="0" applyFont="1" applyAlignment="1">
      <alignment horizontal="center" vertical="center"/>
    </xf>
    <xf numFmtId="49" fontId="0" fillId="0" borderId="0" xfId="0" applyNumberFormat="1" applyAlignment="1"/>
    <xf numFmtId="0" fontId="6"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3"/>
  <sheetViews>
    <sheetView topLeftCell="B13" workbookViewId="0">
      <selection activeCell="E20" sqref="E20:J20"/>
    </sheetView>
  </sheetViews>
  <sheetFormatPr defaultColWidth="9" defaultRowHeight="13.5"/>
  <cols>
    <col min="1" max="1" width="29.125" style="2" customWidth="1"/>
    <col min="2" max="2" width="49.875" style="2" customWidth="1"/>
    <col min="3" max="3" width="29.125" style="2" customWidth="1"/>
    <col min="5" max="5" width="24.875" style="2" customWidth="1"/>
  </cols>
  <sheetData>
    <row r="1" spans="3:5">
      <c r="C1" t="s">
        <v>0</v>
      </c>
      <c r="D1" t="s">
        <v>1</v>
      </c>
      <c r="E1" t="s">
        <v>2</v>
      </c>
    </row>
    <row r="2" spans="1:2">
      <c r="A2" t="s">
        <v>3</v>
      </c>
      <c r="B2" t="s">
        <v>4</v>
      </c>
    </row>
    <row r="3" spans="1:4">
      <c r="A3" t="s">
        <v>5</v>
      </c>
      <c r="B3"/>
      <c r="C3" t="s">
        <v>6</v>
      </c>
      <c r="D3" t="s">
        <v>7</v>
      </c>
    </row>
    <row r="4" spans="2:2">
      <c r="B4" s="4" t="s">
        <v>8</v>
      </c>
    </row>
    <row r="5" spans="1:2">
      <c r="A5" t="s">
        <v>9</v>
      </c>
      <c r="B5" s="4" t="s">
        <v>10</v>
      </c>
    </row>
    <row r="7" spans="1:1">
      <c r="A7" t="s">
        <v>11</v>
      </c>
    </row>
    <row r="8" spans="1:1">
      <c r="A8" t="s">
        <v>12</v>
      </c>
    </row>
    <row r="9" spans="1:1">
      <c r="A9" s="5" t="s">
        <v>13</v>
      </c>
    </row>
    <row r="10" spans="1:1">
      <c r="A10" t="s">
        <v>14</v>
      </c>
    </row>
    <row r="11" spans="1:1">
      <c r="A11" t="s">
        <v>15</v>
      </c>
    </row>
    <row r="12" spans="1:1">
      <c r="A12" t="s">
        <v>16</v>
      </c>
    </row>
    <row r="14" spans="1:5">
      <c r="A14" t="s">
        <v>17</v>
      </c>
      <c r="B14" t="s">
        <v>18</v>
      </c>
      <c r="E14" t="s">
        <v>19</v>
      </c>
    </row>
    <row r="15" spans="2:2">
      <c r="B15" t="s">
        <v>20</v>
      </c>
    </row>
    <row r="16" spans="2:2">
      <c r="B16" t="s">
        <v>21</v>
      </c>
    </row>
    <row r="19" spans="2:2">
      <c r="B19" t="s">
        <v>22</v>
      </c>
    </row>
    <row r="20" spans="2:10">
      <c r="B20" s="6" t="s">
        <v>23</v>
      </c>
      <c r="E20" s="7" t="s">
        <v>9</v>
      </c>
      <c r="F20" s="7" t="s">
        <v>3</v>
      </c>
      <c r="G20" s="7" t="s">
        <v>24</v>
      </c>
      <c r="H20" s="7" t="s">
        <v>13</v>
      </c>
      <c r="I20" s="7" t="s">
        <v>16</v>
      </c>
      <c r="J20" s="10" t="s">
        <v>25</v>
      </c>
    </row>
    <row r="21" spans="2:2">
      <c r="B21" t="s">
        <v>19</v>
      </c>
    </row>
    <row r="22" spans="1:1">
      <c r="A22" t="s">
        <v>26</v>
      </c>
    </row>
    <row r="23" spans="1:2">
      <c r="A23" t="s">
        <v>27</v>
      </c>
      <c r="B23" t="s">
        <v>28</v>
      </c>
    </row>
    <row r="24" spans="1:1">
      <c r="A24"/>
    </row>
    <row r="25" spans="1:2">
      <c r="A25" t="s">
        <v>29</v>
      </c>
      <c r="B25" t="s">
        <v>30</v>
      </c>
    </row>
    <row r="26" spans="1:1">
      <c r="A26" t="s">
        <v>31</v>
      </c>
    </row>
    <row r="28" spans="1:8">
      <c r="A28" s="8" t="s">
        <v>26</v>
      </c>
      <c r="C28" s="8" t="s">
        <v>32</v>
      </c>
      <c r="D28" t="s">
        <v>33</v>
      </c>
      <c r="E28" t="s">
        <v>34</v>
      </c>
      <c r="F28" t="s">
        <v>35</v>
      </c>
      <c r="G28" t="s">
        <v>36</v>
      </c>
      <c r="H28" t="s">
        <v>37</v>
      </c>
    </row>
    <row r="29" spans="1:3">
      <c r="A29" t="s">
        <v>27</v>
      </c>
      <c r="B29" t="s">
        <v>28</v>
      </c>
      <c r="C29" t="s">
        <v>38</v>
      </c>
    </row>
    <row r="30" spans="1:3">
      <c r="A30" t="s">
        <v>29</v>
      </c>
      <c r="B30" t="s">
        <v>30</v>
      </c>
      <c r="C30" t="s">
        <v>39</v>
      </c>
    </row>
    <row r="31" spans="1:1">
      <c r="A31" t="s">
        <v>31</v>
      </c>
    </row>
    <row r="32" spans="1:1">
      <c r="A32" t="s">
        <v>40</v>
      </c>
    </row>
    <row r="33" spans="1:1">
      <c r="A33" t="s">
        <v>41</v>
      </c>
    </row>
    <row r="35" spans="1:2">
      <c r="A35" t="s">
        <v>42</v>
      </c>
      <c r="B35" t="s">
        <v>43</v>
      </c>
    </row>
    <row r="36" spans="1:2">
      <c r="A36" t="s">
        <v>44</v>
      </c>
      <c r="B36" s="9" t="s">
        <v>45</v>
      </c>
    </row>
    <row r="37" spans="1:2">
      <c r="A37" t="s">
        <v>46</v>
      </c>
      <c r="B37" t="s">
        <v>47</v>
      </c>
    </row>
    <row r="38" spans="1:2">
      <c r="A38" t="s">
        <v>48</v>
      </c>
      <c r="B38" t="s">
        <v>49</v>
      </c>
    </row>
    <row r="39" spans="2:2">
      <c r="B39"/>
    </row>
    <row r="40" spans="1:4">
      <c r="A40" t="s">
        <v>50</v>
      </c>
      <c r="C40" t="s">
        <v>51</v>
      </c>
      <c r="D40" t="s">
        <v>52</v>
      </c>
    </row>
    <row r="41" spans="1:4">
      <c r="A41" t="s">
        <v>53</v>
      </c>
      <c r="B41" s="9"/>
      <c r="C41" t="s">
        <v>54</v>
      </c>
      <c r="D41" t="s">
        <v>9</v>
      </c>
    </row>
    <row r="42" spans="1:4">
      <c r="A42" t="s">
        <v>55</v>
      </c>
      <c r="C42" t="s">
        <v>56</v>
      </c>
      <c r="D42" t="s">
        <v>3</v>
      </c>
    </row>
    <row r="43" spans="1:4">
      <c r="A43" t="s">
        <v>57</v>
      </c>
      <c r="C43" t="s">
        <v>58</v>
      </c>
      <c r="D43" t="s">
        <v>5</v>
      </c>
    </row>
    <row r="44" spans="1:4">
      <c r="A44" t="s">
        <v>59</v>
      </c>
      <c r="D44" t="s">
        <v>60</v>
      </c>
    </row>
    <row r="45" spans="1:4">
      <c r="A45" t="s">
        <v>61</v>
      </c>
      <c r="C45" t="s">
        <v>62</v>
      </c>
      <c r="D45" t="s">
        <v>63</v>
      </c>
    </row>
    <row r="46" spans="3:3">
      <c r="C46" t="s">
        <v>64</v>
      </c>
    </row>
    <row r="50" spans="1:1">
      <c r="A50" t="s">
        <v>65</v>
      </c>
    </row>
    <row r="51" spans="1:1">
      <c r="A51" t="s">
        <v>66</v>
      </c>
    </row>
    <row r="52" spans="1:1">
      <c r="A52" t="s">
        <v>67</v>
      </c>
    </row>
    <row r="53" spans="1:1">
      <c r="A53" t="s">
        <v>68</v>
      </c>
    </row>
    <row r="54" spans="1:1">
      <c r="A54" t="s">
        <v>69</v>
      </c>
    </row>
    <row r="55" spans="1:1">
      <c r="A55" t="s">
        <v>70</v>
      </c>
    </row>
    <row r="56" spans="1:1">
      <c r="A56" t="s">
        <v>71</v>
      </c>
    </row>
    <row r="57" spans="1:1">
      <c r="A57" t="s">
        <v>72</v>
      </c>
    </row>
    <row r="58" spans="1:1">
      <c r="A58" t="s">
        <v>73</v>
      </c>
    </row>
    <row r="59" spans="1:1">
      <c r="A59" t="s">
        <v>74</v>
      </c>
    </row>
    <row r="60" spans="1:1">
      <c r="A60" t="s">
        <v>75</v>
      </c>
    </row>
    <row r="61" spans="1:1">
      <c r="A61" t="s">
        <v>76</v>
      </c>
    </row>
    <row r="62" spans="1:1">
      <c r="A62" t="s">
        <v>77</v>
      </c>
    </row>
    <row r="63" spans="1:1">
      <c r="A63" t="s">
        <v>78</v>
      </c>
    </row>
    <row r="64" spans="1:1">
      <c r="A64" t="s">
        <v>79</v>
      </c>
    </row>
    <row r="65" spans="1:1">
      <c r="A65" t="s">
        <v>80</v>
      </c>
    </row>
    <row r="66" spans="1:1">
      <c r="A66"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7" spans="1:1">
      <c r="A77" t="s">
        <v>90</v>
      </c>
    </row>
    <row r="78" spans="1:1">
      <c r="A78" t="s">
        <v>91</v>
      </c>
    </row>
    <row r="79" spans="1:1">
      <c r="A79" t="s">
        <v>92</v>
      </c>
    </row>
    <row r="80" spans="1:1">
      <c r="A80" t="s">
        <v>93</v>
      </c>
    </row>
    <row r="81" spans="1:1">
      <c r="A81" t="s">
        <v>94</v>
      </c>
    </row>
    <row r="82" spans="1:1">
      <c r="A82" t="s">
        <v>95</v>
      </c>
    </row>
    <row r="83" spans="1:1">
      <c r="A83" t="s">
        <v>96</v>
      </c>
    </row>
  </sheetData>
  <mergeCells count="3">
    <mergeCell ref="B35:E35"/>
    <mergeCell ref="B36:E36"/>
    <mergeCell ref="B37:E37"/>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C792"/>
  <sheetViews>
    <sheetView workbookViewId="0">
      <selection activeCell="B161" sqref="B161"/>
    </sheetView>
  </sheetViews>
  <sheetFormatPr defaultColWidth="9" defaultRowHeight="13.5"/>
  <cols>
    <col min="1" max="1" width="17.75" style="2" customWidth="1"/>
    <col min="3" max="3" width="24" style="2" customWidth="1"/>
    <col min="10" max="10" width="53.25" style="2" customWidth="1"/>
  </cols>
  <sheetData>
    <row r="1" spans="1:5">
      <c r="A1" t="s">
        <v>97</v>
      </c>
      <c r="E1" t="s">
        <v>98</v>
      </c>
    </row>
    <row r="2" spans="1:29">
      <c r="A2" t="s">
        <v>99</v>
      </c>
      <c r="B2" t="s">
        <v>100</v>
      </c>
      <c r="C2" t="s">
        <v>101</v>
      </c>
      <c r="D2" t="s">
        <v>102</v>
      </c>
      <c r="E2" t="s">
        <v>103</v>
      </c>
      <c r="F2" t="s">
        <v>104</v>
      </c>
      <c r="G2" t="s">
        <v>105</v>
      </c>
      <c r="H2" t="s">
        <v>106</v>
      </c>
      <c r="I2" t="s">
        <v>107</v>
      </c>
      <c r="J2" t="s">
        <v>108</v>
      </c>
      <c r="K2" t="s">
        <v>109</v>
      </c>
      <c r="W2" t="s">
        <v>110</v>
      </c>
      <c r="Y2" s="1" t="str">
        <f>HYPERLINK("#2024011115mysql0!W25","i2_variantrecol")</f>
        <v>i2_variantrecol</v>
      </c>
      <c r="Z2" s="3" t="str">
        <f>HYPERLINK("#2024011115mysql0!W217","i2_timerecol")</f>
        <v>i2_timerecol</v>
      </c>
      <c r="AA2" s="1" t="str">
        <f>HYPERLINK("#2024011115mysql0!W320","i2_char002")</f>
        <v>i2_char002</v>
      </c>
      <c r="AB2" s="1" t="str">
        <f>HYPERLINK("#2024011115mysql0!W620","i2_char001")</f>
        <v>i2_char001</v>
      </c>
      <c r="AC2" s="1" t="str">
        <f>HYPERLINK("#2024011115mysql0!W707","i2_char001b")</f>
        <v>i2_char001b</v>
      </c>
    </row>
    <row r="3" hidden="1" spans="1:29">
      <c r="A3" t="s">
        <v>111</v>
      </c>
      <c r="K3" t="s">
        <v>112</v>
      </c>
      <c r="W3" t="s">
        <v>113</v>
      </c>
      <c r="X3" t="str">
        <f>A3</f>
        <v>fk_s_t</v>
      </c>
      <c r="Y3" t="s">
        <v>114</v>
      </c>
      <c r="Z3" t="s">
        <v>115</v>
      </c>
      <c r="AA3" t="s">
        <v>116</v>
      </c>
      <c r="AB3" t="s">
        <v>117</v>
      </c>
      <c r="AC3" t="s">
        <v>118</v>
      </c>
    </row>
    <row r="4" spans="2:29">
      <c r="B4" t="s">
        <v>119</v>
      </c>
      <c r="C4" t="s">
        <v>120</v>
      </c>
      <c r="D4" t="s">
        <v>120</v>
      </c>
      <c r="E4" t="s">
        <v>120</v>
      </c>
      <c r="F4" t="s">
        <v>120</v>
      </c>
      <c r="G4" t="s">
        <v>120</v>
      </c>
      <c r="H4" t="s">
        <v>120</v>
      </c>
      <c r="I4" t="s">
        <v>121</v>
      </c>
      <c r="J4" t="s">
        <v>122</v>
      </c>
      <c r="K4" t="s">
        <v>123</v>
      </c>
      <c r="Y4" t="s">
        <v>124</v>
      </c>
      <c r="AC4" t="s">
        <v>125</v>
      </c>
    </row>
    <row r="5" hidden="1" spans="2:25">
      <c r="B5" t="s">
        <v>120</v>
      </c>
      <c r="C5" t="s">
        <v>120</v>
      </c>
      <c r="D5" t="s">
        <v>120</v>
      </c>
      <c r="E5" t="s">
        <v>120</v>
      </c>
      <c r="F5" t="s">
        <v>120</v>
      </c>
      <c r="G5" t="s">
        <v>120</v>
      </c>
      <c r="H5" t="s">
        <v>120</v>
      </c>
      <c r="I5" t="s">
        <v>120</v>
      </c>
      <c r="J5" t="s">
        <v>120</v>
      </c>
      <c r="K5" t="s">
        <v>126</v>
      </c>
      <c r="Y5" t="s">
        <v>127</v>
      </c>
    </row>
    <row r="6" hidden="1" spans="2:25">
      <c r="B6" t="s">
        <v>120</v>
      </c>
      <c r="C6" t="s">
        <v>120</v>
      </c>
      <c r="D6" t="s">
        <v>120</v>
      </c>
      <c r="E6" t="s">
        <v>120</v>
      </c>
      <c r="F6" t="s">
        <v>120</v>
      </c>
      <c r="G6" t="s">
        <v>120</v>
      </c>
      <c r="H6" t="s">
        <v>120</v>
      </c>
      <c r="I6" t="s">
        <v>120</v>
      </c>
      <c r="J6" t="s">
        <v>120</v>
      </c>
      <c r="K6" t="s">
        <v>128</v>
      </c>
      <c r="Y6" t="s">
        <v>129</v>
      </c>
    </row>
    <row r="7" hidden="1" spans="11:25">
      <c r="K7" t="s">
        <v>130</v>
      </c>
      <c r="Y7" t="s">
        <v>131</v>
      </c>
    </row>
    <row r="8" hidden="1" spans="1:25">
      <c r="A8" t="s">
        <v>132</v>
      </c>
      <c r="K8" t="s">
        <v>133</v>
      </c>
      <c r="W8" t="s">
        <v>113</v>
      </c>
      <c r="X8" t="str">
        <f>A8</f>
        <v>i2_uniquerecol</v>
      </c>
      <c r="Y8" t="s">
        <v>134</v>
      </c>
    </row>
    <row r="9" spans="2:25">
      <c r="B9" t="s">
        <v>119</v>
      </c>
      <c r="C9" t="s">
        <v>120</v>
      </c>
      <c r="D9" t="s">
        <v>120</v>
      </c>
      <c r="E9" t="s">
        <v>120</v>
      </c>
      <c r="F9" t="s">
        <v>120</v>
      </c>
      <c r="G9" t="s">
        <v>120</v>
      </c>
      <c r="H9" t="s">
        <v>120</v>
      </c>
      <c r="I9" t="s">
        <v>121</v>
      </c>
      <c r="J9" t="s">
        <v>122</v>
      </c>
      <c r="K9" t="s">
        <v>135</v>
      </c>
      <c r="Y9" t="s">
        <v>136</v>
      </c>
    </row>
    <row r="10" hidden="1" spans="2:25">
      <c r="B10" t="s">
        <v>120</v>
      </c>
      <c r="C10" t="s">
        <v>137</v>
      </c>
      <c r="D10" t="s">
        <v>120</v>
      </c>
      <c r="E10" t="s">
        <v>120</v>
      </c>
      <c r="F10" t="s">
        <v>120</v>
      </c>
      <c r="G10" t="s">
        <v>120</v>
      </c>
      <c r="H10" t="s">
        <v>120</v>
      </c>
      <c r="I10" t="s">
        <v>120</v>
      </c>
      <c r="J10" t="s">
        <v>120</v>
      </c>
      <c r="K10" t="s">
        <v>138</v>
      </c>
      <c r="Y10" t="s">
        <v>139</v>
      </c>
    </row>
    <row r="11" hidden="1" spans="2:25">
      <c r="B11" t="s">
        <v>120</v>
      </c>
      <c r="C11" t="s">
        <v>120</v>
      </c>
      <c r="D11" t="s">
        <v>120</v>
      </c>
      <c r="E11" t="s">
        <v>120</v>
      </c>
      <c r="F11" t="s">
        <v>120</v>
      </c>
      <c r="G11" t="s">
        <v>120</v>
      </c>
      <c r="H11" t="s">
        <v>120</v>
      </c>
      <c r="I11" t="s">
        <v>120</v>
      </c>
      <c r="J11" t="s">
        <v>120</v>
      </c>
      <c r="K11" t="s">
        <v>140</v>
      </c>
      <c r="Y11" t="s">
        <v>141</v>
      </c>
    </row>
    <row r="12" hidden="1" spans="1:25">
      <c r="A12" t="s">
        <v>142</v>
      </c>
      <c r="K12" t="s">
        <v>143</v>
      </c>
      <c r="W12" t="s">
        <v>113</v>
      </c>
      <c r="X12" t="str">
        <f>A12</f>
        <v>fk_t_t</v>
      </c>
      <c r="Y12" t="s">
        <v>144</v>
      </c>
    </row>
    <row r="13" spans="2:25">
      <c r="B13" t="s">
        <v>145</v>
      </c>
      <c r="C13" t="s">
        <v>120</v>
      </c>
      <c r="D13" t="s">
        <v>120</v>
      </c>
      <c r="E13" t="s">
        <v>120</v>
      </c>
      <c r="F13" t="s">
        <v>120</v>
      </c>
      <c r="G13" t="s">
        <v>120</v>
      </c>
      <c r="H13" t="s">
        <v>120</v>
      </c>
      <c r="I13" t="s">
        <v>121</v>
      </c>
      <c r="J13" t="s">
        <v>122</v>
      </c>
      <c r="K13" t="s">
        <v>146</v>
      </c>
      <c r="Y13" t="s">
        <v>147</v>
      </c>
    </row>
    <row r="14" hidden="1" spans="2:25">
      <c r="B14" t="s">
        <v>120</v>
      </c>
      <c r="C14" t="s">
        <v>120</v>
      </c>
      <c r="D14" t="s">
        <v>120</v>
      </c>
      <c r="E14" t="s">
        <v>120</v>
      </c>
      <c r="F14" t="s">
        <v>120</v>
      </c>
      <c r="G14" t="s">
        <v>120</v>
      </c>
      <c r="H14" t="s">
        <v>120</v>
      </c>
      <c r="I14" t="s">
        <v>120</v>
      </c>
      <c r="J14" t="s">
        <v>120</v>
      </c>
      <c r="K14" t="s">
        <v>148</v>
      </c>
      <c r="Y14" t="s">
        <v>149</v>
      </c>
    </row>
    <row r="15" hidden="1" spans="2:25">
      <c r="B15" t="s">
        <v>120</v>
      </c>
      <c r="C15" t="s">
        <v>150</v>
      </c>
      <c r="D15" t="s">
        <v>120</v>
      </c>
      <c r="E15" t="s">
        <v>120</v>
      </c>
      <c r="F15" t="s">
        <v>120</v>
      </c>
      <c r="G15" t="s">
        <v>120</v>
      </c>
      <c r="H15" t="s">
        <v>120</v>
      </c>
      <c r="I15" t="s">
        <v>120</v>
      </c>
      <c r="J15" t="s">
        <v>120</v>
      </c>
      <c r="K15" t="s">
        <v>151</v>
      </c>
      <c r="Y15" t="s">
        <v>152</v>
      </c>
    </row>
    <row r="16" hidden="1" spans="2:25">
      <c r="B16" t="s">
        <v>120</v>
      </c>
      <c r="C16" t="s">
        <v>150</v>
      </c>
      <c r="D16" t="s">
        <v>120</v>
      </c>
      <c r="E16" t="s">
        <v>120</v>
      </c>
      <c r="F16" t="s">
        <v>120</v>
      </c>
      <c r="G16" t="s">
        <v>120</v>
      </c>
      <c r="H16" t="s">
        <v>120</v>
      </c>
      <c r="I16" t="s">
        <v>120</v>
      </c>
      <c r="J16" t="s">
        <v>120</v>
      </c>
      <c r="K16" t="s">
        <v>153</v>
      </c>
      <c r="Y16" t="s">
        <v>154</v>
      </c>
    </row>
    <row r="17" hidden="1" spans="11:25">
      <c r="K17" t="s">
        <v>130</v>
      </c>
      <c r="Y17" t="s">
        <v>155</v>
      </c>
    </row>
    <row r="18" hidden="1" spans="1:25">
      <c r="A18" t="s">
        <v>156</v>
      </c>
      <c r="K18" t="s">
        <v>157</v>
      </c>
      <c r="W18" t="s">
        <v>113</v>
      </c>
      <c r="X18" t="str">
        <f>A18</f>
        <v>i2_char001e</v>
      </c>
      <c r="Y18" t="s">
        <v>158</v>
      </c>
    </row>
    <row r="19" spans="2:11">
      <c r="B19" t="s">
        <v>119</v>
      </c>
      <c r="C19" t="s">
        <v>120</v>
      </c>
      <c r="D19" t="s">
        <v>120</v>
      </c>
      <c r="E19" t="s">
        <v>120</v>
      </c>
      <c r="F19" t="s">
        <v>120</v>
      </c>
      <c r="G19" t="s">
        <v>120</v>
      </c>
      <c r="H19" t="s">
        <v>120</v>
      </c>
      <c r="I19" t="s">
        <v>121</v>
      </c>
      <c r="J19" t="s">
        <v>122</v>
      </c>
      <c r="K19" t="s">
        <v>135</v>
      </c>
    </row>
    <row r="20" hidden="1" spans="2:11">
      <c r="B20" t="s">
        <v>120</v>
      </c>
      <c r="C20" t="s">
        <v>120</v>
      </c>
      <c r="D20" t="s">
        <v>120</v>
      </c>
      <c r="E20" t="s">
        <v>120</v>
      </c>
      <c r="F20" t="s">
        <v>120</v>
      </c>
      <c r="G20" t="s">
        <v>120</v>
      </c>
      <c r="H20" t="s">
        <v>120</v>
      </c>
      <c r="I20" t="s">
        <v>120</v>
      </c>
      <c r="J20" t="s">
        <v>120</v>
      </c>
      <c r="K20" t="s">
        <v>159</v>
      </c>
    </row>
    <row r="21" hidden="1" spans="2:11">
      <c r="B21" t="s">
        <v>120</v>
      </c>
      <c r="C21" t="s">
        <v>120</v>
      </c>
      <c r="D21" t="s">
        <v>120</v>
      </c>
      <c r="E21" t="s">
        <v>120</v>
      </c>
      <c r="F21" t="s">
        <v>120</v>
      </c>
      <c r="G21" t="s">
        <v>120</v>
      </c>
      <c r="H21" t="s">
        <v>120</v>
      </c>
      <c r="I21" t="s">
        <v>120</v>
      </c>
      <c r="J21" t="s">
        <v>120</v>
      </c>
      <c r="K21" t="s">
        <v>160</v>
      </c>
    </row>
    <row r="22" hidden="1" spans="1:24">
      <c r="A22" t="s">
        <v>161</v>
      </c>
      <c r="K22" t="s">
        <v>162</v>
      </c>
      <c r="W22" t="s">
        <v>113</v>
      </c>
      <c r="X22" t="str">
        <f>A22</f>
        <v>rollback_t1</v>
      </c>
    </row>
    <row r="23" spans="2:11">
      <c r="B23" t="s">
        <v>119</v>
      </c>
      <c r="C23" t="s">
        <v>120</v>
      </c>
      <c r="D23" t="s">
        <v>120</v>
      </c>
      <c r="E23" t="s">
        <v>120</v>
      </c>
      <c r="F23" t="s">
        <v>120</v>
      </c>
      <c r="G23" t="s">
        <v>120</v>
      </c>
      <c r="H23" t="s">
        <v>120</v>
      </c>
      <c r="I23" t="s">
        <v>121</v>
      </c>
      <c r="J23" t="s">
        <v>122</v>
      </c>
      <c r="K23" t="s">
        <v>163</v>
      </c>
    </row>
    <row r="24" hidden="1" spans="2:11">
      <c r="B24" t="s">
        <v>120</v>
      </c>
      <c r="C24" t="s">
        <v>120</v>
      </c>
      <c r="D24" t="s">
        <v>120</v>
      </c>
      <c r="E24" t="s">
        <v>120</v>
      </c>
      <c r="F24" t="s">
        <v>120</v>
      </c>
      <c r="G24" t="s">
        <v>120</v>
      </c>
      <c r="H24" t="s">
        <v>120</v>
      </c>
      <c r="I24" t="s">
        <v>120</v>
      </c>
      <c r="J24" t="s">
        <v>120</v>
      </c>
      <c r="K24" t="s">
        <v>164</v>
      </c>
    </row>
    <row r="25" hidden="1" spans="1:24">
      <c r="A25" t="s">
        <v>165</v>
      </c>
      <c r="K25" t="s">
        <v>166</v>
      </c>
      <c r="W25" s="1" t="str">
        <f>HYPERLINK("#2024011115mysql0!Y2","NO 源备存在差异，共16个")</f>
        <v>NO 源备存在差异，共16个</v>
      </c>
      <c r="X25" t="str">
        <f>A25</f>
        <v>i2_variantrecol</v>
      </c>
    </row>
    <row r="26" spans="2:11">
      <c r="B26" t="s">
        <v>119</v>
      </c>
      <c r="C26" t="s">
        <v>120</v>
      </c>
      <c r="D26" t="s">
        <v>120</v>
      </c>
      <c r="E26" t="s">
        <v>120</v>
      </c>
      <c r="F26" t="s">
        <v>120</v>
      </c>
      <c r="G26" t="s">
        <v>120</v>
      </c>
      <c r="H26" t="s">
        <v>120</v>
      </c>
      <c r="I26" t="s">
        <v>121</v>
      </c>
      <c r="J26" t="s">
        <v>122</v>
      </c>
      <c r="K26" t="s">
        <v>135</v>
      </c>
    </row>
    <row r="27" hidden="1" spans="2:11">
      <c r="B27" t="s">
        <v>120</v>
      </c>
      <c r="C27" t="s">
        <v>137</v>
      </c>
      <c r="D27" t="s">
        <v>120</v>
      </c>
      <c r="E27" t="s">
        <v>120</v>
      </c>
      <c r="F27" t="s">
        <v>120</v>
      </c>
      <c r="G27" t="s">
        <v>120</v>
      </c>
      <c r="H27" t="s">
        <v>120</v>
      </c>
      <c r="I27" t="s">
        <v>120</v>
      </c>
      <c r="J27" t="s">
        <v>120</v>
      </c>
      <c r="K27" t="s">
        <v>167</v>
      </c>
    </row>
    <row r="28" hidden="1" spans="2:11">
      <c r="B28" t="s">
        <v>120</v>
      </c>
      <c r="C28" t="s">
        <v>120</v>
      </c>
      <c r="D28" t="s">
        <v>120</v>
      </c>
      <c r="E28" t="s">
        <v>120</v>
      </c>
      <c r="F28" t="s">
        <v>120</v>
      </c>
      <c r="G28" t="s">
        <v>120</v>
      </c>
      <c r="H28" t="s">
        <v>120</v>
      </c>
      <c r="I28" t="s">
        <v>120</v>
      </c>
      <c r="J28" t="s">
        <v>120</v>
      </c>
      <c r="K28" t="s">
        <v>168</v>
      </c>
    </row>
    <row r="29" hidden="1" spans="2:11">
      <c r="B29" t="s">
        <v>120</v>
      </c>
      <c r="C29" t="s">
        <v>120</v>
      </c>
      <c r="D29" t="s">
        <v>120</v>
      </c>
      <c r="E29" t="s">
        <v>120</v>
      </c>
      <c r="F29" t="s">
        <v>120</v>
      </c>
      <c r="G29" t="s">
        <v>120</v>
      </c>
      <c r="H29" t="s">
        <v>120</v>
      </c>
      <c r="I29" t="s">
        <v>120</v>
      </c>
      <c r="J29" t="s">
        <v>120</v>
      </c>
      <c r="K29" t="s">
        <v>169</v>
      </c>
    </row>
    <row r="30" hidden="1" spans="2:11">
      <c r="B30" t="s">
        <v>120</v>
      </c>
      <c r="C30" t="s">
        <v>120</v>
      </c>
      <c r="D30" t="s">
        <v>120</v>
      </c>
      <c r="E30" t="s">
        <v>120</v>
      </c>
      <c r="F30" t="s">
        <v>120</v>
      </c>
      <c r="G30" t="s">
        <v>120</v>
      </c>
      <c r="H30" t="s">
        <v>120</v>
      </c>
      <c r="I30" t="s">
        <v>120</v>
      </c>
      <c r="J30" t="s">
        <v>120</v>
      </c>
      <c r="K30" t="s">
        <v>170</v>
      </c>
    </row>
    <row r="31" hidden="1" spans="2:11">
      <c r="B31" t="s">
        <v>120</v>
      </c>
      <c r="C31" t="s">
        <v>120</v>
      </c>
      <c r="D31" t="s">
        <v>120</v>
      </c>
      <c r="E31" t="s">
        <v>120</v>
      </c>
      <c r="F31" t="s">
        <v>120</v>
      </c>
      <c r="G31" t="s">
        <v>120</v>
      </c>
      <c r="H31" t="s">
        <v>120</v>
      </c>
      <c r="I31" t="s">
        <v>120</v>
      </c>
      <c r="J31" t="s">
        <v>120</v>
      </c>
      <c r="K31" t="s">
        <v>171</v>
      </c>
    </row>
    <row r="32" hidden="1" spans="2:11">
      <c r="B32" t="s">
        <v>120</v>
      </c>
      <c r="C32" t="s">
        <v>120</v>
      </c>
      <c r="D32" t="s">
        <v>120</v>
      </c>
      <c r="E32" t="s">
        <v>120</v>
      </c>
      <c r="F32" t="s">
        <v>120</v>
      </c>
      <c r="G32" t="s">
        <v>120</v>
      </c>
      <c r="H32" t="s">
        <v>120</v>
      </c>
      <c r="I32" t="s">
        <v>120</v>
      </c>
      <c r="J32" t="s">
        <v>120</v>
      </c>
      <c r="K32" t="s">
        <v>172</v>
      </c>
    </row>
    <row r="33" hidden="1" spans="2:11">
      <c r="B33" t="s">
        <v>120</v>
      </c>
      <c r="C33" t="s">
        <v>120</v>
      </c>
      <c r="D33" t="s">
        <v>120</v>
      </c>
      <c r="E33" t="s">
        <v>120</v>
      </c>
      <c r="F33" t="s">
        <v>120</v>
      </c>
      <c r="G33" t="s">
        <v>120</v>
      </c>
      <c r="H33" t="s">
        <v>120</v>
      </c>
      <c r="I33" t="s">
        <v>120</v>
      </c>
      <c r="J33" t="s">
        <v>120</v>
      </c>
      <c r="K33" t="s">
        <v>173</v>
      </c>
    </row>
    <row r="34" hidden="1" spans="2:11">
      <c r="B34" t="s">
        <v>120</v>
      </c>
      <c r="C34" t="s">
        <v>120</v>
      </c>
      <c r="D34" t="s">
        <v>120</v>
      </c>
      <c r="E34" t="s">
        <v>120</v>
      </c>
      <c r="F34" t="s">
        <v>120</v>
      </c>
      <c r="G34" t="s">
        <v>120</v>
      </c>
      <c r="H34" t="s">
        <v>120</v>
      </c>
      <c r="I34" t="s">
        <v>120</v>
      </c>
      <c r="J34" t="s">
        <v>120</v>
      </c>
      <c r="K34" t="s">
        <v>174</v>
      </c>
    </row>
    <row r="35" hidden="1" spans="2:11">
      <c r="B35" t="s">
        <v>120</v>
      </c>
      <c r="C35" t="s">
        <v>120</v>
      </c>
      <c r="D35" t="s">
        <v>120</v>
      </c>
      <c r="E35" t="s">
        <v>120</v>
      </c>
      <c r="F35" t="s">
        <v>120</v>
      </c>
      <c r="G35" t="s">
        <v>120</v>
      </c>
      <c r="H35" t="s">
        <v>120</v>
      </c>
      <c r="I35" t="s">
        <v>120</v>
      </c>
      <c r="J35" t="s">
        <v>120</v>
      </c>
      <c r="K35" t="s">
        <v>175</v>
      </c>
    </row>
    <row r="36" hidden="1" spans="2:11">
      <c r="B36" t="s">
        <v>120</v>
      </c>
      <c r="C36" t="s">
        <v>120</v>
      </c>
      <c r="D36" t="s">
        <v>120</v>
      </c>
      <c r="E36" t="s">
        <v>120</v>
      </c>
      <c r="F36" t="s">
        <v>120</v>
      </c>
      <c r="G36" t="s">
        <v>120</v>
      </c>
      <c r="H36" t="s">
        <v>120</v>
      </c>
      <c r="I36" t="s">
        <v>120</v>
      </c>
      <c r="J36" t="s">
        <v>120</v>
      </c>
      <c r="K36" t="s">
        <v>176</v>
      </c>
    </row>
    <row r="37" hidden="1" spans="2:11">
      <c r="B37" t="s">
        <v>120</v>
      </c>
      <c r="C37" t="s">
        <v>120</v>
      </c>
      <c r="D37" t="s">
        <v>120</v>
      </c>
      <c r="E37" t="s">
        <v>120</v>
      </c>
      <c r="F37" t="s">
        <v>120</v>
      </c>
      <c r="G37" t="s">
        <v>120</v>
      </c>
      <c r="H37" t="s">
        <v>120</v>
      </c>
      <c r="I37" t="s">
        <v>120</v>
      </c>
      <c r="J37" t="s">
        <v>120</v>
      </c>
      <c r="K37" t="s">
        <v>177</v>
      </c>
    </row>
    <row r="38" hidden="1" spans="2:11">
      <c r="B38" t="s">
        <v>120</v>
      </c>
      <c r="C38" t="s">
        <v>120</v>
      </c>
      <c r="D38" t="s">
        <v>120</v>
      </c>
      <c r="E38" t="s">
        <v>120</v>
      </c>
      <c r="F38" t="s">
        <v>120</v>
      </c>
      <c r="G38" t="s">
        <v>120</v>
      </c>
      <c r="H38" t="s">
        <v>120</v>
      </c>
      <c r="I38" t="s">
        <v>120</v>
      </c>
      <c r="J38" t="s">
        <v>120</v>
      </c>
      <c r="K38" t="s">
        <v>178</v>
      </c>
    </row>
    <row r="39" hidden="1" spans="2:11">
      <c r="B39" t="s">
        <v>120</v>
      </c>
      <c r="C39" t="s">
        <v>120</v>
      </c>
      <c r="D39" t="s">
        <v>120</v>
      </c>
      <c r="E39" t="s">
        <v>120</v>
      </c>
      <c r="F39" t="s">
        <v>120</v>
      </c>
      <c r="G39" t="s">
        <v>120</v>
      </c>
      <c r="H39" t="s">
        <v>120</v>
      </c>
      <c r="I39" t="s">
        <v>120</v>
      </c>
      <c r="J39" t="s">
        <v>120</v>
      </c>
      <c r="K39" t="s">
        <v>179</v>
      </c>
    </row>
    <row r="40" hidden="1" spans="2:11">
      <c r="B40" t="s">
        <v>120</v>
      </c>
      <c r="C40" t="s">
        <v>120</v>
      </c>
      <c r="D40" t="s">
        <v>120</v>
      </c>
      <c r="E40" t="s">
        <v>120</v>
      </c>
      <c r="F40" t="s">
        <v>120</v>
      </c>
      <c r="G40" t="s">
        <v>120</v>
      </c>
      <c r="H40" t="s">
        <v>120</v>
      </c>
      <c r="I40" t="s">
        <v>120</v>
      </c>
      <c r="J40" t="s">
        <v>120</v>
      </c>
      <c r="K40" t="s">
        <v>180</v>
      </c>
    </row>
    <row r="41" hidden="1" spans="2:11">
      <c r="B41" t="s">
        <v>120</v>
      </c>
      <c r="C41" t="s">
        <v>120</v>
      </c>
      <c r="D41" t="s">
        <v>120</v>
      </c>
      <c r="E41" t="s">
        <v>120</v>
      </c>
      <c r="F41" t="s">
        <v>120</v>
      </c>
      <c r="G41" t="s">
        <v>120</v>
      </c>
      <c r="H41" t="s">
        <v>120</v>
      </c>
      <c r="I41" t="s">
        <v>120</v>
      </c>
      <c r="J41" t="s">
        <v>120</v>
      </c>
      <c r="K41" t="s">
        <v>181</v>
      </c>
    </row>
    <row r="42" hidden="1" spans="2:11">
      <c r="B42" t="s">
        <v>120</v>
      </c>
      <c r="C42" t="s">
        <v>120</v>
      </c>
      <c r="D42" t="s">
        <v>120</v>
      </c>
      <c r="E42" t="s">
        <v>120</v>
      </c>
      <c r="F42" t="s">
        <v>120</v>
      </c>
      <c r="G42" t="s">
        <v>120</v>
      </c>
      <c r="H42" t="s">
        <v>120</v>
      </c>
      <c r="I42" t="s">
        <v>120</v>
      </c>
      <c r="J42" t="s">
        <v>120</v>
      </c>
      <c r="K42" t="s">
        <v>182</v>
      </c>
    </row>
    <row r="43" hidden="1" spans="2:11">
      <c r="B43" t="s">
        <v>120</v>
      </c>
      <c r="C43" t="s">
        <v>120</v>
      </c>
      <c r="D43" t="s">
        <v>120</v>
      </c>
      <c r="E43" t="s">
        <v>120</v>
      </c>
      <c r="F43" t="s">
        <v>120</v>
      </c>
      <c r="G43" t="s">
        <v>120</v>
      </c>
      <c r="H43" t="s">
        <v>120</v>
      </c>
      <c r="I43" t="s">
        <v>120</v>
      </c>
      <c r="J43" t="s">
        <v>120</v>
      </c>
      <c r="K43" t="s">
        <v>183</v>
      </c>
    </row>
    <row r="44" hidden="1" spans="2:11">
      <c r="B44" t="s">
        <v>120</v>
      </c>
      <c r="C44" t="s">
        <v>120</v>
      </c>
      <c r="D44" t="s">
        <v>120</v>
      </c>
      <c r="E44" t="s">
        <v>120</v>
      </c>
      <c r="F44" t="s">
        <v>120</v>
      </c>
      <c r="G44" t="s">
        <v>120</v>
      </c>
      <c r="H44" t="s">
        <v>120</v>
      </c>
      <c r="I44" t="s">
        <v>120</v>
      </c>
      <c r="J44" t="s">
        <v>120</v>
      </c>
      <c r="K44" t="s">
        <v>184</v>
      </c>
    </row>
    <row r="45" hidden="1" spans="2:11">
      <c r="B45" t="s">
        <v>120</v>
      </c>
      <c r="C45" t="s">
        <v>120</v>
      </c>
      <c r="D45" t="s">
        <v>120</v>
      </c>
      <c r="E45" t="s">
        <v>120</v>
      </c>
      <c r="F45" t="s">
        <v>120</v>
      </c>
      <c r="G45" t="s">
        <v>120</v>
      </c>
      <c r="H45" t="s">
        <v>120</v>
      </c>
      <c r="I45" t="s">
        <v>120</v>
      </c>
      <c r="J45" t="s">
        <v>120</v>
      </c>
      <c r="K45" t="s">
        <v>185</v>
      </c>
    </row>
    <row r="46" hidden="1" spans="2:11">
      <c r="B46" t="s">
        <v>120</v>
      </c>
      <c r="C46" t="s">
        <v>120</v>
      </c>
      <c r="D46" t="s">
        <v>120</v>
      </c>
      <c r="E46" t="s">
        <v>120</v>
      </c>
      <c r="F46" t="s">
        <v>120</v>
      </c>
      <c r="G46" t="s">
        <v>120</v>
      </c>
      <c r="H46" t="s">
        <v>120</v>
      </c>
      <c r="I46" t="s">
        <v>120</v>
      </c>
      <c r="J46" t="s">
        <v>120</v>
      </c>
      <c r="K46" t="s">
        <v>186</v>
      </c>
    </row>
    <row r="47" hidden="1" spans="2:11">
      <c r="B47" t="s">
        <v>120</v>
      </c>
      <c r="C47" t="s">
        <v>120</v>
      </c>
      <c r="D47" t="s">
        <v>120</v>
      </c>
      <c r="E47" t="s">
        <v>120</v>
      </c>
      <c r="F47" t="s">
        <v>120</v>
      </c>
      <c r="G47" t="s">
        <v>120</v>
      </c>
      <c r="H47" t="s">
        <v>120</v>
      </c>
      <c r="I47" t="s">
        <v>120</v>
      </c>
      <c r="J47" t="s">
        <v>120</v>
      </c>
      <c r="K47" t="s">
        <v>187</v>
      </c>
    </row>
    <row r="48" hidden="1" spans="2:11">
      <c r="B48" t="s">
        <v>120</v>
      </c>
      <c r="C48" t="s">
        <v>120</v>
      </c>
      <c r="D48" t="s">
        <v>120</v>
      </c>
      <c r="E48" t="s">
        <v>120</v>
      </c>
      <c r="F48" t="s">
        <v>120</v>
      </c>
      <c r="G48" t="s">
        <v>120</v>
      </c>
      <c r="H48" t="s">
        <v>120</v>
      </c>
      <c r="I48" t="s">
        <v>120</v>
      </c>
      <c r="J48" t="s">
        <v>120</v>
      </c>
      <c r="K48" t="s">
        <v>188</v>
      </c>
    </row>
    <row r="49" hidden="1" spans="2:11">
      <c r="B49" t="s">
        <v>120</v>
      </c>
      <c r="C49" t="s">
        <v>120</v>
      </c>
      <c r="D49" t="s">
        <v>120</v>
      </c>
      <c r="E49" t="s">
        <v>120</v>
      </c>
      <c r="F49" t="s">
        <v>120</v>
      </c>
      <c r="G49" t="s">
        <v>120</v>
      </c>
      <c r="H49" t="s">
        <v>120</v>
      </c>
      <c r="I49" t="s">
        <v>120</v>
      </c>
      <c r="J49" t="s">
        <v>120</v>
      </c>
      <c r="K49" t="s">
        <v>189</v>
      </c>
    </row>
    <row r="50" hidden="1" spans="2:11">
      <c r="B50" t="s">
        <v>120</v>
      </c>
      <c r="C50" t="s">
        <v>120</v>
      </c>
      <c r="D50" t="s">
        <v>120</v>
      </c>
      <c r="E50" t="s">
        <v>120</v>
      </c>
      <c r="F50" t="s">
        <v>120</v>
      </c>
      <c r="G50" t="s">
        <v>120</v>
      </c>
      <c r="H50" t="s">
        <v>120</v>
      </c>
      <c r="I50" t="s">
        <v>120</v>
      </c>
      <c r="J50" t="s">
        <v>120</v>
      </c>
      <c r="K50" t="s">
        <v>190</v>
      </c>
    </row>
    <row r="51" hidden="1" spans="2:11">
      <c r="B51" t="s">
        <v>120</v>
      </c>
      <c r="C51" t="s">
        <v>120</v>
      </c>
      <c r="D51" t="s">
        <v>120</v>
      </c>
      <c r="E51" t="s">
        <v>120</v>
      </c>
      <c r="F51" t="s">
        <v>120</v>
      </c>
      <c r="G51" t="s">
        <v>120</v>
      </c>
      <c r="H51" t="s">
        <v>120</v>
      </c>
      <c r="I51" t="s">
        <v>120</v>
      </c>
      <c r="J51" t="s">
        <v>120</v>
      </c>
      <c r="K51" t="s">
        <v>191</v>
      </c>
    </row>
    <row r="52" hidden="1" spans="1:24">
      <c r="A52" t="s">
        <v>192</v>
      </c>
      <c r="K52" t="s">
        <v>193</v>
      </c>
      <c r="W52" t="s">
        <v>113</v>
      </c>
      <c r="X52" t="str">
        <f>A52</f>
        <v>i2_clr001</v>
      </c>
    </row>
    <row r="53" spans="2:11">
      <c r="B53" t="s">
        <v>119</v>
      </c>
      <c r="C53" t="s">
        <v>120</v>
      </c>
      <c r="D53" t="s">
        <v>120</v>
      </c>
      <c r="E53" t="s">
        <v>120</v>
      </c>
      <c r="F53" t="s">
        <v>120</v>
      </c>
      <c r="G53" t="s">
        <v>120</v>
      </c>
      <c r="H53" t="s">
        <v>120</v>
      </c>
      <c r="I53" t="s">
        <v>121</v>
      </c>
      <c r="J53" t="s">
        <v>122</v>
      </c>
      <c r="K53" t="s">
        <v>135</v>
      </c>
    </row>
    <row r="54" hidden="1" spans="2:11">
      <c r="B54" t="s">
        <v>120</v>
      </c>
      <c r="C54" t="s">
        <v>120</v>
      </c>
      <c r="D54" t="s">
        <v>120</v>
      </c>
      <c r="E54" t="s">
        <v>120</v>
      </c>
      <c r="F54" t="s">
        <v>120</v>
      </c>
      <c r="G54" t="s">
        <v>120</v>
      </c>
      <c r="H54" t="s">
        <v>120</v>
      </c>
      <c r="I54" t="s">
        <v>120</v>
      </c>
      <c r="J54" t="s">
        <v>120</v>
      </c>
      <c r="K54" t="s">
        <v>194</v>
      </c>
    </row>
    <row r="55" hidden="1" spans="2:11">
      <c r="B55" t="s">
        <v>120</v>
      </c>
      <c r="C55" t="s">
        <v>120</v>
      </c>
      <c r="D55" t="s">
        <v>120</v>
      </c>
      <c r="E55" t="s">
        <v>120</v>
      </c>
      <c r="F55" t="s">
        <v>120</v>
      </c>
      <c r="G55" t="s">
        <v>120</v>
      </c>
      <c r="H55" t="s">
        <v>120</v>
      </c>
      <c r="I55" t="s">
        <v>120</v>
      </c>
      <c r="J55" t="s">
        <v>120</v>
      </c>
      <c r="K55" t="s">
        <v>195</v>
      </c>
    </row>
    <row r="56" hidden="1" spans="1:24">
      <c r="A56" t="s">
        <v>196</v>
      </c>
      <c r="K56" t="s">
        <v>197</v>
      </c>
      <c r="W56" t="s">
        <v>113</v>
      </c>
      <c r="X56" t="str">
        <f>A56</f>
        <v>marks</v>
      </c>
    </row>
    <row r="57" spans="2:11">
      <c r="B57" t="s">
        <v>198</v>
      </c>
      <c r="C57" t="s">
        <v>120</v>
      </c>
      <c r="D57" t="s">
        <v>120</v>
      </c>
      <c r="E57" t="s">
        <v>120</v>
      </c>
      <c r="F57" t="s">
        <v>120</v>
      </c>
      <c r="G57" t="s">
        <v>120</v>
      </c>
      <c r="H57" t="s">
        <v>120</v>
      </c>
      <c r="I57" t="s">
        <v>121</v>
      </c>
      <c r="J57" t="s">
        <v>122</v>
      </c>
      <c r="K57" t="s">
        <v>123</v>
      </c>
    </row>
    <row r="58" hidden="1" spans="2:11">
      <c r="B58" t="s">
        <v>120</v>
      </c>
      <c r="C58" t="s">
        <v>120</v>
      </c>
      <c r="D58" t="s">
        <v>120</v>
      </c>
      <c r="E58" t="s">
        <v>120</v>
      </c>
      <c r="F58" t="s">
        <v>120</v>
      </c>
      <c r="G58" t="s">
        <v>120</v>
      </c>
      <c r="H58" t="s">
        <v>120</v>
      </c>
      <c r="I58" t="s">
        <v>120</v>
      </c>
      <c r="J58" t="s">
        <v>120</v>
      </c>
      <c r="K58" t="s">
        <v>146</v>
      </c>
    </row>
    <row r="59" hidden="1" spans="2:11">
      <c r="B59" t="s">
        <v>120</v>
      </c>
      <c r="C59" t="s">
        <v>120</v>
      </c>
      <c r="D59" t="s">
        <v>120</v>
      </c>
      <c r="E59" t="s">
        <v>120</v>
      </c>
      <c r="F59" t="s">
        <v>120</v>
      </c>
      <c r="G59" t="s">
        <v>120</v>
      </c>
      <c r="H59" t="s">
        <v>120</v>
      </c>
      <c r="I59" t="s">
        <v>120</v>
      </c>
      <c r="J59" t="s">
        <v>120</v>
      </c>
      <c r="K59" t="s">
        <v>148</v>
      </c>
    </row>
    <row r="60" hidden="1" spans="2:11">
      <c r="B60" t="s">
        <v>120</v>
      </c>
      <c r="C60" t="s">
        <v>150</v>
      </c>
      <c r="D60" t="s">
        <v>120</v>
      </c>
      <c r="E60" t="s">
        <v>120</v>
      </c>
      <c r="F60" t="s">
        <v>120</v>
      </c>
      <c r="G60" t="s">
        <v>120</v>
      </c>
      <c r="H60" t="s">
        <v>120</v>
      </c>
      <c r="I60" t="s">
        <v>120</v>
      </c>
      <c r="J60" t="s">
        <v>120</v>
      </c>
      <c r="K60" t="s">
        <v>199</v>
      </c>
    </row>
    <row r="61" hidden="1" spans="11:11">
      <c r="K61" t="s">
        <v>130</v>
      </c>
    </row>
    <row r="62" hidden="1" spans="1:24">
      <c r="A62" t="s">
        <v>200</v>
      </c>
      <c r="K62" t="s">
        <v>201</v>
      </c>
      <c r="W62" t="s">
        <v>113</v>
      </c>
      <c r="X62" t="str">
        <f>A62</f>
        <v>test_cons9</v>
      </c>
    </row>
    <row r="63" spans="2:11">
      <c r="B63" t="s">
        <v>202</v>
      </c>
      <c r="C63" t="s">
        <v>120</v>
      </c>
      <c r="D63" t="s">
        <v>120</v>
      </c>
      <c r="E63" t="s">
        <v>120</v>
      </c>
      <c r="F63" t="s">
        <v>120</v>
      </c>
      <c r="G63" t="s">
        <v>120</v>
      </c>
      <c r="H63" t="s">
        <v>120</v>
      </c>
      <c r="I63" t="s">
        <v>121</v>
      </c>
      <c r="J63" t="s">
        <v>122</v>
      </c>
      <c r="K63" t="s">
        <v>203</v>
      </c>
    </row>
    <row r="64" hidden="1" spans="2:11">
      <c r="B64" t="s">
        <v>120</v>
      </c>
      <c r="C64" t="s">
        <v>120</v>
      </c>
      <c r="D64" t="s">
        <v>120</v>
      </c>
      <c r="E64" t="s">
        <v>120</v>
      </c>
      <c r="F64" t="s">
        <v>120</v>
      </c>
      <c r="G64" t="s">
        <v>120</v>
      </c>
      <c r="H64" t="s">
        <v>120</v>
      </c>
      <c r="I64" t="s">
        <v>120</v>
      </c>
      <c r="J64" t="s">
        <v>120</v>
      </c>
      <c r="K64" t="s">
        <v>204</v>
      </c>
    </row>
    <row r="65" hidden="1" spans="2:11">
      <c r="B65" t="s">
        <v>120</v>
      </c>
      <c r="C65" t="s">
        <v>205</v>
      </c>
      <c r="D65" t="s">
        <v>120</v>
      </c>
      <c r="E65" t="s">
        <v>120</v>
      </c>
      <c r="F65" t="s">
        <v>120</v>
      </c>
      <c r="G65" t="s">
        <v>120</v>
      </c>
      <c r="H65" t="s">
        <v>120</v>
      </c>
      <c r="I65" t="s">
        <v>120</v>
      </c>
      <c r="J65" t="s">
        <v>120</v>
      </c>
      <c r="K65" t="s">
        <v>206</v>
      </c>
    </row>
    <row r="66" hidden="1" spans="2:11">
      <c r="B66" t="s">
        <v>120</v>
      </c>
      <c r="C66" t="s">
        <v>207</v>
      </c>
      <c r="D66" t="s">
        <v>120</v>
      </c>
      <c r="E66" t="s">
        <v>120</v>
      </c>
      <c r="F66" t="s">
        <v>120</v>
      </c>
      <c r="G66" t="s">
        <v>120</v>
      </c>
      <c r="H66" t="s">
        <v>120</v>
      </c>
      <c r="I66" t="s">
        <v>120</v>
      </c>
      <c r="J66" t="s">
        <v>120</v>
      </c>
      <c r="K66" t="s">
        <v>208</v>
      </c>
    </row>
    <row r="67" hidden="1" spans="2:11">
      <c r="B67" t="s">
        <v>120</v>
      </c>
      <c r="C67" t="s">
        <v>120</v>
      </c>
      <c r="D67" t="s">
        <v>120</v>
      </c>
      <c r="E67" t="s">
        <v>120</v>
      </c>
      <c r="F67" t="s">
        <v>120</v>
      </c>
      <c r="G67" t="s">
        <v>120</v>
      </c>
      <c r="H67" t="s">
        <v>120</v>
      </c>
      <c r="I67" t="s">
        <v>120</v>
      </c>
      <c r="J67" t="s">
        <v>120</v>
      </c>
      <c r="K67" t="s">
        <v>209</v>
      </c>
    </row>
    <row r="68" hidden="1" spans="11:11">
      <c r="K68" t="s">
        <v>130</v>
      </c>
    </row>
    <row r="69" hidden="1" spans="1:24">
      <c r="A69" t="s">
        <v>210</v>
      </c>
      <c r="K69" t="s">
        <v>211</v>
      </c>
      <c r="W69" t="s">
        <v>113</v>
      </c>
      <c r="X69" t="str">
        <f>A69</f>
        <v>test_idx7</v>
      </c>
    </row>
    <row r="70" hidden="1" spans="2:11">
      <c r="B70" t="s">
        <v>120</v>
      </c>
      <c r="C70" t="s">
        <v>120</v>
      </c>
      <c r="D70" t="s">
        <v>120</v>
      </c>
      <c r="E70" t="s">
        <v>120</v>
      </c>
      <c r="F70" t="s">
        <v>120</v>
      </c>
      <c r="G70" t="s">
        <v>120</v>
      </c>
      <c r="H70" t="s">
        <v>120</v>
      </c>
      <c r="I70" t="s">
        <v>120</v>
      </c>
      <c r="J70" t="s">
        <v>120</v>
      </c>
      <c r="K70" t="s">
        <v>212</v>
      </c>
    </row>
    <row r="71" spans="2:11">
      <c r="B71" t="s">
        <v>120</v>
      </c>
      <c r="C71" t="s">
        <v>120</v>
      </c>
      <c r="D71" t="s">
        <v>120</v>
      </c>
      <c r="E71" t="s">
        <v>120</v>
      </c>
      <c r="F71" t="s">
        <v>120</v>
      </c>
      <c r="G71" t="s">
        <v>120</v>
      </c>
      <c r="H71" t="s">
        <v>120</v>
      </c>
      <c r="I71" t="s">
        <v>121</v>
      </c>
      <c r="J71" t="s">
        <v>213</v>
      </c>
      <c r="K71" t="s">
        <v>214</v>
      </c>
    </row>
    <row r="72" hidden="1" spans="2:11">
      <c r="B72" t="s">
        <v>120</v>
      </c>
      <c r="C72" t="s">
        <v>120</v>
      </c>
      <c r="D72" t="s">
        <v>120</v>
      </c>
      <c r="E72" t="s">
        <v>120</v>
      </c>
      <c r="F72" t="s">
        <v>120</v>
      </c>
      <c r="G72" t="s">
        <v>120</v>
      </c>
      <c r="H72" t="s">
        <v>120</v>
      </c>
      <c r="I72" t="s">
        <v>120</v>
      </c>
      <c r="J72" t="s">
        <v>120</v>
      </c>
      <c r="K72" t="s">
        <v>215</v>
      </c>
    </row>
    <row r="73" hidden="1" spans="2:11">
      <c r="B73" t="s">
        <v>120</v>
      </c>
      <c r="C73" t="s">
        <v>120</v>
      </c>
      <c r="D73" t="s">
        <v>120</v>
      </c>
      <c r="E73" t="s">
        <v>120</v>
      </c>
      <c r="F73" t="s">
        <v>121</v>
      </c>
      <c r="G73" t="s">
        <v>216</v>
      </c>
      <c r="H73" t="s">
        <v>216</v>
      </c>
      <c r="I73" t="s">
        <v>120</v>
      </c>
      <c r="J73" t="s">
        <v>120</v>
      </c>
      <c r="K73" t="s">
        <v>217</v>
      </c>
    </row>
    <row r="74" hidden="1" spans="2:11">
      <c r="B74" t="s">
        <v>120</v>
      </c>
      <c r="C74" t="s">
        <v>218</v>
      </c>
      <c r="D74" t="s">
        <v>120</v>
      </c>
      <c r="E74" t="s">
        <v>120</v>
      </c>
      <c r="F74" t="s">
        <v>120</v>
      </c>
      <c r="G74" t="s">
        <v>120</v>
      </c>
      <c r="H74" t="s">
        <v>120</v>
      </c>
      <c r="I74" t="s">
        <v>120</v>
      </c>
      <c r="J74" t="s">
        <v>120</v>
      </c>
      <c r="K74" t="s">
        <v>219</v>
      </c>
    </row>
    <row r="75" hidden="1" spans="2:11">
      <c r="B75" t="s">
        <v>120</v>
      </c>
      <c r="C75" t="s">
        <v>120</v>
      </c>
      <c r="D75" t="s">
        <v>120</v>
      </c>
      <c r="E75" t="s">
        <v>120</v>
      </c>
      <c r="F75" t="s">
        <v>120</v>
      </c>
      <c r="G75" t="s">
        <v>120</v>
      </c>
      <c r="H75" t="s">
        <v>120</v>
      </c>
      <c r="I75" t="s">
        <v>120</v>
      </c>
      <c r="J75" t="s">
        <v>120</v>
      </c>
      <c r="K75" t="s">
        <v>220</v>
      </c>
    </row>
    <row r="76" hidden="1" spans="1:24">
      <c r="A76" t="s">
        <v>221</v>
      </c>
      <c r="K76" t="s">
        <v>222</v>
      </c>
      <c r="W76" t="s">
        <v>113</v>
      </c>
      <c r="X76" t="str">
        <f>A76</f>
        <v>i2_char001f</v>
      </c>
    </row>
    <row r="77" spans="2:11">
      <c r="B77" t="s">
        <v>119</v>
      </c>
      <c r="C77" t="s">
        <v>120</v>
      </c>
      <c r="D77" t="s">
        <v>120</v>
      </c>
      <c r="E77" t="s">
        <v>120</v>
      </c>
      <c r="F77" t="s">
        <v>120</v>
      </c>
      <c r="G77" t="s">
        <v>120</v>
      </c>
      <c r="H77" t="s">
        <v>120</v>
      </c>
      <c r="I77" t="s">
        <v>121</v>
      </c>
      <c r="J77" t="s">
        <v>122</v>
      </c>
      <c r="K77" t="s">
        <v>135</v>
      </c>
    </row>
    <row r="78" hidden="1" spans="2:11">
      <c r="B78" t="s">
        <v>120</v>
      </c>
      <c r="C78" t="s">
        <v>120</v>
      </c>
      <c r="D78" t="s">
        <v>120</v>
      </c>
      <c r="E78" t="s">
        <v>120</v>
      </c>
      <c r="F78" t="s">
        <v>120</v>
      </c>
      <c r="G78" t="s">
        <v>120</v>
      </c>
      <c r="H78" t="s">
        <v>120</v>
      </c>
      <c r="I78" t="s">
        <v>120</v>
      </c>
      <c r="J78" t="s">
        <v>120</v>
      </c>
      <c r="K78" t="s">
        <v>223</v>
      </c>
    </row>
    <row r="79" hidden="1" spans="1:24">
      <c r="A79" t="s">
        <v>224</v>
      </c>
      <c r="K79" t="s">
        <v>225</v>
      </c>
      <c r="W79" t="s">
        <v>113</v>
      </c>
      <c r="X79" t="str">
        <f>A79</f>
        <v>rollback_t2</v>
      </c>
    </row>
    <row r="80" spans="2:11">
      <c r="B80" t="s">
        <v>119</v>
      </c>
      <c r="C80" t="s">
        <v>120</v>
      </c>
      <c r="D80" t="s">
        <v>120</v>
      </c>
      <c r="E80" t="s">
        <v>120</v>
      </c>
      <c r="F80" t="s">
        <v>120</v>
      </c>
      <c r="G80" t="s">
        <v>120</v>
      </c>
      <c r="H80" t="s">
        <v>120</v>
      </c>
      <c r="I80" t="s">
        <v>121</v>
      </c>
      <c r="J80" t="s">
        <v>122</v>
      </c>
      <c r="K80" t="s">
        <v>226</v>
      </c>
    </row>
    <row r="81" hidden="1" spans="2:11">
      <c r="B81" t="s">
        <v>120</v>
      </c>
      <c r="C81" t="s">
        <v>120</v>
      </c>
      <c r="D81" t="s">
        <v>120</v>
      </c>
      <c r="E81" t="s">
        <v>120</v>
      </c>
      <c r="F81" t="s">
        <v>120</v>
      </c>
      <c r="G81" t="s">
        <v>120</v>
      </c>
      <c r="H81" t="s">
        <v>120</v>
      </c>
      <c r="I81" t="s">
        <v>120</v>
      </c>
      <c r="J81" t="s">
        <v>120</v>
      </c>
      <c r="K81" t="s">
        <v>227</v>
      </c>
    </row>
    <row r="82" hidden="1" spans="2:11">
      <c r="B82" t="s">
        <v>120</v>
      </c>
      <c r="C82" t="s">
        <v>120</v>
      </c>
      <c r="D82" t="s">
        <v>120</v>
      </c>
      <c r="E82" t="s">
        <v>120</v>
      </c>
      <c r="F82" t="s">
        <v>120</v>
      </c>
      <c r="G82" t="s">
        <v>120</v>
      </c>
      <c r="H82" t="s">
        <v>120</v>
      </c>
      <c r="I82" t="s">
        <v>120</v>
      </c>
      <c r="J82" t="s">
        <v>120</v>
      </c>
      <c r="K82" t="s">
        <v>228</v>
      </c>
    </row>
    <row r="83" hidden="1" spans="2:11">
      <c r="B83" t="s">
        <v>120</v>
      </c>
      <c r="C83" t="s">
        <v>120</v>
      </c>
      <c r="D83" t="s">
        <v>120</v>
      </c>
      <c r="E83" t="s">
        <v>120</v>
      </c>
      <c r="F83" t="s">
        <v>120</v>
      </c>
      <c r="G83" t="s">
        <v>120</v>
      </c>
      <c r="H83" t="s">
        <v>120</v>
      </c>
      <c r="I83" t="s">
        <v>120</v>
      </c>
      <c r="J83" t="s">
        <v>120</v>
      </c>
      <c r="K83" t="s">
        <v>229</v>
      </c>
    </row>
    <row r="84" hidden="1" spans="1:24">
      <c r="A84" t="s">
        <v>230</v>
      </c>
      <c r="K84" t="s">
        <v>231</v>
      </c>
      <c r="W84" t="s">
        <v>113</v>
      </c>
      <c r="X84" t="str">
        <f>A84</f>
        <v>i2_clr002</v>
      </c>
    </row>
    <row r="85" spans="2:11">
      <c r="B85" t="s">
        <v>119</v>
      </c>
      <c r="C85" t="s">
        <v>120</v>
      </c>
      <c r="D85" t="s">
        <v>120</v>
      </c>
      <c r="E85" t="s">
        <v>120</v>
      </c>
      <c r="F85" t="s">
        <v>120</v>
      </c>
      <c r="G85" t="s">
        <v>120</v>
      </c>
      <c r="H85" t="s">
        <v>120</v>
      </c>
      <c r="I85" t="s">
        <v>121</v>
      </c>
      <c r="J85" t="s">
        <v>122</v>
      </c>
      <c r="K85" t="s">
        <v>135</v>
      </c>
    </row>
    <row r="86" hidden="1" spans="2:11">
      <c r="B86" t="s">
        <v>120</v>
      </c>
      <c r="C86" t="s">
        <v>120</v>
      </c>
      <c r="D86" t="s">
        <v>120</v>
      </c>
      <c r="E86" t="s">
        <v>120</v>
      </c>
      <c r="F86" t="s">
        <v>120</v>
      </c>
      <c r="G86" t="s">
        <v>120</v>
      </c>
      <c r="H86" t="s">
        <v>120</v>
      </c>
      <c r="I86" t="s">
        <v>120</v>
      </c>
      <c r="J86" t="s">
        <v>120</v>
      </c>
      <c r="K86" t="s">
        <v>194</v>
      </c>
    </row>
    <row r="87" hidden="1" spans="2:11">
      <c r="B87" t="s">
        <v>120</v>
      </c>
      <c r="C87" t="s">
        <v>120</v>
      </c>
      <c r="D87" t="s">
        <v>120</v>
      </c>
      <c r="E87" t="s">
        <v>120</v>
      </c>
      <c r="F87" t="s">
        <v>120</v>
      </c>
      <c r="G87" t="s">
        <v>120</v>
      </c>
      <c r="H87" t="s">
        <v>120</v>
      </c>
      <c r="I87" t="s">
        <v>120</v>
      </c>
      <c r="J87" t="s">
        <v>120</v>
      </c>
      <c r="K87" t="s">
        <v>195</v>
      </c>
    </row>
    <row r="88" hidden="1" spans="1:24">
      <c r="A88" t="s">
        <v>232</v>
      </c>
      <c r="K88" t="s">
        <v>233</v>
      </c>
      <c r="W88" t="s">
        <v>113</v>
      </c>
      <c r="X88" t="str">
        <f>A88</f>
        <v>i2_char001g</v>
      </c>
    </row>
    <row r="89" spans="2:11">
      <c r="B89" t="s">
        <v>119</v>
      </c>
      <c r="C89" t="s">
        <v>120</v>
      </c>
      <c r="D89" t="s">
        <v>120</v>
      </c>
      <c r="E89" t="s">
        <v>120</v>
      </c>
      <c r="F89" t="s">
        <v>120</v>
      </c>
      <c r="G89" t="s">
        <v>120</v>
      </c>
      <c r="H89" t="s">
        <v>120</v>
      </c>
      <c r="I89" t="s">
        <v>121</v>
      </c>
      <c r="J89" t="s">
        <v>122</v>
      </c>
      <c r="K89" t="s">
        <v>135</v>
      </c>
    </row>
    <row r="90" hidden="1" spans="2:11">
      <c r="B90" t="s">
        <v>120</v>
      </c>
      <c r="C90" t="s">
        <v>120</v>
      </c>
      <c r="D90" t="s">
        <v>120</v>
      </c>
      <c r="E90" t="s">
        <v>120</v>
      </c>
      <c r="F90" t="s">
        <v>120</v>
      </c>
      <c r="G90" t="s">
        <v>120</v>
      </c>
      <c r="H90" t="s">
        <v>120</v>
      </c>
      <c r="I90" t="s">
        <v>120</v>
      </c>
      <c r="J90" t="s">
        <v>120</v>
      </c>
      <c r="K90" t="s">
        <v>234</v>
      </c>
    </row>
    <row r="91" hidden="1" spans="1:24">
      <c r="A91" t="s">
        <v>235</v>
      </c>
      <c r="K91" t="s">
        <v>236</v>
      </c>
      <c r="W91" t="s">
        <v>113</v>
      </c>
      <c r="X91" t="str">
        <f>A91</f>
        <v>fk_test1</v>
      </c>
    </row>
    <row r="92" spans="2:11">
      <c r="B92" t="s">
        <v>119</v>
      </c>
      <c r="C92" t="s">
        <v>120</v>
      </c>
      <c r="D92" t="s">
        <v>120</v>
      </c>
      <c r="E92" t="s">
        <v>120</v>
      </c>
      <c r="F92" t="s">
        <v>120</v>
      </c>
      <c r="G92" t="s">
        <v>120</v>
      </c>
      <c r="H92" t="s">
        <v>120</v>
      </c>
      <c r="I92" t="s">
        <v>121</v>
      </c>
      <c r="J92" t="s">
        <v>122</v>
      </c>
      <c r="K92" t="s">
        <v>226</v>
      </c>
    </row>
    <row r="93" hidden="1" spans="2:11">
      <c r="B93" t="s">
        <v>120</v>
      </c>
      <c r="C93" t="s">
        <v>120</v>
      </c>
      <c r="D93" t="s">
        <v>120</v>
      </c>
      <c r="E93" t="s">
        <v>120</v>
      </c>
      <c r="F93" t="s">
        <v>120</v>
      </c>
      <c r="G93" t="s">
        <v>120</v>
      </c>
      <c r="H93" t="s">
        <v>120</v>
      </c>
      <c r="I93" t="s">
        <v>120</v>
      </c>
      <c r="J93" t="s">
        <v>120</v>
      </c>
      <c r="K93" t="s">
        <v>237</v>
      </c>
    </row>
    <row r="94" hidden="1" spans="2:11">
      <c r="B94" t="s">
        <v>120</v>
      </c>
      <c r="C94" t="s">
        <v>120</v>
      </c>
      <c r="D94" t="s">
        <v>120</v>
      </c>
      <c r="E94" t="s">
        <v>120</v>
      </c>
      <c r="F94" t="s">
        <v>120</v>
      </c>
      <c r="G94" t="s">
        <v>120</v>
      </c>
      <c r="H94" t="s">
        <v>120</v>
      </c>
      <c r="I94" t="s">
        <v>120</v>
      </c>
      <c r="J94" t="s">
        <v>120</v>
      </c>
      <c r="K94" t="s">
        <v>227</v>
      </c>
    </row>
    <row r="95" hidden="1" spans="11:11">
      <c r="K95" t="s">
        <v>130</v>
      </c>
    </row>
    <row r="96" hidden="1" spans="1:24">
      <c r="A96" t="s">
        <v>238</v>
      </c>
      <c r="K96" t="s">
        <v>239</v>
      </c>
      <c r="W96" t="s">
        <v>113</v>
      </c>
      <c r="X96" t="str">
        <f>A96</f>
        <v>fk_test2</v>
      </c>
    </row>
    <row r="97" spans="2:11">
      <c r="B97" t="s">
        <v>119</v>
      </c>
      <c r="C97" t="s">
        <v>120</v>
      </c>
      <c r="D97" t="s">
        <v>120</v>
      </c>
      <c r="E97" t="s">
        <v>120</v>
      </c>
      <c r="F97" t="s">
        <v>120</v>
      </c>
      <c r="G97" t="s">
        <v>120</v>
      </c>
      <c r="H97" t="s">
        <v>120</v>
      </c>
      <c r="I97" t="s">
        <v>121</v>
      </c>
      <c r="J97" t="s">
        <v>122</v>
      </c>
      <c r="K97" t="s">
        <v>226</v>
      </c>
    </row>
    <row r="98" hidden="1" spans="2:11">
      <c r="B98" t="s">
        <v>120</v>
      </c>
      <c r="C98" t="s">
        <v>120</v>
      </c>
      <c r="D98" t="s">
        <v>120</v>
      </c>
      <c r="E98" t="s">
        <v>120</v>
      </c>
      <c r="F98" t="s">
        <v>120</v>
      </c>
      <c r="G98" t="s">
        <v>120</v>
      </c>
      <c r="H98" t="s">
        <v>120</v>
      </c>
      <c r="I98" t="s">
        <v>120</v>
      </c>
      <c r="J98" t="s">
        <v>120</v>
      </c>
      <c r="K98" t="s">
        <v>237</v>
      </c>
    </row>
    <row r="99" hidden="1" spans="2:11">
      <c r="B99" t="s">
        <v>120</v>
      </c>
      <c r="C99" t="s">
        <v>120</v>
      </c>
      <c r="D99" t="s">
        <v>120</v>
      </c>
      <c r="E99" t="s">
        <v>120</v>
      </c>
      <c r="F99" t="s">
        <v>120</v>
      </c>
      <c r="G99" t="s">
        <v>120</v>
      </c>
      <c r="H99" t="s">
        <v>120</v>
      </c>
      <c r="I99" t="s">
        <v>120</v>
      </c>
      <c r="J99" t="s">
        <v>120</v>
      </c>
      <c r="K99" t="s">
        <v>227</v>
      </c>
    </row>
    <row r="100" hidden="1" spans="11:11">
      <c r="K100" t="s">
        <v>130</v>
      </c>
    </row>
    <row r="101" hidden="1" spans="1:24">
      <c r="A101" t="s">
        <v>240</v>
      </c>
      <c r="K101" t="s">
        <v>241</v>
      </c>
      <c r="W101" t="s">
        <v>113</v>
      </c>
      <c r="X101" t="str">
        <f>A101</f>
        <v>fk_test3</v>
      </c>
    </row>
    <row r="102" spans="2:11">
      <c r="B102" t="s">
        <v>119</v>
      </c>
      <c r="C102" t="s">
        <v>120</v>
      </c>
      <c r="D102" t="s">
        <v>120</v>
      </c>
      <c r="E102" t="s">
        <v>120</v>
      </c>
      <c r="F102" t="s">
        <v>120</v>
      </c>
      <c r="G102" t="s">
        <v>120</v>
      </c>
      <c r="H102" t="s">
        <v>120</v>
      </c>
      <c r="I102" t="s">
        <v>121</v>
      </c>
      <c r="J102" t="s">
        <v>122</v>
      </c>
      <c r="K102" t="s">
        <v>226</v>
      </c>
    </row>
    <row r="103" hidden="1" spans="2:11">
      <c r="B103" t="s">
        <v>120</v>
      </c>
      <c r="C103" t="s">
        <v>120</v>
      </c>
      <c r="D103" t="s">
        <v>120</v>
      </c>
      <c r="E103" t="s">
        <v>120</v>
      </c>
      <c r="F103" t="s">
        <v>120</v>
      </c>
      <c r="G103" t="s">
        <v>120</v>
      </c>
      <c r="H103" t="s">
        <v>120</v>
      </c>
      <c r="I103" t="s">
        <v>120</v>
      </c>
      <c r="J103" t="s">
        <v>120</v>
      </c>
      <c r="K103" t="s">
        <v>237</v>
      </c>
    </row>
    <row r="104" hidden="1" spans="2:11">
      <c r="B104" t="s">
        <v>120</v>
      </c>
      <c r="C104" t="s">
        <v>120</v>
      </c>
      <c r="D104" t="s">
        <v>120</v>
      </c>
      <c r="E104" t="s">
        <v>120</v>
      </c>
      <c r="F104" t="s">
        <v>120</v>
      </c>
      <c r="G104" t="s">
        <v>120</v>
      </c>
      <c r="H104" t="s">
        <v>120</v>
      </c>
      <c r="I104" t="s">
        <v>120</v>
      </c>
      <c r="J104" t="s">
        <v>120</v>
      </c>
      <c r="K104" t="s">
        <v>227</v>
      </c>
    </row>
    <row r="105" hidden="1" spans="11:11">
      <c r="K105" t="s">
        <v>130</v>
      </c>
    </row>
    <row r="106" hidden="1" spans="1:24">
      <c r="A106" t="s">
        <v>242</v>
      </c>
      <c r="K106" t="s">
        <v>243</v>
      </c>
      <c r="W106" t="s">
        <v>113</v>
      </c>
      <c r="X106" t="str">
        <f>A106</f>
        <v>test_cons10</v>
      </c>
    </row>
    <row r="107" spans="2:11">
      <c r="B107" t="s">
        <v>202</v>
      </c>
      <c r="C107" t="s">
        <v>120</v>
      </c>
      <c r="D107" t="s">
        <v>120</v>
      </c>
      <c r="E107" t="s">
        <v>120</v>
      </c>
      <c r="F107" t="s">
        <v>120</v>
      </c>
      <c r="G107" t="s">
        <v>120</v>
      </c>
      <c r="H107" t="s">
        <v>120</v>
      </c>
      <c r="I107" t="s">
        <v>121</v>
      </c>
      <c r="J107" t="s">
        <v>122</v>
      </c>
      <c r="K107" t="s">
        <v>203</v>
      </c>
    </row>
    <row r="108" hidden="1" spans="2:11">
      <c r="B108" t="s">
        <v>120</v>
      </c>
      <c r="C108" t="s">
        <v>120</v>
      </c>
      <c r="D108" t="s">
        <v>120</v>
      </c>
      <c r="E108" t="s">
        <v>120</v>
      </c>
      <c r="F108" t="s">
        <v>120</v>
      </c>
      <c r="G108" t="s">
        <v>120</v>
      </c>
      <c r="H108" t="s">
        <v>120</v>
      </c>
      <c r="I108" t="s">
        <v>120</v>
      </c>
      <c r="J108" t="s">
        <v>120</v>
      </c>
      <c r="K108" t="s">
        <v>204</v>
      </c>
    </row>
    <row r="109" hidden="1" spans="2:11">
      <c r="B109" t="s">
        <v>120</v>
      </c>
      <c r="C109" t="s">
        <v>120</v>
      </c>
      <c r="D109" t="s">
        <v>120</v>
      </c>
      <c r="E109" t="s">
        <v>120</v>
      </c>
      <c r="F109" t="s">
        <v>121</v>
      </c>
      <c r="G109" t="s">
        <v>244</v>
      </c>
      <c r="H109" t="s">
        <v>244</v>
      </c>
      <c r="I109" t="s">
        <v>120</v>
      </c>
      <c r="J109" t="s">
        <v>120</v>
      </c>
      <c r="K109" t="s">
        <v>206</v>
      </c>
    </row>
    <row r="110" hidden="1" spans="2:11">
      <c r="B110" t="s">
        <v>120</v>
      </c>
      <c r="C110" t="s">
        <v>120</v>
      </c>
      <c r="D110" t="s">
        <v>120</v>
      </c>
      <c r="E110" t="s">
        <v>120</v>
      </c>
      <c r="F110" t="s">
        <v>121</v>
      </c>
      <c r="G110" t="s">
        <v>245</v>
      </c>
      <c r="H110" t="s">
        <v>245</v>
      </c>
      <c r="I110" t="s">
        <v>120</v>
      </c>
      <c r="J110" t="s">
        <v>120</v>
      </c>
      <c r="K110" t="s">
        <v>208</v>
      </c>
    </row>
    <row r="111" hidden="1" spans="2:11">
      <c r="B111" t="s">
        <v>120</v>
      </c>
      <c r="C111" t="s">
        <v>120</v>
      </c>
      <c r="D111" t="s">
        <v>120</v>
      </c>
      <c r="E111" t="s">
        <v>120</v>
      </c>
      <c r="F111" t="s">
        <v>120</v>
      </c>
      <c r="G111" t="s">
        <v>120</v>
      </c>
      <c r="H111" t="s">
        <v>120</v>
      </c>
      <c r="I111" t="s">
        <v>120</v>
      </c>
      <c r="J111" t="s">
        <v>120</v>
      </c>
      <c r="K111" t="s">
        <v>209</v>
      </c>
    </row>
    <row r="112" hidden="1" spans="11:11">
      <c r="K112" t="s">
        <v>130</v>
      </c>
    </row>
    <row r="113" hidden="1" spans="1:24">
      <c r="A113" t="s">
        <v>246</v>
      </c>
      <c r="K113" t="s">
        <v>247</v>
      </c>
      <c r="W113" t="s">
        <v>113</v>
      </c>
      <c r="X113" t="str">
        <f>A113</f>
        <v>fk_test4</v>
      </c>
    </row>
    <row r="114" spans="2:11">
      <c r="B114" t="s">
        <v>119</v>
      </c>
      <c r="C114" t="s">
        <v>120</v>
      </c>
      <c r="D114" t="s">
        <v>120</v>
      </c>
      <c r="E114" t="s">
        <v>120</v>
      </c>
      <c r="F114" t="s">
        <v>120</v>
      </c>
      <c r="G114" t="s">
        <v>120</v>
      </c>
      <c r="H114" t="s">
        <v>120</v>
      </c>
      <c r="I114" t="s">
        <v>121</v>
      </c>
      <c r="J114" t="s">
        <v>122</v>
      </c>
      <c r="K114" t="s">
        <v>226</v>
      </c>
    </row>
    <row r="115" hidden="1" spans="2:11">
      <c r="B115" t="s">
        <v>120</v>
      </c>
      <c r="C115" t="s">
        <v>120</v>
      </c>
      <c r="D115" t="s">
        <v>120</v>
      </c>
      <c r="E115" t="s">
        <v>120</v>
      </c>
      <c r="F115" t="s">
        <v>120</v>
      </c>
      <c r="G115" t="s">
        <v>120</v>
      </c>
      <c r="H115" t="s">
        <v>120</v>
      </c>
      <c r="I115" t="s">
        <v>120</v>
      </c>
      <c r="J115" t="s">
        <v>120</v>
      </c>
      <c r="K115" t="s">
        <v>237</v>
      </c>
    </row>
    <row r="116" hidden="1" spans="2:11">
      <c r="B116" t="s">
        <v>120</v>
      </c>
      <c r="C116" t="s">
        <v>120</v>
      </c>
      <c r="D116" t="s">
        <v>120</v>
      </c>
      <c r="E116" t="s">
        <v>120</v>
      </c>
      <c r="F116" t="s">
        <v>120</v>
      </c>
      <c r="G116" t="s">
        <v>120</v>
      </c>
      <c r="H116" t="s">
        <v>120</v>
      </c>
      <c r="I116" t="s">
        <v>120</v>
      </c>
      <c r="J116" t="s">
        <v>120</v>
      </c>
      <c r="K116" t="s">
        <v>227</v>
      </c>
    </row>
    <row r="117" hidden="1" spans="11:11">
      <c r="K117" t="s">
        <v>130</v>
      </c>
    </row>
    <row r="118" hidden="1" spans="1:24">
      <c r="A118" t="s">
        <v>248</v>
      </c>
      <c r="K118" t="s">
        <v>249</v>
      </c>
      <c r="W118" t="s">
        <v>113</v>
      </c>
      <c r="X118" t="str">
        <f>A118</f>
        <v>test_idx9</v>
      </c>
    </row>
    <row r="119" hidden="1" spans="2:11">
      <c r="B119" t="s">
        <v>120</v>
      </c>
      <c r="C119" t="s">
        <v>120</v>
      </c>
      <c r="D119" t="s">
        <v>120</v>
      </c>
      <c r="E119" t="s">
        <v>120</v>
      </c>
      <c r="F119" t="s">
        <v>120</v>
      </c>
      <c r="G119" t="s">
        <v>120</v>
      </c>
      <c r="H119" t="s">
        <v>120</v>
      </c>
      <c r="I119" t="s">
        <v>120</v>
      </c>
      <c r="J119" t="s">
        <v>120</v>
      </c>
      <c r="K119" t="s">
        <v>212</v>
      </c>
    </row>
    <row r="120" spans="2:11">
      <c r="B120" t="s">
        <v>120</v>
      </c>
      <c r="C120" t="s">
        <v>120</v>
      </c>
      <c r="D120" t="s">
        <v>120</v>
      </c>
      <c r="E120" t="s">
        <v>120</v>
      </c>
      <c r="F120" t="s">
        <v>120</v>
      </c>
      <c r="G120" t="s">
        <v>120</v>
      </c>
      <c r="H120" t="s">
        <v>120</v>
      </c>
      <c r="I120" t="s">
        <v>121</v>
      </c>
      <c r="J120" t="s">
        <v>250</v>
      </c>
      <c r="K120" t="s">
        <v>214</v>
      </c>
    </row>
    <row r="121" hidden="1" spans="2:11">
      <c r="B121" t="s">
        <v>120</v>
      </c>
      <c r="C121" t="s">
        <v>120</v>
      </c>
      <c r="D121" t="s">
        <v>120</v>
      </c>
      <c r="E121" t="s">
        <v>120</v>
      </c>
      <c r="F121" t="s">
        <v>120</v>
      </c>
      <c r="G121" t="s">
        <v>120</v>
      </c>
      <c r="H121" t="s">
        <v>120</v>
      </c>
      <c r="I121" t="s">
        <v>120</v>
      </c>
      <c r="J121" t="s">
        <v>120</v>
      </c>
      <c r="K121" t="s">
        <v>215</v>
      </c>
    </row>
    <row r="122" hidden="1" spans="2:11">
      <c r="B122" t="s">
        <v>120</v>
      </c>
      <c r="C122" t="s">
        <v>120</v>
      </c>
      <c r="D122" t="s">
        <v>120</v>
      </c>
      <c r="E122" t="s">
        <v>120</v>
      </c>
      <c r="F122" t="s">
        <v>120</v>
      </c>
      <c r="G122" t="s">
        <v>120</v>
      </c>
      <c r="H122" t="s">
        <v>120</v>
      </c>
      <c r="I122" t="s">
        <v>120</v>
      </c>
      <c r="J122" t="s">
        <v>120</v>
      </c>
      <c r="K122" t="s">
        <v>217</v>
      </c>
    </row>
    <row r="123" hidden="1" spans="2:11">
      <c r="B123" t="s">
        <v>120</v>
      </c>
      <c r="C123" t="s">
        <v>120</v>
      </c>
      <c r="D123" t="s">
        <v>120</v>
      </c>
      <c r="E123" t="s">
        <v>120</v>
      </c>
      <c r="F123" t="s">
        <v>120</v>
      </c>
      <c r="G123" t="s">
        <v>120</v>
      </c>
      <c r="H123" t="s">
        <v>120</v>
      </c>
      <c r="I123" t="s">
        <v>120</v>
      </c>
      <c r="J123" t="s">
        <v>120</v>
      </c>
      <c r="K123" t="s">
        <v>219</v>
      </c>
    </row>
    <row r="124" hidden="1" spans="2:11">
      <c r="B124" t="s">
        <v>120</v>
      </c>
      <c r="C124" t="s">
        <v>120</v>
      </c>
      <c r="D124" t="s">
        <v>120</v>
      </c>
      <c r="E124" t="s">
        <v>120</v>
      </c>
      <c r="F124" t="s">
        <v>120</v>
      </c>
      <c r="G124" t="s">
        <v>120</v>
      </c>
      <c r="H124" t="s">
        <v>120</v>
      </c>
      <c r="I124" t="s">
        <v>120</v>
      </c>
      <c r="J124" t="s">
        <v>120</v>
      </c>
      <c r="K124" t="s">
        <v>220</v>
      </c>
    </row>
    <row r="125" hidden="1" spans="1:24">
      <c r="A125" t="s">
        <v>251</v>
      </c>
      <c r="K125" t="s">
        <v>252</v>
      </c>
      <c r="W125" t="s">
        <v>113</v>
      </c>
      <c r="X125" t="str">
        <f>A125</f>
        <v>i2_clr003</v>
      </c>
    </row>
    <row r="126" spans="2:11">
      <c r="B126" t="s">
        <v>119</v>
      </c>
      <c r="C126" t="s">
        <v>120</v>
      </c>
      <c r="D126" t="s">
        <v>120</v>
      </c>
      <c r="E126" t="s">
        <v>120</v>
      </c>
      <c r="F126" t="s">
        <v>120</v>
      </c>
      <c r="G126" t="s">
        <v>120</v>
      </c>
      <c r="H126" t="s">
        <v>120</v>
      </c>
      <c r="I126" t="s">
        <v>121</v>
      </c>
      <c r="J126" t="s">
        <v>122</v>
      </c>
      <c r="K126" t="s">
        <v>135</v>
      </c>
    </row>
    <row r="127" hidden="1" spans="2:11">
      <c r="B127" t="s">
        <v>120</v>
      </c>
      <c r="C127" t="s">
        <v>120</v>
      </c>
      <c r="D127" t="s">
        <v>120</v>
      </c>
      <c r="E127" t="s">
        <v>120</v>
      </c>
      <c r="F127" t="s">
        <v>120</v>
      </c>
      <c r="G127" t="s">
        <v>120</v>
      </c>
      <c r="H127" t="s">
        <v>120</v>
      </c>
      <c r="I127" t="s">
        <v>120</v>
      </c>
      <c r="J127" t="s">
        <v>120</v>
      </c>
      <c r="K127" t="s">
        <v>194</v>
      </c>
    </row>
    <row r="128" hidden="1" spans="2:11">
      <c r="B128" t="s">
        <v>120</v>
      </c>
      <c r="C128" t="s">
        <v>120</v>
      </c>
      <c r="D128" t="s">
        <v>120</v>
      </c>
      <c r="E128" t="s">
        <v>120</v>
      </c>
      <c r="F128" t="s">
        <v>120</v>
      </c>
      <c r="G128" t="s">
        <v>120</v>
      </c>
      <c r="H128" t="s">
        <v>120</v>
      </c>
      <c r="I128" t="s">
        <v>120</v>
      </c>
      <c r="J128" t="s">
        <v>120</v>
      </c>
      <c r="K128" t="s">
        <v>195</v>
      </c>
    </row>
    <row r="129" hidden="1" spans="1:24">
      <c r="A129" t="s">
        <v>253</v>
      </c>
      <c r="K129" t="s">
        <v>254</v>
      </c>
      <c r="W129" t="s">
        <v>113</v>
      </c>
      <c r="X129" t="str">
        <f>A129</f>
        <v>i2_textrecol</v>
      </c>
    </row>
    <row r="130" spans="2:11">
      <c r="B130" t="s">
        <v>119</v>
      </c>
      <c r="C130" t="s">
        <v>120</v>
      </c>
      <c r="D130" t="s">
        <v>120</v>
      </c>
      <c r="E130" t="s">
        <v>120</v>
      </c>
      <c r="F130" t="s">
        <v>120</v>
      </c>
      <c r="G130" t="s">
        <v>120</v>
      </c>
      <c r="H130" t="s">
        <v>120</v>
      </c>
      <c r="I130" t="s">
        <v>121</v>
      </c>
      <c r="J130" t="s">
        <v>122</v>
      </c>
      <c r="K130" t="s">
        <v>135</v>
      </c>
    </row>
    <row r="131" hidden="1" spans="2:11">
      <c r="B131" t="s">
        <v>120</v>
      </c>
      <c r="C131" t="s">
        <v>120</v>
      </c>
      <c r="D131" t="s">
        <v>120</v>
      </c>
      <c r="E131" t="s">
        <v>120</v>
      </c>
      <c r="F131" t="s">
        <v>120</v>
      </c>
      <c r="G131" t="s">
        <v>120</v>
      </c>
      <c r="H131" t="s">
        <v>120</v>
      </c>
      <c r="I131" t="s">
        <v>120</v>
      </c>
      <c r="J131" t="s">
        <v>120</v>
      </c>
      <c r="K131" t="s">
        <v>255</v>
      </c>
    </row>
    <row r="132" hidden="1" spans="2:11">
      <c r="B132" t="s">
        <v>120</v>
      </c>
      <c r="C132" t="s">
        <v>120</v>
      </c>
      <c r="D132" t="s">
        <v>120</v>
      </c>
      <c r="E132" t="s">
        <v>120</v>
      </c>
      <c r="F132" t="s">
        <v>120</v>
      </c>
      <c r="G132" t="s">
        <v>120</v>
      </c>
      <c r="H132" t="s">
        <v>120</v>
      </c>
      <c r="I132" t="s">
        <v>120</v>
      </c>
      <c r="J132" t="s">
        <v>120</v>
      </c>
      <c r="K132" t="s">
        <v>256</v>
      </c>
    </row>
    <row r="133" hidden="1" spans="2:11">
      <c r="B133" t="s">
        <v>120</v>
      </c>
      <c r="C133" t="s">
        <v>120</v>
      </c>
      <c r="D133" t="s">
        <v>120</v>
      </c>
      <c r="E133" t="s">
        <v>120</v>
      </c>
      <c r="F133" t="s">
        <v>120</v>
      </c>
      <c r="G133" t="s">
        <v>120</v>
      </c>
      <c r="H133" t="s">
        <v>120</v>
      </c>
      <c r="I133" t="s">
        <v>120</v>
      </c>
      <c r="J133" t="s">
        <v>120</v>
      </c>
      <c r="K133" t="s">
        <v>257</v>
      </c>
    </row>
    <row r="134" hidden="1" spans="1:24">
      <c r="A134" t="s">
        <v>258</v>
      </c>
      <c r="K134" t="s">
        <v>259</v>
      </c>
      <c r="W134" t="s">
        <v>113</v>
      </c>
      <c r="X134" t="str">
        <f>A134</f>
        <v>i2_no001</v>
      </c>
    </row>
    <row r="135" spans="2:11">
      <c r="B135" t="s">
        <v>119</v>
      </c>
      <c r="C135" t="s">
        <v>120</v>
      </c>
      <c r="D135" t="s">
        <v>120</v>
      </c>
      <c r="E135" t="s">
        <v>120</v>
      </c>
      <c r="F135" t="s">
        <v>120</v>
      </c>
      <c r="G135" t="s">
        <v>120</v>
      </c>
      <c r="H135" t="s">
        <v>120</v>
      </c>
      <c r="I135" t="s">
        <v>121</v>
      </c>
      <c r="J135" t="s">
        <v>122</v>
      </c>
      <c r="K135" t="s">
        <v>135</v>
      </c>
    </row>
    <row r="136" hidden="1" spans="2:11">
      <c r="B136" t="s">
        <v>120</v>
      </c>
      <c r="C136" t="s">
        <v>120</v>
      </c>
      <c r="D136" t="s">
        <v>120</v>
      </c>
      <c r="E136" t="s">
        <v>120</v>
      </c>
      <c r="F136" t="s">
        <v>120</v>
      </c>
      <c r="G136" t="s">
        <v>120</v>
      </c>
      <c r="H136" t="s">
        <v>120</v>
      </c>
      <c r="I136" t="s">
        <v>120</v>
      </c>
      <c r="J136" t="s">
        <v>120</v>
      </c>
      <c r="K136" t="s">
        <v>260</v>
      </c>
    </row>
    <row r="137" hidden="1" spans="2:11">
      <c r="B137" t="s">
        <v>120</v>
      </c>
      <c r="C137" t="s">
        <v>120</v>
      </c>
      <c r="D137" t="s">
        <v>120</v>
      </c>
      <c r="E137" t="s">
        <v>120</v>
      </c>
      <c r="F137" t="s">
        <v>120</v>
      </c>
      <c r="G137" t="s">
        <v>120</v>
      </c>
      <c r="H137" t="s">
        <v>120</v>
      </c>
      <c r="I137" t="s">
        <v>120</v>
      </c>
      <c r="J137" t="s">
        <v>120</v>
      </c>
      <c r="K137" t="s">
        <v>261</v>
      </c>
    </row>
    <row r="138" hidden="1" spans="2:11">
      <c r="B138" t="s">
        <v>120</v>
      </c>
      <c r="C138" t="s">
        <v>120</v>
      </c>
      <c r="D138" t="s">
        <v>120</v>
      </c>
      <c r="E138" t="s">
        <v>120</v>
      </c>
      <c r="F138" t="s">
        <v>120</v>
      </c>
      <c r="G138" t="s">
        <v>120</v>
      </c>
      <c r="H138" t="s">
        <v>120</v>
      </c>
      <c r="I138" t="s">
        <v>120</v>
      </c>
      <c r="J138" t="s">
        <v>120</v>
      </c>
      <c r="K138" t="s">
        <v>262</v>
      </c>
    </row>
    <row r="139" hidden="1" spans="2:11">
      <c r="B139" t="s">
        <v>120</v>
      </c>
      <c r="C139" t="s">
        <v>120</v>
      </c>
      <c r="D139" t="s">
        <v>120</v>
      </c>
      <c r="E139" t="s">
        <v>120</v>
      </c>
      <c r="F139" t="s">
        <v>120</v>
      </c>
      <c r="G139" t="s">
        <v>120</v>
      </c>
      <c r="H139" t="s">
        <v>120</v>
      </c>
      <c r="I139" t="s">
        <v>120</v>
      </c>
      <c r="J139" t="s">
        <v>120</v>
      </c>
      <c r="K139" t="s">
        <v>263</v>
      </c>
    </row>
    <row r="140" hidden="1" spans="2:11">
      <c r="B140" t="s">
        <v>120</v>
      </c>
      <c r="C140" t="s">
        <v>120</v>
      </c>
      <c r="D140" t="s">
        <v>120</v>
      </c>
      <c r="E140" t="s">
        <v>120</v>
      </c>
      <c r="F140" t="s">
        <v>120</v>
      </c>
      <c r="G140" t="s">
        <v>120</v>
      </c>
      <c r="H140" t="s">
        <v>120</v>
      </c>
      <c r="I140" t="s">
        <v>120</v>
      </c>
      <c r="J140" t="s">
        <v>120</v>
      </c>
      <c r="K140" t="s">
        <v>264</v>
      </c>
    </row>
    <row r="141" hidden="1" spans="2:11">
      <c r="B141" t="s">
        <v>120</v>
      </c>
      <c r="C141" t="s">
        <v>120</v>
      </c>
      <c r="D141" t="s">
        <v>120</v>
      </c>
      <c r="E141" t="s">
        <v>120</v>
      </c>
      <c r="F141" t="s">
        <v>120</v>
      </c>
      <c r="G141" t="s">
        <v>120</v>
      </c>
      <c r="H141" t="s">
        <v>120</v>
      </c>
      <c r="I141" t="s">
        <v>120</v>
      </c>
      <c r="J141" t="s">
        <v>120</v>
      </c>
      <c r="K141" t="s">
        <v>265</v>
      </c>
    </row>
    <row r="142" hidden="1" spans="2:11">
      <c r="B142" t="s">
        <v>120</v>
      </c>
      <c r="C142" t="s">
        <v>120</v>
      </c>
      <c r="D142" t="s">
        <v>120</v>
      </c>
      <c r="E142" t="s">
        <v>120</v>
      </c>
      <c r="F142" t="s">
        <v>120</v>
      </c>
      <c r="G142" t="s">
        <v>120</v>
      </c>
      <c r="H142" t="s">
        <v>120</v>
      </c>
      <c r="I142" t="s">
        <v>120</v>
      </c>
      <c r="J142" t="s">
        <v>120</v>
      </c>
      <c r="K142" t="s">
        <v>266</v>
      </c>
    </row>
    <row r="143" hidden="1" spans="2:11">
      <c r="B143" t="s">
        <v>120</v>
      </c>
      <c r="C143" t="s">
        <v>120</v>
      </c>
      <c r="D143" t="s">
        <v>120</v>
      </c>
      <c r="E143" t="s">
        <v>120</v>
      </c>
      <c r="F143" t="s">
        <v>120</v>
      </c>
      <c r="G143" t="s">
        <v>120</v>
      </c>
      <c r="H143" t="s">
        <v>120</v>
      </c>
      <c r="I143" t="s">
        <v>120</v>
      </c>
      <c r="J143" t="s">
        <v>120</v>
      </c>
      <c r="K143" t="s">
        <v>267</v>
      </c>
    </row>
    <row r="144" hidden="1" spans="2:11">
      <c r="B144" t="s">
        <v>120</v>
      </c>
      <c r="C144" t="s">
        <v>120</v>
      </c>
      <c r="D144" t="s">
        <v>120</v>
      </c>
      <c r="E144" t="s">
        <v>120</v>
      </c>
      <c r="F144" t="s">
        <v>120</v>
      </c>
      <c r="G144" t="s">
        <v>120</v>
      </c>
      <c r="H144" t="s">
        <v>120</v>
      </c>
      <c r="I144" t="s">
        <v>120</v>
      </c>
      <c r="J144" t="s">
        <v>120</v>
      </c>
      <c r="K144" t="s">
        <v>268</v>
      </c>
    </row>
    <row r="145" hidden="1" spans="2:11">
      <c r="B145" t="s">
        <v>120</v>
      </c>
      <c r="C145" t="s">
        <v>120</v>
      </c>
      <c r="D145" t="s">
        <v>120</v>
      </c>
      <c r="E145" t="s">
        <v>120</v>
      </c>
      <c r="F145" t="s">
        <v>120</v>
      </c>
      <c r="G145" t="s">
        <v>120</v>
      </c>
      <c r="H145" t="s">
        <v>120</v>
      </c>
      <c r="I145" t="s">
        <v>120</v>
      </c>
      <c r="J145" t="s">
        <v>120</v>
      </c>
      <c r="K145" t="s">
        <v>269</v>
      </c>
    </row>
    <row r="146" hidden="1" spans="2:11">
      <c r="B146" t="s">
        <v>120</v>
      </c>
      <c r="C146" t="s">
        <v>120</v>
      </c>
      <c r="D146" t="s">
        <v>120</v>
      </c>
      <c r="E146" t="s">
        <v>120</v>
      </c>
      <c r="F146" t="s">
        <v>120</v>
      </c>
      <c r="G146" t="s">
        <v>120</v>
      </c>
      <c r="H146" t="s">
        <v>120</v>
      </c>
      <c r="I146" t="s">
        <v>120</v>
      </c>
      <c r="J146" t="s">
        <v>120</v>
      </c>
      <c r="K146" t="s">
        <v>270</v>
      </c>
    </row>
    <row r="147" hidden="1" spans="1:24">
      <c r="A147" t="s">
        <v>271</v>
      </c>
      <c r="K147" t="s">
        <v>272</v>
      </c>
      <c r="W147" t="s">
        <v>113</v>
      </c>
      <c r="X147" t="str">
        <f>A147</f>
        <v>i2_char001h</v>
      </c>
    </row>
    <row r="148" spans="2:11">
      <c r="B148" t="s">
        <v>119</v>
      </c>
      <c r="C148" t="s">
        <v>120</v>
      </c>
      <c r="D148" t="s">
        <v>120</v>
      </c>
      <c r="E148" t="s">
        <v>120</v>
      </c>
      <c r="F148" t="s">
        <v>120</v>
      </c>
      <c r="G148" t="s">
        <v>120</v>
      </c>
      <c r="H148" t="s">
        <v>120</v>
      </c>
      <c r="I148" t="s">
        <v>121</v>
      </c>
      <c r="J148" t="s">
        <v>122</v>
      </c>
      <c r="K148" t="s">
        <v>135</v>
      </c>
    </row>
    <row r="149" hidden="1" spans="2:11">
      <c r="B149" t="s">
        <v>120</v>
      </c>
      <c r="C149" t="s">
        <v>120</v>
      </c>
      <c r="D149" t="s">
        <v>120</v>
      </c>
      <c r="E149" t="s">
        <v>120</v>
      </c>
      <c r="F149" t="s">
        <v>120</v>
      </c>
      <c r="G149" t="s">
        <v>120</v>
      </c>
      <c r="H149" t="s">
        <v>120</v>
      </c>
      <c r="I149" t="s">
        <v>120</v>
      </c>
      <c r="J149" t="s">
        <v>120</v>
      </c>
      <c r="K149" t="s">
        <v>273</v>
      </c>
    </row>
    <row r="150" hidden="1" spans="2:11">
      <c r="B150" t="s">
        <v>120</v>
      </c>
      <c r="C150" t="s">
        <v>120</v>
      </c>
      <c r="D150" t="s">
        <v>120</v>
      </c>
      <c r="E150" t="s">
        <v>120</v>
      </c>
      <c r="F150" t="s">
        <v>120</v>
      </c>
      <c r="G150" t="s">
        <v>120</v>
      </c>
      <c r="H150" t="s">
        <v>120</v>
      </c>
      <c r="I150" t="s">
        <v>120</v>
      </c>
      <c r="J150" t="s">
        <v>120</v>
      </c>
      <c r="K150" t="s">
        <v>274</v>
      </c>
    </row>
    <row r="151" hidden="1" spans="2:11">
      <c r="B151" t="s">
        <v>120</v>
      </c>
      <c r="C151" t="s">
        <v>275</v>
      </c>
      <c r="D151" t="s">
        <v>120</v>
      </c>
      <c r="E151" t="s">
        <v>120</v>
      </c>
      <c r="F151" t="s">
        <v>120</v>
      </c>
      <c r="G151" t="s">
        <v>120</v>
      </c>
      <c r="H151" t="s">
        <v>120</v>
      </c>
      <c r="I151" t="s">
        <v>120</v>
      </c>
      <c r="J151" t="s">
        <v>120</v>
      </c>
      <c r="K151" t="s">
        <v>276</v>
      </c>
    </row>
    <row r="152" hidden="1" spans="2:11">
      <c r="B152" t="s">
        <v>120</v>
      </c>
      <c r="C152" t="s">
        <v>120</v>
      </c>
      <c r="D152" t="s">
        <v>120</v>
      </c>
      <c r="E152" t="s">
        <v>120</v>
      </c>
      <c r="F152" t="s">
        <v>120</v>
      </c>
      <c r="G152" t="s">
        <v>120</v>
      </c>
      <c r="H152" t="s">
        <v>120</v>
      </c>
      <c r="I152" t="s">
        <v>120</v>
      </c>
      <c r="J152" t="s">
        <v>120</v>
      </c>
      <c r="K152" t="s">
        <v>277</v>
      </c>
    </row>
    <row r="153" hidden="1" spans="2:11">
      <c r="B153" t="s">
        <v>120</v>
      </c>
      <c r="C153" t="s">
        <v>120</v>
      </c>
      <c r="D153" t="s">
        <v>120</v>
      </c>
      <c r="E153" t="s">
        <v>120</v>
      </c>
      <c r="F153" t="s">
        <v>120</v>
      </c>
      <c r="G153" t="s">
        <v>120</v>
      </c>
      <c r="H153" t="s">
        <v>120</v>
      </c>
      <c r="I153" t="s">
        <v>120</v>
      </c>
      <c r="J153" t="s">
        <v>120</v>
      </c>
      <c r="K153" t="s">
        <v>278</v>
      </c>
    </row>
    <row r="154" hidden="1" spans="2:11">
      <c r="B154" t="s">
        <v>120</v>
      </c>
      <c r="C154" t="s">
        <v>120</v>
      </c>
      <c r="D154" t="s">
        <v>120</v>
      </c>
      <c r="E154" t="s">
        <v>120</v>
      </c>
      <c r="F154" t="s">
        <v>120</v>
      </c>
      <c r="G154" t="s">
        <v>120</v>
      </c>
      <c r="H154" t="s">
        <v>120</v>
      </c>
      <c r="I154" t="s">
        <v>120</v>
      </c>
      <c r="J154" t="s">
        <v>120</v>
      </c>
      <c r="K154" t="s">
        <v>279</v>
      </c>
    </row>
    <row r="155" hidden="1" spans="1:24">
      <c r="A155" t="s">
        <v>280</v>
      </c>
      <c r="K155" t="s">
        <v>281</v>
      </c>
      <c r="W155" t="s">
        <v>113</v>
      </c>
      <c r="X155" t="str">
        <f>A155</f>
        <v>fk_test5</v>
      </c>
    </row>
    <row r="156" spans="2:11">
      <c r="B156" t="s">
        <v>119</v>
      </c>
      <c r="C156" t="s">
        <v>120</v>
      </c>
      <c r="D156" t="s">
        <v>120</v>
      </c>
      <c r="E156" t="s">
        <v>120</v>
      </c>
      <c r="F156" t="s">
        <v>120</v>
      </c>
      <c r="G156" t="s">
        <v>120</v>
      </c>
      <c r="H156" t="s">
        <v>120</v>
      </c>
      <c r="I156" t="s">
        <v>121</v>
      </c>
      <c r="J156" t="s">
        <v>122</v>
      </c>
      <c r="K156" t="s">
        <v>226</v>
      </c>
    </row>
    <row r="157" hidden="1" spans="2:11">
      <c r="B157" t="s">
        <v>120</v>
      </c>
      <c r="C157" t="s">
        <v>120</v>
      </c>
      <c r="D157" t="s">
        <v>120</v>
      </c>
      <c r="E157" t="s">
        <v>120</v>
      </c>
      <c r="F157" t="s">
        <v>120</v>
      </c>
      <c r="G157" t="s">
        <v>120</v>
      </c>
      <c r="H157" t="s">
        <v>120</v>
      </c>
      <c r="I157" t="s">
        <v>120</v>
      </c>
      <c r="J157" t="s">
        <v>120</v>
      </c>
      <c r="K157" t="s">
        <v>237</v>
      </c>
    </row>
    <row r="158" hidden="1" spans="2:11">
      <c r="B158" t="s">
        <v>120</v>
      </c>
      <c r="C158" t="s">
        <v>120</v>
      </c>
      <c r="D158" t="s">
        <v>120</v>
      </c>
      <c r="E158" t="s">
        <v>120</v>
      </c>
      <c r="F158" t="s">
        <v>120</v>
      </c>
      <c r="G158" t="s">
        <v>120</v>
      </c>
      <c r="H158" t="s">
        <v>120</v>
      </c>
      <c r="I158" t="s">
        <v>120</v>
      </c>
      <c r="J158" t="s">
        <v>120</v>
      </c>
      <c r="K158" t="s">
        <v>227</v>
      </c>
    </row>
    <row r="159" hidden="1" spans="11:11">
      <c r="K159" t="s">
        <v>130</v>
      </c>
    </row>
    <row r="160" hidden="1" spans="1:24">
      <c r="A160" t="s">
        <v>282</v>
      </c>
      <c r="K160" t="s">
        <v>283</v>
      </c>
      <c r="W160" t="s">
        <v>113</v>
      </c>
      <c r="X160" t="str">
        <f>A160</f>
        <v>test_cons11</v>
      </c>
    </row>
    <row r="161" spans="2:11">
      <c r="B161" t="s">
        <v>202</v>
      </c>
      <c r="C161" t="s">
        <v>120</v>
      </c>
      <c r="D161" t="s">
        <v>120</v>
      </c>
      <c r="E161" t="s">
        <v>120</v>
      </c>
      <c r="F161" t="s">
        <v>120</v>
      </c>
      <c r="G161" t="s">
        <v>120</v>
      </c>
      <c r="H161" t="s">
        <v>120</v>
      </c>
      <c r="I161" t="s">
        <v>121</v>
      </c>
      <c r="J161" t="s">
        <v>122</v>
      </c>
      <c r="K161" t="s">
        <v>203</v>
      </c>
    </row>
    <row r="162" hidden="1" spans="2:11">
      <c r="B162" t="s">
        <v>120</v>
      </c>
      <c r="C162" t="s">
        <v>120</v>
      </c>
      <c r="D162" t="s">
        <v>120</v>
      </c>
      <c r="E162" t="s">
        <v>120</v>
      </c>
      <c r="F162" t="s">
        <v>120</v>
      </c>
      <c r="G162" t="s">
        <v>120</v>
      </c>
      <c r="H162" t="s">
        <v>120</v>
      </c>
      <c r="I162" t="s">
        <v>120</v>
      </c>
      <c r="J162" t="s">
        <v>120</v>
      </c>
      <c r="K162" t="s">
        <v>204</v>
      </c>
    </row>
    <row r="163" hidden="1" spans="2:11">
      <c r="B163" t="s">
        <v>120</v>
      </c>
      <c r="C163" t="s">
        <v>120</v>
      </c>
      <c r="D163" t="s">
        <v>120</v>
      </c>
      <c r="E163" t="s">
        <v>120</v>
      </c>
      <c r="F163" t="s">
        <v>121</v>
      </c>
      <c r="G163" t="s">
        <v>284</v>
      </c>
      <c r="H163" t="s">
        <v>284</v>
      </c>
      <c r="I163" t="s">
        <v>120</v>
      </c>
      <c r="J163" t="s">
        <v>120</v>
      </c>
      <c r="K163" t="s">
        <v>206</v>
      </c>
    </row>
    <row r="164" hidden="1" spans="2:11">
      <c r="B164" t="s">
        <v>120</v>
      </c>
      <c r="C164" t="s">
        <v>120</v>
      </c>
      <c r="D164" t="s">
        <v>120</v>
      </c>
      <c r="E164" t="s">
        <v>120</v>
      </c>
      <c r="F164" t="s">
        <v>121</v>
      </c>
      <c r="G164" t="s">
        <v>245</v>
      </c>
      <c r="H164" t="s">
        <v>245</v>
      </c>
      <c r="I164" t="s">
        <v>120</v>
      </c>
      <c r="J164" t="s">
        <v>120</v>
      </c>
      <c r="K164" t="s">
        <v>208</v>
      </c>
    </row>
    <row r="165" hidden="1" spans="2:11">
      <c r="B165" t="s">
        <v>120</v>
      </c>
      <c r="C165" t="s">
        <v>120</v>
      </c>
      <c r="D165" t="s">
        <v>120</v>
      </c>
      <c r="E165" t="s">
        <v>120</v>
      </c>
      <c r="F165" t="s">
        <v>120</v>
      </c>
      <c r="G165" t="s">
        <v>120</v>
      </c>
      <c r="H165" t="s">
        <v>120</v>
      </c>
      <c r="I165" t="s">
        <v>120</v>
      </c>
      <c r="J165" t="s">
        <v>120</v>
      </c>
      <c r="K165" t="s">
        <v>209</v>
      </c>
    </row>
    <row r="166" hidden="1" spans="11:11">
      <c r="K166" t="s">
        <v>130</v>
      </c>
    </row>
    <row r="167" hidden="1" spans="1:24">
      <c r="A167" t="s">
        <v>285</v>
      </c>
      <c r="K167" t="s">
        <v>286</v>
      </c>
      <c r="W167" t="s">
        <v>113</v>
      </c>
      <c r="X167" t="str">
        <f>A167</f>
        <v>fk_test6</v>
      </c>
    </row>
    <row r="168" spans="2:11">
      <c r="B168" t="s">
        <v>119</v>
      </c>
      <c r="C168" t="s">
        <v>120</v>
      </c>
      <c r="D168" t="s">
        <v>120</v>
      </c>
      <c r="E168" t="s">
        <v>120</v>
      </c>
      <c r="F168" t="s">
        <v>120</v>
      </c>
      <c r="G168" t="s">
        <v>120</v>
      </c>
      <c r="H168" t="s">
        <v>120</v>
      </c>
      <c r="I168" t="s">
        <v>121</v>
      </c>
      <c r="J168" t="s">
        <v>122</v>
      </c>
      <c r="K168" t="s">
        <v>226</v>
      </c>
    </row>
    <row r="169" hidden="1" spans="2:11">
      <c r="B169" t="s">
        <v>120</v>
      </c>
      <c r="C169" t="s">
        <v>120</v>
      </c>
      <c r="D169" t="s">
        <v>120</v>
      </c>
      <c r="E169" t="s">
        <v>120</v>
      </c>
      <c r="F169" t="s">
        <v>120</v>
      </c>
      <c r="G169" t="s">
        <v>120</v>
      </c>
      <c r="H169" t="s">
        <v>120</v>
      </c>
      <c r="I169" t="s">
        <v>120</v>
      </c>
      <c r="J169" t="s">
        <v>120</v>
      </c>
      <c r="K169" t="s">
        <v>237</v>
      </c>
    </row>
    <row r="170" hidden="1" spans="2:11">
      <c r="B170" t="s">
        <v>120</v>
      </c>
      <c r="C170" t="s">
        <v>120</v>
      </c>
      <c r="D170" t="s">
        <v>120</v>
      </c>
      <c r="E170" t="s">
        <v>120</v>
      </c>
      <c r="F170" t="s">
        <v>120</v>
      </c>
      <c r="G170" t="s">
        <v>120</v>
      </c>
      <c r="H170" t="s">
        <v>120</v>
      </c>
      <c r="I170" t="s">
        <v>120</v>
      </c>
      <c r="J170" t="s">
        <v>120</v>
      </c>
      <c r="K170" t="s">
        <v>227</v>
      </c>
    </row>
    <row r="171" hidden="1" spans="11:11">
      <c r="K171" t="s">
        <v>130</v>
      </c>
    </row>
    <row r="172" hidden="1" spans="1:24">
      <c r="A172" t="s">
        <v>287</v>
      </c>
      <c r="K172" t="s">
        <v>288</v>
      </c>
      <c r="W172" t="s">
        <v>113</v>
      </c>
      <c r="X172" t="str">
        <f>A172</f>
        <v>fk_test7</v>
      </c>
    </row>
    <row r="173" spans="2:11">
      <c r="B173" t="s">
        <v>119</v>
      </c>
      <c r="C173" t="s">
        <v>120</v>
      </c>
      <c r="D173" t="s">
        <v>120</v>
      </c>
      <c r="E173" t="s">
        <v>120</v>
      </c>
      <c r="F173" t="s">
        <v>120</v>
      </c>
      <c r="G173" t="s">
        <v>120</v>
      </c>
      <c r="H173" t="s">
        <v>120</v>
      </c>
      <c r="I173" t="s">
        <v>121</v>
      </c>
      <c r="J173" t="s">
        <v>122</v>
      </c>
      <c r="K173" t="s">
        <v>226</v>
      </c>
    </row>
    <row r="174" hidden="1" spans="2:11">
      <c r="B174" t="s">
        <v>120</v>
      </c>
      <c r="C174" t="s">
        <v>120</v>
      </c>
      <c r="D174" t="s">
        <v>120</v>
      </c>
      <c r="E174" t="s">
        <v>120</v>
      </c>
      <c r="F174" t="s">
        <v>120</v>
      </c>
      <c r="G174" t="s">
        <v>120</v>
      </c>
      <c r="H174" t="s">
        <v>120</v>
      </c>
      <c r="I174" t="s">
        <v>120</v>
      </c>
      <c r="J174" t="s">
        <v>120</v>
      </c>
      <c r="K174" t="s">
        <v>237</v>
      </c>
    </row>
    <row r="175" hidden="1" spans="2:11">
      <c r="B175" t="s">
        <v>120</v>
      </c>
      <c r="C175" t="s">
        <v>120</v>
      </c>
      <c r="D175" t="s">
        <v>120</v>
      </c>
      <c r="E175" t="s">
        <v>120</v>
      </c>
      <c r="F175" t="s">
        <v>120</v>
      </c>
      <c r="G175" t="s">
        <v>120</v>
      </c>
      <c r="H175" t="s">
        <v>120</v>
      </c>
      <c r="I175" t="s">
        <v>120</v>
      </c>
      <c r="J175" t="s">
        <v>120</v>
      </c>
      <c r="K175" t="s">
        <v>227</v>
      </c>
    </row>
    <row r="176" hidden="1" spans="11:11">
      <c r="K176" t="s">
        <v>130</v>
      </c>
    </row>
    <row r="177" hidden="1" spans="1:24">
      <c r="A177" t="s">
        <v>289</v>
      </c>
      <c r="K177" t="s">
        <v>290</v>
      </c>
      <c r="W177" t="s">
        <v>113</v>
      </c>
      <c r="X177" t="str">
        <f>A177</f>
        <v>fk_test8</v>
      </c>
    </row>
    <row r="178" spans="2:11">
      <c r="B178" t="s">
        <v>119</v>
      </c>
      <c r="C178" t="s">
        <v>120</v>
      </c>
      <c r="D178" t="s">
        <v>120</v>
      </c>
      <c r="E178" t="s">
        <v>120</v>
      </c>
      <c r="F178" t="s">
        <v>120</v>
      </c>
      <c r="G178" t="s">
        <v>120</v>
      </c>
      <c r="H178" t="s">
        <v>120</v>
      </c>
      <c r="I178" t="s">
        <v>121</v>
      </c>
      <c r="J178" t="s">
        <v>122</v>
      </c>
      <c r="K178" t="s">
        <v>226</v>
      </c>
    </row>
    <row r="179" hidden="1" spans="2:11">
      <c r="B179" t="s">
        <v>120</v>
      </c>
      <c r="C179" t="s">
        <v>120</v>
      </c>
      <c r="D179" t="s">
        <v>120</v>
      </c>
      <c r="E179" t="s">
        <v>120</v>
      </c>
      <c r="F179" t="s">
        <v>120</v>
      </c>
      <c r="G179" t="s">
        <v>120</v>
      </c>
      <c r="H179" t="s">
        <v>120</v>
      </c>
      <c r="I179" t="s">
        <v>120</v>
      </c>
      <c r="J179" t="s">
        <v>120</v>
      </c>
      <c r="K179" t="s">
        <v>237</v>
      </c>
    </row>
    <row r="180" hidden="1" spans="2:11">
      <c r="B180" t="s">
        <v>120</v>
      </c>
      <c r="C180" t="s">
        <v>120</v>
      </c>
      <c r="D180" t="s">
        <v>120</v>
      </c>
      <c r="E180" t="s">
        <v>120</v>
      </c>
      <c r="F180" t="s">
        <v>120</v>
      </c>
      <c r="G180" t="s">
        <v>120</v>
      </c>
      <c r="H180" t="s">
        <v>120</v>
      </c>
      <c r="I180" t="s">
        <v>120</v>
      </c>
      <c r="J180" t="s">
        <v>120</v>
      </c>
      <c r="K180" t="s">
        <v>227</v>
      </c>
    </row>
    <row r="181" hidden="1" spans="11:11">
      <c r="K181" t="s">
        <v>130</v>
      </c>
    </row>
    <row r="182" hidden="1" spans="1:24">
      <c r="A182" t="s">
        <v>291</v>
      </c>
      <c r="K182" t="s">
        <v>292</v>
      </c>
      <c r="W182" t="s">
        <v>113</v>
      </c>
      <c r="X182" t="str">
        <f>A182</f>
        <v>i2_no002</v>
      </c>
    </row>
    <row r="183" spans="2:11">
      <c r="B183" t="s">
        <v>119</v>
      </c>
      <c r="C183" t="s">
        <v>120</v>
      </c>
      <c r="D183" t="s">
        <v>120</v>
      </c>
      <c r="E183" t="s">
        <v>120</v>
      </c>
      <c r="F183" t="s">
        <v>120</v>
      </c>
      <c r="G183" t="s">
        <v>120</v>
      </c>
      <c r="H183" t="s">
        <v>120</v>
      </c>
      <c r="I183" t="s">
        <v>121</v>
      </c>
      <c r="J183" t="s">
        <v>122</v>
      </c>
      <c r="K183" t="s">
        <v>135</v>
      </c>
    </row>
    <row r="184" hidden="1" spans="2:11">
      <c r="B184" t="s">
        <v>120</v>
      </c>
      <c r="C184" t="s">
        <v>150</v>
      </c>
      <c r="D184" t="s">
        <v>120</v>
      </c>
      <c r="E184" t="s">
        <v>120</v>
      </c>
      <c r="F184" t="s">
        <v>120</v>
      </c>
      <c r="G184" t="s">
        <v>120</v>
      </c>
      <c r="H184" t="s">
        <v>120</v>
      </c>
      <c r="I184" t="s">
        <v>120</v>
      </c>
      <c r="J184" t="s">
        <v>120</v>
      </c>
      <c r="K184" t="s">
        <v>260</v>
      </c>
    </row>
    <row r="185" hidden="1" spans="2:11">
      <c r="B185" t="s">
        <v>120</v>
      </c>
      <c r="C185" t="s">
        <v>120</v>
      </c>
      <c r="D185" t="s">
        <v>120</v>
      </c>
      <c r="E185" t="s">
        <v>120</v>
      </c>
      <c r="F185" t="s">
        <v>120</v>
      </c>
      <c r="G185" t="s">
        <v>120</v>
      </c>
      <c r="H185" t="s">
        <v>120</v>
      </c>
      <c r="I185" t="s">
        <v>120</v>
      </c>
      <c r="J185" t="s">
        <v>120</v>
      </c>
      <c r="K185" t="s">
        <v>261</v>
      </c>
    </row>
    <row r="186" hidden="1" spans="2:11">
      <c r="B186" t="s">
        <v>120</v>
      </c>
      <c r="C186" t="s">
        <v>120</v>
      </c>
      <c r="D186" t="s">
        <v>120</v>
      </c>
      <c r="E186" t="s">
        <v>120</v>
      </c>
      <c r="F186" t="s">
        <v>120</v>
      </c>
      <c r="G186" t="s">
        <v>120</v>
      </c>
      <c r="H186" t="s">
        <v>120</v>
      </c>
      <c r="I186" t="s">
        <v>120</v>
      </c>
      <c r="J186" t="s">
        <v>120</v>
      </c>
      <c r="K186" t="s">
        <v>262</v>
      </c>
    </row>
    <row r="187" hidden="1" spans="2:11">
      <c r="B187" t="s">
        <v>120</v>
      </c>
      <c r="C187" t="s">
        <v>293</v>
      </c>
      <c r="D187" t="s">
        <v>120</v>
      </c>
      <c r="E187" t="s">
        <v>120</v>
      </c>
      <c r="F187" t="s">
        <v>120</v>
      </c>
      <c r="G187" t="s">
        <v>120</v>
      </c>
      <c r="H187" t="s">
        <v>120</v>
      </c>
      <c r="I187" t="s">
        <v>120</v>
      </c>
      <c r="J187" t="s">
        <v>120</v>
      </c>
      <c r="K187" t="s">
        <v>263</v>
      </c>
    </row>
    <row r="188" hidden="1" spans="2:11">
      <c r="B188" t="s">
        <v>120</v>
      </c>
      <c r="C188" t="s">
        <v>120</v>
      </c>
      <c r="D188" t="s">
        <v>120</v>
      </c>
      <c r="E188" t="s">
        <v>120</v>
      </c>
      <c r="F188" t="s">
        <v>120</v>
      </c>
      <c r="G188" t="s">
        <v>120</v>
      </c>
      <c r="H188" t="s">
        <v>120</v>
      </c>
      <c r="I188" t="s">
        <v>120</v>
      </c>
      <c r="J188" t="s">
        <v>120</v>
      </c>
      <c r="K188" t="s">
        <v>264</v>
      </c>
    </row>
    <row r="189" hidden="1" spans="2:11">
      <c r="B189" t="s">
        <v>120</v>
      </c>
      <c r="C189" t="s">
        <v>120</v>
      </c>
      <c r="D189" t="s">
        <v>120</v>
      </c>
      <c r="E189" t="s">
        <v>120</v>
      </c>
      <c r="F189" t="s">
        <v>120</v>
      </c>
      <c r="G189" t="s">
        <v>120</v>
      </c>
      <c r="H189" t="s">
        <v>120</v>
      </c>
      <c r="I189" t="s">
        <v>120</v>
      </c>
      <c r="J189" t="s">
        <v>120</v>
      </c>
      <c r="K189" t="s">
        <v>265</v>
      </c>
    </row>
    <row r="190" hidden="1" spans="2:11">
      <c r="B190" t="s">
        <v>120</v>
      </c>
      <c r="C190" t="s">
        <v>120</v>
      </c>
      <c r="D190" t="s">
        <v>120</v>
      </c>
      <c r="E190" t="s">
        <v>120</v>
      </c>
      <c r="F190" t="s">
        <v>120</v>
      </c>
      <c r="G190" t="s">
        <v>120</v>
      </c>
      <c r="H190" t="s">
        <v>120</v>
      </c>
      <c r="I190" t="s">
        <v>120</v>
      </c>
      <c r="J190" t="s">
        <v>120</v>
      </c>
      <c r="K190" t="s">
        <v>266</v>
      </c>
    </row>
    <row r="191" hidden="1" spans="2:11">
      <c r="B191" t="s">
        <v>120</v>
      </c>
      <c r="C191" t="s">
        <v>120</v>
      </c>
      <c r="D191" t="s">
        <v>120</v>
      </c>
      <c r="E191" t="s">
        <v>120</v>
      </c>
      <c r="F191" t="s">
        <v>120</v>
      </c>
      <c r="G191" t="s">
        <v>120</v>
      </c>
      <c r="H191" t="s">
        <v>120</v>
      </c>
      <c r="I191" t="s">
        <v>120</v>
      </c>
      <c r="J191" t="s">
        <v>120</v>
      </c>
      <c r="K191" t="s">
        <v>267</v>
      </c>
    </row>
    <row r="192" hidden="1" spans="2:11">
      <c r="B192" t="s">
        <v>120</v>
      </c>
      <c r="C192" t="s">
        <v>120</v>
      </c>
      <c r="D192" t="s">
        <v>120</v>
      </c>
      <c r="E192" t="s">
        <v>120</v>
      </c>
      <c r="F192" t="s">
        <v>120</v>
      </c>
      <c r="G192" t="s">
        <v>120</v>
      </c>
      <c r="H192" t="s">
        <v>120</v>
      </c>
      <c r="I192" t="s">
        <v>120</v>
      </c>
      <c r="J192" t="s">
        <v>120</v>
      </c>
      <c r="K192" t="s">
        <v>268</v>
      </c>
    </row>
    <row r="193" hidden="1" spans="2:11">
      <c r="B193" t="s">
        <v>120</v>
      </c>
      <c r="C193" t="s">
        <v>120</v>
      </c>
      <c r="D193" t="s">
        <v>120</v>
      </c>
      <c r="E193" t="s">
        <v>120</v>
      </c>
      <c r="F193" t="s">
        <v>120</v>
      </c>
      <c r="G193" t="s">
        <v>120</v>
      </c>
      <c r="H193" t="s">
        <v>120</v>
      </c>
      <c r="I193" t="s">
        <v>120</v>
      </c>
      <c r="J193" t="s">
        <v>120</v>
      </c>
      <c r="K193" t="s">
        <v>269</v>
      </c>
    </row>
    <row r="194" hidden="1" spans="2:11">
      <c r="B194" t="s">
        <v>120</v>
      </c>
      <c r="C194" t="s">
        <v>120</v>
      </c>
      <c r="D194" t="s">
        <v>120</v>
      </c>
      <c r="E194" t="s">
        <v>120</v>
      </c>
      <c r="F194" t="s">
        <v>120</v>
      </c>
      <c r="G194" t="s">
        <v>120</v>
      </c>
      <c r="H194" t="s">
        <v>120</v>
      </c>
      <c r="I194" t="s">
        <v>120</v>
      </c>
      <c r="J194" t="s">
        <v>120</v>
      </c>
      <c r="K194" t="s">
        <v>270</v>
      </c>
    </row>
    <row r="195" hidden="1" spans="1:24">
      <c r="A195" t="s">
        <v>294</v>
      </c>
      <c r="K195" t="s">
        <v>295</v>
      </c>
      <c r="W195" t="s">
        <v>113</v>
      </c>
      <c r="X195" t="str">
        <f>A195</f>
        <v>i2_clr004</v>
      </c>
    </row>
    <row r="196" spans="2:11">
      <c r="B196" t="s">
        <v>119</v>
      </c>
      <c r="C196" t="s">
        <v>120</v>
      </c>
      <c r="D196" t="s">
        <v>120</v>
      </c>
      <c r="E196" t="s">
        <v>120</v>
      </c>
      <c r="F196" t="s">
        <v>120</v>
      </c>
      <c r="G196" t="s">
        <v>120</v>
      </c>
      <c r="H196" t="s">
        <v>120</v>
      </c>
      <c r="I196" t="s">
        <v>121</v>
      </c>
      <c r="J196" t="s">
        <v>122</v>
      </c>
      <c r="K196" t="s">
        <v>135</v>
      </c>
    </row>
    <row r="197" hidden="1" spans="2:11">
      <c r="B197" t="s">
        <v>120</v>
      </c>
      <c r="C197" t="s">
        <v>120</v>
      </c>
      <c r="D197" t="s">
        <v>120</v>
      </c>
      <c r="E197" t="s">
        <v>120</v>
      </c>
      <c r="F197" t="s">
        <v>120</v>
      </c>
      <c r="G197" t="s">
        <v>120</v>
      </c>
      <c r="H197" t="s">
        <v>120</v>
      </c>
      <c r="I197" t="s">
        <v>120</v>
      </c>
      <c r="J197" t="s">
        <v>120</v>
      </c>
      <c r="K197" t="s">
        <v>194</v>
      </c>
    </row>
    <row r="198" hidden="1" spans="2:11">
      <c r="B198" t="s">
        <v>120</v>
      </c>
      <c r="C198" t="s">
        <v>120</v>
      </c>
      <c r="D198" t="s">
        <v>120</v>
      </c>
      <c r="E198" t="s">
        <v>120</v>
      </c>
      <c r="F198" t="s">
        <v>120</v>
      </c>
      <c r="G198" t="s">
        <v>120</v>
      </c>
      <c r="H198" t="s">
        <v>120</v>
      </c>
      <c r="I198" t="s">
        <v>120</v>
      </c>
      <c r="J198" t="s">
        <v>120</v>
      </c>
      <c r="K198" t="s">
        <v>195</v>
      </c>
    </row>
    <row r="199" hidden="1" spans="2:11">
      <c r="B199" t="s">
        <v>120</v>
      </c>
      <c r="C199" t="s">
        <v>120</v>
      </c>
      <c r="D199" t="s">
        <v>120</v>
      </c>
      <c r="E199" t="s">
        <v>120</v>
      </c>
      <c r="F199" t="s">
        <v>120</v>
      </c>
      <c r="G199" t="s">
        <v>120</v>
      </c>
      <c r="H199" t="s">
        <v>120</v>
      </c>
      <c r="I199" t="s">
        <v>120</v>
      </c>
      <c r="J199" t="s">
        <v>120</v>
      </c>
      <c r="K199" t="s">
        <v>296</v>
      </c>
    </row>
    <row r="200" hidden="1" spans="2:11">
      <c r="B200" t="s">
        <v>120</v>
      </c>
      <c r="C200" t="s">
        <v>120</v>
      </c>
      <c r="D200" t="s">
        <v>120</v>
      </c>
      <c r="E200" t="s">
        <v>120</v>
      </c>
      <c r="F200" t="s">
        <v>120</v>
      </c>
      <c r="G200" t="s">
        <v>120</v>
      </c>
      <c r="H200" t="s">
        <v>120</v>
      </c>
      <c r="I200" t="s">
        <v>120</v>
      </c>
      <c r="J200" t="s">
        <v>120</v>
      </c>
      <c r="K200" t="s">
        <v>297</v>
      </c>
    </row>
    <row r="201" hidden="1" spans="2:11">
      <c r="B201" t="s">
        <v>120</v>
      </c>
      <c r="C201" t="s">
        <v>120</v>
      </c>
      <c r="D201" t="s">
        <v>120</v>
      </c>
      <c r="E201" t="s">
        <v>120</v>
      </c>
      <c r="F201" t="s">
        <v>120</v>
      </c>
      <c r="G201" t="s">
        <v>120</v>
      </c>
      <c r="H201" t="s">
        <v>120</v>
      </c>
      <c r="I201" t="s">
        <v>120</v>
      </c>
      <c r="J201" t="s">
        <v>120</v>
      </c>
      <c r="K201" t="s">
        <v>298</v>
      </c>
    </row>
    <row r="202" hidden="1" spans="1:24">
      <c r="A202" t="s">
        <v>299</v>
      </c>
      <c r="K202" t="s">
        <v>300</v>
      </c>
      <c r="W202" t="s">
        <v>113</v>
      </c>
      <c r="X202" t="str">
        <f>A202</f>
        <v>i2_clrrecol</v>
      </c>
    </row>
    <row r="203" spans="2:11">
      <c r="B203" t="s">
        <v>119</v>
      </c>
      <c r="C203" t="s">
        <v>120</v>
      </c>
      <c r="D203" t="s">
        <v>120</v>
      </c>
      <c r="E203" t="s">
        <v>120</v>
      </c>
      <c r="F203" t="s">
        <v>120</v>
      </c>
      <c r="G203" t="s">
        <v>120</v>
      </c>
      <c r="H203" t="s">
        <v>120</v>
      </c>
      <c r="I203" t="s">
        <v>121</v>
      </c>
      <c r="J203" t="s">
        <v>122</v>
      </c>
      <c r="K203" t="s">
        <v>135</v>
      </c>
    </row>
    <row r="204" hidden="1" spans="2:11">
      <c r="B204" t="s">
        <v>120</v>
      </c>
      <c r="C204" t="s">
        <v>120</v>
      </c>
      <c r="D204" t="s">
        <v>120</v>
      </c>
      <c r="E204" t="s">
        <v>120</v>
      </c>
      <c r="F204" t="s">
        <v>120</v>
      </c>
      <c r="G204" t="s">
        <v>120</v>
      </c>
      <c r="H204" t="s">
        <v>120</v>
      </c>
      <c r="I204" t="s">
        <v>120</v>
      </c>
      <c r="J204" t="s">
        <v>120</v>
      </c>
      <c r="K204" t="s">
        <v>194</v>
      </c>
    </row>
    <row r="205" hidden="1" spans="2:11">
      <c r="B205" t="s">
        <v>120</v>
      </c>
      <c r="C205" t="s">
        <v>120</v>
      </c>
      <c r="D205" t="s">
        <v>120</v>
      </c>
      <c r="E205" t="s">
        <v>120</v>
      </c>
      <c r="F205" t="s">
        <v>120</v>
      </c>
      <c r="G205" t="s">
        <v>120</v>
      </c>
      <c r="H205" t="s">
        <v>120</v>
      </c>
      <c r="I205" t="s">
        <v>120</v>
      </c>
      <c r="J205" t="s">
        <v>120</v>
      </c>
      <c r="K205" t="s">
        <v>195</v>
      </c>
    </row>
    <row r="206" hidden="1" spans="2:11">
      <c r="B206" t="s">
        <v>120</v>
      </c>
      <c r="C206" t="s">
        <v>120</v>
      </c>
      <c r="D206" t="s">
        <v>120</v>
      </c>
      <c r="E206" t="s">
        <v>120</v>
      </c>
      <c r="F206" t="s">
        <v>120</v>
      </c>
      <c r="G206" t="s">
        <v>120</v>
      </c>
      <c r="H206" t="s">
        <v>120</v>
      </c>
      <c r="I206" t="s">
        <v>120</v>
      </c>
      <c r="J206" t="s">
        <v>120</v>
      </c>
      <c r="K206" t="s">
        <v>296</v>
      </c>
    </row>
    <row r="207" hidden="1" spans="2:11">
      <c r="B207" t="s">
        <v>120</v>
      </c>
      <c r="C207" t="s">
        <v>120</v>
      </c>
      <c r="D207" t="s">
        <v>120</v>
      </c>
      <c r="E207" t="s">
        <v>120</v>
      </c>
      <c r="F207" t="s">
        <v>120</v>
      </c>
      <c r="G207" t="s">
        <v>120</v>
      </c>
      <c r="H207" t="s">
        <v>120</v>
      </c>
      <c r="I207" t="s">
        <v>120</v>
      </c>
      <c r="J207" t="s">
        <v>120</v>
      </c>
      <c r="K207" t="s">
        <v>298</v>
      </c>
    </row>
    <row r="208" hidden="1" spans="1:24">
      <c r="A208" t="s">
        <v>301</v>
      </c>
      <c r="K208" t="s">
        <v>302</v>
      </c>
      <c r="W208" t="s">
        <v>113</v>
      </c>
      <c r="X208" t="str">
        <f>A208</f>
        <v>fk_test9</v>
      </c>
    </row>
    <row r="209" spans="2:11">
      <c r="B209" t="s">
        <v>119</v>
      </c>
      <c r="C209" t="s">
        <v>120</v>
      </c>
      <c r="D209" t="s">
        <v>120</v>
      </c>
      <c r="E209" t="s">
        <v>120</v>
      </c>
      <c r="F209" t="s">
        <v>120</v>
      </c>
      <c r="G209" t="s">
        <v>120</v>
      </c>
      <c r="H209" t="s">
        <v>120</v>
      </c>
      <c r="I209" t="s">
        <v>121</v>
      </c>
      <c r="J209" t="s">
        <v>122</v>
      </c>
      <c r="K209" t="s">
        <v>226</v>
      </c>
    </row>
    <row r="210" hidden="1" spans="2:11">
      <c r="B210" t="s">
        <v>120</v>
      </c>
      <c r="C210" t="s">
        <v>120</v>
      </c>
      <c r="D210" t="s">
        <v>120</v>
      </c>
      <c r="E210" t="s">
        <v>120</v>
      </c>
      <c r="F210" t="s">
        <v>120</v>
      </c>
      <c r="G210" t="s">
        <v>120</v>
      </c>
      <c r="H210" t="s">
        <v>120</v>
      </c>
      <c r="I210" t="s">
        <v>120</v>
      </c>
      <c r="J210" t="s">
        <v>120</v>
      </c>
      <c r="K210" t="s">
        <v>237</v>
      </c>
    </row>
    <row r="211" hidden="1" spans="2:11">
      <c r="B211" t="s">
        <v>120</v>
      </c>
      <c r="C211" t="s">
        <v>120</v>
      </c>
      <c r="D211" t="s">
        <v>120</v>
      </c>
      <c r="E211" t="s">
        <v>120</v>
      </c>
      <c r="F211" t="s">
        <v>120</v>
      </c>
      <c r="G211" t="s">
        <v>120</v>
      </c>
      <c r="H211" t="s">
        <v>120</v>
      </c>
      <c r="I211" t="s">
        <v>120</v>
      </c>
      <c r="J211" t="s">
        <v>120</v>
      </c>
      <c r="K211" t="s">
        <v>227</v>
      </c>
    </row>
    <row r="212" hidden="1" spans="11:11">
      <c r="K212" t="s">
        <v>130</v>
      </c>
    </row>
    <row r="213" hidden="1" spans="1:24">
      <c r="A213" t="s">
        <v>303</v>
      </c>
      <c r="K213" t="s">
        <v>304</v>
      </c>
      <c r="W213" t="s">
        <v>113</v>
      </c>
      <c r="X213" t="str">
        <f>A213</f>
        <v>func_t1</v>
      </c>
    </row>
    <row r="214" spans="2:11">
      <c r="B214" t="s">
        <v>119</v>
      </c>
      <c r="C214" t="s">
        <v>120</v>
      </c>
      <c r="D214" t="s">
        <v>120</v>
      </c>
      <c r="E214" t="s">
        <v>120</v>
      </c>
      <c r="F214" t="s">
        <v>120</v>
      </c>
      <c r="G214" t="s">
        <v>120</v>
      </c>
      <c r="H214" t="s">
        <v>120</v>
      </c>
      <c r="I214" t="s">
        <v>121</v>
      </c>
      <c r="J214" t="s">
        <v>122</v>
      </c>
      <c r="K214" t="s">
        <v>163</v>
      </c>
    </row>
    <row r="215" hidden="1" spans="2:11">
      <c r="B215" t="s">
        <v>120</v>
      </c>
      <c r="C215" t="s">
        <v>120</v>
      </c>
      <c r="D215" t="s">
        <v>120</v>
      </c>
      <c r="E215" t="s">
        <v>120</v>
      </c>
      <c r="F215" t="s">
        <v>120</v>
      </c>
      <c r="G215" t="s">
        <v>120</v>
      </c>
      <c r="H215" t="s">
        <v>120</v>
      </c>
      <c r="I215" t="s">
        <v>120</v>
      </c>
      <c r="J215" t="s">
        <v>120</v>
      </c>
      <c r="K215" t="s">
        <v>305</v>
      </c>
    </row>
    <row r="216" hidden="1" spans="2:11">
      <c r="B216" t="s">
        <v>120</v>
      </c>
      <c r="C216" t="s">
        <v>120</v>
      </c>
      <c r="D216" t="s">
        <v>120</v>
      </c>
      <c r="E216" t="s">
        <v>120</v>
      </c>
      <c r="F216" t="s">
        <v>120</v>
      </c>
      <c r="G216" t="s">
        <v>120</v>
      </c>
      <c r="H216" t="s">
        <v>120</v>
      </c>
      <c r="I216" t="s">
        <v>120</v>
      </c>
      <c r="J216" t="s">
        <v>120</v>
      </c>
      <c r="K216" t="s">
        <v>306</v>
      </c>
    </row>
    <row r="217" hidden="1" spans="1:24">
      <c r="A217" t="s">
        <v>307</v>
      </c>
      <c r="K217" t="s">
        <v>308</v>
      </c>
      <c r="W217" s="1" t="str">
        <f>HYPERLINK("#2024011115mysql0!Z2","NO 源备存在差异，共1个")</f>
        <v>NO 源备存在差异，共1个</v>
      </c>
      <c r="X217" t="str">
        <f>A217</f>
        <v>i2_timerecol</v>
      </c>
    </row>
    <row r="218" spans="2:11">
      <c r="B218" t="s">
        <v>119</v>
      </c>
      <c r="C218" t="s">
        <v>120</v>
      </c>
      <c r="D218" t="s">
        <v>120</v>
      </c>
      <c r="E218" t="s">
        <v>120</v>
      </c>
      <c r="F218" t="s">
        <v>120</v>
      </c>
      <c r="G218" t="s">
        <v>120</v>
      </c>
      <c r="H218" t="s">
        <v>120</v>
      </c>
      <c r="I218" t="s">
        <v>121</v>
      </c>
      <c r="J218" t="s">
        <v>122</v>
      </c>
      <c r="K218" t="s">
        <v>135</v>
      </c>
    </row>
    <row r="219" hidden="1" spans="2:11">
      <c r="B219" t="s">
        <v>120</v>
      </c>
      <c r="C219" t="s">
        <v>120</v>
      </c>
      <c r="D219" t="s">
        <v>120</v>
      </c>
      <c r="E219" t="s">
        <v>120</v>
      </c>
      <c r="F219" t="s">
        <v>120</v>
      </c>
      <c r="G219" t="s">
        <v>120</v>
      </c>
      <c r="H219" t="s">
        <v>120</v>
      </c>
      <c r="I219" t="s">
        <v>120</v>
      </c>
      <c r="J219" t="s">
        <v>120</v>
      </c>
      <c r="K219" t="s">
        <v>309</v>
      </c>
    </row>
    <row r="220" hidden="1" spans="2:11">
      <c r="B220" t="s">
        <v>120</v>
      </c>
      <c r="C220" t="s">
        <v>120</v>
      </c>
      <c r="D220" t="s">
        <v>120</v>
      </c>
      <c r="E220" t="s">
        <v>120</v>
      </c>
      <c r="F220" t="s">
        <v>120</v>
      </c>
      <c r="G220" t="s">
        <v>120</v>
      </c>
      <c r="H220" t="s">
        <v>120</v>
      </c>
      <c r="I220" t="s">
        <v>120</v>
      </c>
      <c r="J220" t="s">
        <v>120</v>
      </c>
      <c r="K220" t="s">
        <v>310</v>
      </c>
    </row>
    <row r="221" hidden="1" spans="2:11">
      <c r="B221" t="s">
        <v>120</v>
      </c>
      <c r="C221" t="s">
        <v>120</v>
      </c>
      <c r="D221" t="s">
        <v>120</v>
      </c>
      <c r="E221" t="s">
        <v>120</v>
      </c>
      <c r="F221" t="s">
        <v>120</v>
      </c>
      <c r="G221" t="s">
        <v>120</v>
      </c>
      <c r="H221" t="s">
        <v>120</v>
      </c>
      <c r="I221" t="s">
        <v>120</v>
      </c>
      <c r="J221" t="s">
        <v>120</v>
      </c>
      <c r="K221" t="s">
        <v>311</v>
      </c>
    </row>
    <row r="222" hidden="1" spans="2:11">
      <c r="B222" t="s">
        <v>120</v>
      </c>
      <c r="C222" t="s">
        <v>120</v>
      </c>
      <c r="D222" t="s">
        <v>120</v>
      </c>
      <c r="E222" t="s">
        <v>120</v>
      </c>
      <c r="F222" t="s">
        <v>120</v>
      </c>
      <c r="G222" t="s">
        <v>120</v>
      </c>
      <c r="H222" t="s">
        <v>120</v>
      </c>
      <c r="I222" t="s">
        <v>120</v>
      </c>
      <c r="J222" t="s">
        <v>120</v>
      </c>
      <c r="K222" t="s">
        <v>312</v>
      </c>
    </row>
    <row r="223" hidden="1" spans="2:11">
      <c r="B223" t="s">
        <v>120</v>
      </c>
      <c r="C223" t="s">
        <v>120</v>
      </c>
      <c r="D223" t="s">
        <v>120</v>
      </c>
      <c r="E223" t="s">
        <v>120</v>
      </c>
      <c r="F223" t="s">
        <v>120</v>
      </c>
      <c r="G223" t="s">
        <v>120</v>
      </c>
      <c r="H223" t="s">
        <v>120</v>
      </c>
      <c r="I223" t="s">
        <v>120</v>
      </c>
      <c r="J223" t="s">
        <v>120</v>
      </c>
      <c r="K223" t="s">
        <v>313</v>
      </c>
    </row>
    <row r="224" hidden="1" spans="2:11">
      <c r="B224" t="s">
        <v>120</v>
      </c>
      <c r="C224" t="s">
        <v>120</v>
      </c>
      <c r="D224" t="s">
        <v>120</v>
      </c>
      <c r="E224" t="s">
        <v>120</v>
      </c>
      <c r="F224" t="s">
        <v>120</v>
      </c>
      <c r="G224" t="s">
        <v>120</v>
      </c>
      <c r="H224" t="s">
        <v>120</v>
      </c>
      <c r="I224" t="s">
        <v>120</v>
      </c>
      <c r="J224" t="s">
        <v>120</v>
      </c>
      <c r="K224" t="s">
        <v>314</v>
      </c>
    </row>
    <row r="225" hidden="1" spans="2:11">
      <c r="B225" t="s">
        <v>120</v>
      </c>
      <c r="C225" t="s">
        <v>120</v>
      </c>
      <c r="D225" t="s">
        <v>120</v>
      </c>
      <c r="E225" t="s">
        <v>120</v>
      </c>
      <c r="F225" t="s">
        <v>120</v>
      </c>
      <c r="G225" t="s">
        <v>120</v>
      </c>
      <c r="H225" t="s">
        <v>120</v>
      </c>
      <c r="I225" t="s">
        <v>120</v>
      </c>
      <c r="J225" t="s">
        <v>120</v>
      </c>
      <c r="K225" t="s">
        <v>315</v>
      </c>
    </row>
    <row r="226" hidden="1" spans="1:24">
      <c r="A226" t="s">
        <v>316</v>
      </c>
      <c r="K226" t="s">
        <v>317</v>
      </c>
      <c r="W226" t="s">
        <v>113</v>
      </c>
      <c r="X226" t="str">
        <f>A226</f>
        <v>i2_no003</v>
      </c>
    </row>
    <row r="227" spans="2:11">
      <c r="B227" t="s">
        <v>119</v>
      </c>
      <c r="C227" t="s">
        <v>120</v>
      </c>
      <c r="D227" t="s">
        <v>120</v>
      </c>
      <c r="E227" t="s">
        <v>120</v>
      </c>
      <c r="F227" t="s">
        <v>120</v>
      </c>
      <c r="G227" t="s">
        <v>120</v>
      </c>
      <c r="H227" t="s">
        <v>120</v>
      </c>
      <c r="I227" t="s">
        <v>121</v>
      </c>
      <c r="J227" t="s">
        <v>122</v>
      </c>
      <c r="K227" t="s">
        <v>135</v>
      </c>
    </row>
    <row r="228" hidden="1" spans="2:11">
      <c r="B228" t="s">
        <v>120</v>
      </c>
      <c r="C228" t="s">
        <v>150</v>
      </c>
      <c r="D228" t="s">
        <v>120</v>
      </c>
      <c r="E228" t="s">
        <v>120</v>
      </c>
      <c r="F228" t="s">
        <v>120</v>
      </c>
      <c r="G228" t="s">
        <v>120</v>
      </c>
      <c r="H228" t="s">
        <v>120</v>
      </c>
      <c r="I228" t="s">
        <v>120</v>
      </c>
      <c r="J228" t="s">
        <v>120</v>
      </c>
      <c r="K228" t="s">
        <v>260</v>
      </c>
    </row>
    <row r="229" hidden="1" spans="2:11">
      <c r="B229" t="s">
        <v>120</v>
      </c>
      <c r="C229" t="s">
        <v>120</v>
      </c>
      <c r="D229" t="s">
        <v>120</v>
      </c>
      <c r="E229" t="s">
        <v>120</v>
      </c>
      <c r="F229" t="s">
        <v>121</v>
      </c>
      <c r="G229" t="s">
        <v>318</v>
      </c>
      <c r="H229" t="s">
        <v>318</v>
      </c>
      <c r="I229" t="s">
        <v>120</v>
      </c>
      <c r="J229" t="s">
        <v>120</v>
      </c>
      <c r="K229" t="s">
        <v>261</v>
      </c>
    </row>
    <row r="230" hidden="1" spans="2:11">
      <c r="B230" t="s">
        <v>120</v>
      </c>
      <c r="C230" t="s">
        <v>120</v>
      </c>
      <c r="D230" t="s">
        <v>120</v>
      </c>
      <c r="E230" t="s">
        <v>120</v>
      </c>
      <c r="F230" t="s">
        <v>120</v>
      </c>
      <c r="G230" t="s">
        <v>120</v>
      </c>
      <c r="H230" t="s">
        <v>120</v>
      </c>
      <c r="I230" t="s">
        <v>120</v>
      </c>
      <c r="J230" t="s">
        <v>120</v>
      </c>
      <c r="K230" t="s">
        <v>262</v>
      </c>
    </row>
    <row r="231" hidden="1" spans="2:11">
      <c r="B231" t="s">
        <v>120</v>
      </c>
      <c r="C231" t="s">
        <v>293</v>
      </c>
      <c r="D231" t="s">
        <v>120</v>
      </c>
      <c r="E231" t="s">
        <v>120</v>
      </c>
      <c r="F231" t="s">
        <v>120</v>
      </c>
      <c r="G231" t="s">
        <v>120</v>
      </c>
      <c r="H231" t="s">
        <v>120</v>
      </c>
      <c r="I231" t="s">
        <v>120</v>
      </c>
      <c r="J231" t="s">
        <v>120</v>
      </c>
      <c r="K231" t="s">
        <v>263</v>
      </c>
    </row>
    <row r="232" hidden="1" spans="2:11">
      <c r="B232" t="s">
        <v>120</v>
      </c>
      <c r="C232" t="s">
        <v>120</v>
      </c>
      <c r="D232" t="s">
        <v>120</v>
      </c>
      <c r="E232" t="s">
        <v>120</v>
      </c>
      <c r="F232" t="s">
        <v>120</v>
      </c>
      <c r="G232" t="s">
        <v>120</v>
      </c>
      <c r="H232" t="s">
        <v>120</v>
      </c>
      <c r="I232" t="s">
        <v>120</v>
      </c>
      <c r="J232" t="s">
        <v>120</v>
      </c>
      <c r="K232" t="s">
        <v>264</v>
      </c>
    </row>
    <row r="233" hidden="1" spans="2:11">
      <c r="B233" t="s">
        <v>120</v>
      </c>
      <c r="C233" t="s">
        <v>120</v>
      </c>
      <c r="D233" t="s">
        <v>120</v>
      </c>
      <c r="E233" t="s">
        <v>120</v>
      </c>
      <c r="F233" t="s">
        <v>120</v>
      </c>
      <c r="G233" t="s">
        <v>120</v>
      </c>
      <c r="H233" t="s">
        <v>120</v>
      </c>
      <c r="I233" t="s">
        <v>120</v>
      </c>
      <c r="J233" t="s">
        <v>120</v>
      </c>
      <c r="K233" t="s">
        <v>265</v>
      </c>
    </row>
    <row r="234" hidden="1" spans="2:11">
      <c r="B234" t="s">
        <v>120</v>
      </c>
      <c r="C234" t="s">
        <v>120</v>
      </c>
      <c r="D234" t="s">
        <v>120</v>
      </c>
      <c r="E234" t="s">
        <v>120</v>
      </c>
      <c r="F234" t="s">
        <v>120</v>
      </c>
      <c r="G234" t="s">
        <v>120</v>
      </c>
      <c r="H234" t="s">
        <v>120</v>
      </c>
      <c r="I234" t="s">
        <v>120</v>
      </c>
      <c r="J234" t="s">
        <v>120</v>
      </c>
      <c r="K234" t="s">
        <v>266</v>
      </c>
    </row>
    <row r="235" hidden="1" spans="2:11">
      <c r="B235" t="s">
        <v>120</v>
      </c>
      <c r="C235" t="s">
        <v>120</v>
      </c>
      <c r="D235" t="s">
        <v>120</v>
      </c>
      <c r="E235" t="s">
        <v>120</v>
      </c>
      <c r="F235" t="s">
        <v>120</v>
      </c>
      <c r="G235" t="s">
        <v>120</v>
      </c>
      <c r="H235" t="s">
        <v>120</v>
      </c>
      <c r="I235" t="s">
        <v>120</v>
      </c>
      <c r="J235" t="s">
        <v>120</v>
      </c>
      <c r="K235" t="s">
        <v>267</v>
      </c>
    </row>
    <row r="236" hidden="1" spans="2:11">
      <c r="B236" t="s">
        <v>120</v>
      </c>
      <c r="C236" t="s">
        <v>120</v>
      </c>
      <c r="D236" t="s">
        <v>120</v>
      </c>
      <c r="E236" t="s">
        <v>120</v>
      </c>
      <c r="F236" t="s">
        <v>120</v>
      </c>
      <c r="G236" t="s">
        <v>120</v>
      </c>
      <c r="H236" t="s">
        <v>120</v>
      </c>
      <c r="I236" t="s">
        <v>120</v>
      </c>
      <c r="J236" t="s">
        <v>120</v>
      </c>
      <c r="K236" t="s">
        <v>268</v>
      </c>
    </row>
    <row r="237" hidden="1" spans="2:11">
      <c r="B237" t="s">
        <v>120</v>
      </c>
      <c r="C237" t="s">
        <v>120</v>
      </c>
      <c r="D237" t="s">
        <v>120</v>
      </c>
      <c r="E237" t="s">
        <v>120</v>
      </c>
      <c r="F237" t="s">
        <v>120</v>
      </c>
      <c r="G237" t="s">
        <v>120</v>
      </c>
      <c r="H237" t="s">
        <v>120</v>
      </c>
      <c r="I237" t="s">
        <v>120</v>
      </c>
      <c r="J237" t="s">
        <v>120</v>
      </c>
      <c r="K237" t="s">
        <v>269</v>
      </c>
    </row>
    <row r="238" hidden="1" spans="2:11">
      <c r="B238" t="s">
        <v>120</v>
      </c>
      <c r="C238" t="s">
        <v>120</v>
      </c>
      <c r="D238" t="s">
        <v>120</v>
      </c>
      <c r="E238" t="s">
        <v>120</v>
      </c>
      <c r="F238" t="s">
        <v>120</v>
      </c>
      <c r="G238" t="s">
        <v>120</v>
      </c>
      <c r="H238" t="s">
        <v>120</v>
      </c>
      <c r="I238" t="s">
        <v>120</v>
      </c>
      <c r="J238" t="s">
        <v>120</v>
      </c>
      <c r="K238" t="s">
        <v>270</v>
      </c>
    </row>
    <row r="239" hidden="1" spans="1:24">
      <c r="A239" t="s">
        <v>319</v>
      </c>
      <c r="K239" t="s">
        <v>320</v>
      </c>
      <c r="W239" t="s">
        <v>113</v>
      </c>
      <c r="X239" t="str">
        <f>A239</f>
        <v>func_t2</v>
      </c>
    </row>
    <row r="240" spans="2:11">
      <c r="B240" t="s">
        <v>119</v>
      </c>
      <c r="C240" t="s">
        <v>120</v>
      </c>
      <c r="D240" t="s">
        <v>120</v>
      </c>
      <c r="E240" t="s">
        <v>120</v>
      </c>
      <c r="F240" t="s">
        <v>120</v>
      </c>
      <c r="G240" t="s">
        <v>120</v>
      </c>
      <c r="H240" t="s">
        <v>120</v>
      </c>
      <c r="I240" t="s">
        <v>121</v>
      </c>
      <c r="J240" t="s">
        <v>122</v>
      </c>
      <c r="K240" t="s">
        <v>203</v>
      </c>
    </row>
    <row r="241" hidden="1" spans="2:11">
      <c r="B241" t="s">
        <v>120</v>
      </c>
      <c r="C241" t="s">
        <v>120</v>
      </c>
      <c r="D241" t="s">
        <v>120</v>
      </c>
      <c r="E241" t="s">
        <v>120</v>
      </c>
      <c r="F241" t="s">
        <v>120</v>
      </c>
      <c r="G241" t="s">
        <v>120</v>
      </c>
      <c r="H241" t="s">
        <v>120</v>
      </c>
      <c r="I241" t="s">
        <v>120</v>
      </c>
      <c r="J241" t="s">
        <v>120</v>
      </c>
      <c r="K241" t="s">
        <v>321</v>
      </c>
    </row>
    <row r="242" hidden="1" spans="2:11">
      <c r="B242" t="s">
        <v>120</v>
      </c>
      <c r="C242" t="s">
        <v>120</v>
      </c>
      <c r="D242" t="s">
        <v>120</v>
      </c>
      <c r="E242" t="s">
        <v>120</v>
      </c>
      <c r="F242" t="s">
        <v>120</v>
      </c>
      <c r="G242" t="s">
        <v>120</v>
      </c>
      <c r="H242" t="s">
        <v>120</v>
      </c>
      <c r="I242" t="s">
        <v>120</v>
      </c>
      <c r="J242" t="s">
        <v>120</v>
      </c>
      <c r="K242" t="s">
        <v>322</v>
      </c>
    </row>
    <row r="243" hidden="1" spans="1:24">
      <c r="A243" t="s">
        <v>323</v>
      </c>
      <c r="K243" t="s">
        <v>324</v>
      </c>
      <c r="W243" t="s">
        <v>113</v>
      </c>
      <c r="X243" t="str">
        <f>A243</f>
        <v>i2_geome001</v>
      </c>
    </row>
    <row r="244" spans="2:11">
      <c r="B244" t="s">
        <v>119</v>
      </c>
      <c r="C244" t="s">
        <v>120</v>
      </c>
      <c r="D244" t="s">
        <v>120</v>
      </c>
      <c r="E244" t="s">
        <v>120</v>
      </c>
      <c r="F244" t="s">
        <v>120</v>
      </c>
      <c r="G244" t="s">
        <v>120</v>
      </c>
      <c r="H244" t="s">
        <v>120</v>
      </c>
      <c r="I244" t="s">
        <v>121</v>
      </c>
      <c r="J244" t="s">
        <v>122</v>
      </c>
      <c r="K244" t="s">
        <v>135</v>
      </c>
    </row>
    <row r="245" hidden="1" spans="2:11">
      <c r="B245" t="s">
        <v>120</v>
      </c>
      <c r="C245" t="s">
        <v>120</v>
      </c>
      <c r="D245" t="s">
        <v>120</v>
      </c>
      <c r="E245" t="s">
        <v>120</v>
      </c>
      <c r="F245" t="s">
        <v>120</v>
      </c>
      <c r="G245" t="s">
        <v>120</v>
      </c>
      <c r="H245" t="s">
        <v>120</v>
      </c>
      <c r="I245" t="s">
        <v>120</v>
      </c>
      <c r="J245" t="s">
        <v>120</v>
      </c>
      <c r="K245" t="s">
        <v>325</v>
      </c>
    </row>
    <row r="246" hidden="1" spans="2:11">
      <c r="B246" t="s">
        <v>120</v>
      </c>
      <c r="C246" t="s">
        <v>120</v>
      </c>
      <c r="D246" t="s">
        <v>120</v>
      </c>
      <c r="E246" t="s">
        <v>120</v>
      </c>
      <c r="F246" t="s">
        <v>120</v>
      </c>
      <c r="G246" t="s">
        <v>120</v>
      </c>
      <c r="H246" t="s">
        <v>120</v>
      </c>
      <c r="I246" t="s">
        <v>120</v>
      </c>
      <c r="J246" t="s">
        <v>120</v>
      </c>
      <c r="K246" t="s">
        <v>326</v>
      </c>
    </row>
    <row r="247" hidden="1" spans="2:11">
      <c r="B247" t="s">
        <v>120</v>
      </c>
      <c r="C247" t="s">
        <v>120</v>
      </c>
      <c r="D247" t="s">
        <v>120</v>
      </c>
      <c r="E247" t="s">
        <v>120</v>
      </c>
      <c r="F247" t="s">
        <v>120</v>
      </c>
      <c r="G247" t="s">
        <v>120</v>
      </c>
      <c r="H247" t="s">
        <v>120</v>
      </c>
      <c r="I247" t="s">
        <v>120</v>
      </c>
      <c r="J247" t="s">
        <v>120</v>
      </c>
      <c r="K247" t="s">
        <v>327</v>
      </c>
    </row>
    <row r="248" hidden="1" spans="1:24">
      <c r="A248" t="s">
        <v>328</v>
      </c>
      <c r="K248" t="s">
        <v>329</v>
      </c>
      <c r="W248" t="s">
        <v>113</v>
      </c>
      <c r="X248" t="str">
        <f>A248</f>
        <v>i2_clr005</v>
      </c>
    </row>
    <row r="249" spans="2:11">
      <c r="B249" t="s">
        <v>119</v>
      </c>
      <c r="C249" t="s">
        <v>120</v>
      </c>
      <c r="D249" t="s">
        <v>120</v>
      </c>
      <c r="E249" t="s">
        <v>120</v>
      </c>
      <c r="F249" t="s">
        <v>120</v>
      </c>
      <c r="G249" t="s">
        <v>120</v>
      </c>
      <c r="H249" t="s">
        <v>120</v>
      </c>
      <c r="I249" t="s">
        <v>121</v>
      </c>
      <c r="J249" t="s">
        <v>122</v>
      </c>
      <c r="K249" t="s">
        <v>135</v>
      </c>
    </row>
    <row r="250" hidden="1" spans="2:11">
      <c r="B250" t="s">
        <v>120</v>
      </c>
      <c r="C250" t="s">
        <v>120</v>
      </c>
      <c r="D250" t="s">
        <v>120</v>
      </c>
      <c r="E250" t="s">
        <v>120</v>
      </c>
      <c r="F250" t="s">
        <v>120</v>
      </c>
      <c r="G250" t="s">
        <v>120</v>
      </c>
      <c r="H250" t="s">
        <v>120</v>
      </c>
      <c r="I250" t="s">
        <v>120</v>
      </c>
      <c r="J250" t="s">
        <v>120</v>
      </c>
      <c r="K250" t="s">
        <v>194</v>
      </c>
    </row>
    <row r="251" hidden="1" spans="1:24">
      <c r="A251" t="s">
        <v>330</v>
      </c>
      <c r="K251" t="s">
        <v>331</v>
      </c>
      <c r="W251" t="s">
        <v>113</v>
      </c>
      <c r="X251" t="str">
        <f>A251</f>
        <v>proc_t1</v>
      </c>
    </row>
    <row r="252" spans="2:11">
      <c r="B252" t="s">
        <v>119</v>
      </c>
      <c r="C252" t="s">
        <v>120</v>
      </c>
      <c r="D252" t="s">
        <v>120</v>
      </c>
      <c r="E252" t="s">
        <v>120</v>
      </c>
      <c r="F252" t="s">
        <v>120</v>
      </c>
      <c r="G252" t="s">
        <v>120</v>
      </c>
      <c r="H252" t="s">
        <v>120</v>
      </c>
      <c r="I252" t="s">
        <v>121</v>
      </c>
      <c r="J252" t="s">
        <v>122</v>
      </c>
      <c r="K252" t="s">
        <v>212</v>
      </c>
    </row>
    <row r="253" hidden="1" spans="2:11">
      <c r="B253" t="s">
        <v>120</v>
      </c>
      <c r="C253" t="s">
        <v>120</v>
      </c>
      <c r="D253" t="s">
        <v>120</v>
      </c>
      <c r="E253" t="s">
        <v>120</v>
      </c>
      <c r="F253" t="s">
        <v>120</v>
      </c>
      <c r="G253" t="s">
        <v>120</v>
      </c>
      <c r="H253" t="s">
        <v>120</v>
      </c>
      <c r="I253" t="s">
        <v>120</v>
      </c>
      <c r="J253" t="s">
        <v>120</v>
      </c>
      <c r="K253" t="s">
        <v>214</v>
      </c>
    </row>
    <row r="254" hidden="1" spans="2:11">
      <c r="B254" t="s">
        <v>120</v>
      </c>
      <c r="C254" t="s">
        <v>120</v>
      </c>
      <c r="D254" t="s">
        <v>120</v>
      </c>
      <c r="E254" t="s">
        <v>120</v>
      </c>
      <c r="F254" t="s">
        <v>120</v>
      </c>
      <c r="G254" t="s">
        <v>120</v>
      </c>
      <c r="H254" t="s">
        <v>120</v>
      </c>
      <c r="I254" t="s">
        <v>120</v>
      </c>
      <c r="J254" t="s">
        <v>120</v>
      </c>
      <c r="K254" t="s">
        <v>215</v>
      </c>
    </row>
    <row r="255" hidden="1" spans="2:11">
      <c r="B255" t="s">
        <v>120</v>
      </c>
      <c r="C255" t="s">
        <v>120</v>
      </c>
      <c r="D255" t="s">
        <v>120</v>
      </c>
      <c r="E255" t="s">
        <v>120</v>
      </c>
      <c r="F255" t="s">
        <v>120</v>
      </c>
      <c r="G255" t="s">
        <v>120</v>
      </c>
      <c r="H255" t="s">
        <v>120</v>
      </c>
      <c r="I255" t="s">
        <v>120</v>
      </c>
      <c r="J255" t="s">
        <v>120</v>
      </c>
      <c r="K255" t="s">
        <v>217</v>
      </c>
    </row>
    <row r="256" hidden="1" spans="2:11">
      <c r="B256" t="s">
        <v>120</v>
      </c>
      <c r="C256" t="s">
        <v>120</v>
      </c>
      <c r="D256" t="s">
        <v>120</v>
      </c>
      <c r="E256" t="s">
        <v>120</v>
      </c>
      <c r="F256" t="s">
        <v>120</v>
      </c>
      <c r="G256" t="s">
        <v>120</v>
      </c>
      <c r="H256" t="s">
        <v>120</v>
      </c>
      <c r="I256" t="s">
        <v>120</v>
      </c>
      <c r="J256" t="s">
        <v>120</v>
      </c>
      <c r="K256" t="s">
        <v>219</v>
      </c>
    </row>
    <row r="257" hidden="1" spans="2:11">
      <c r="B257" t="s">
        <v>120</v>
      </c>
      <c r="C257" t="s">
        <v>120</v>
      </c>
      <c r="D257" t="s">
        <v>120</v>
      </c>
      <c r="E257" t="s">
        <v>120</v>
      </c>
      <c r="F257" t="s">
        <v>120</v>
      </c>
      <c r="G257" t="s">
        <v>120</v>
      </c>
      <c r="H257" t="s">
        <v>120</v>
      </c>
      <c r="I257" t="s">
        <v>120</v>
      </c>
      <c r="J257" t="s">
        <v>120</v>
      </c>
      <c r="K257" t="s">
        <v>220</v>
      </c>
    </row>
    <row r="258" hidden="1" spans="1:24">
      <c r="A258" t="s">
        <v>332</v>
      </c>
      <c r="K258" t="s">
        <v>333</v>
      </c>
      <c r="W258" t="s">
        <v>113</v>
      </c>
      <c r="X258" t="str">
        <f>A258</f>
        <v>i2_no004</v>
      </c>
    </row>
    <row r="259" spans="2:11">
      <c r="B259" t="s">
        <v>119</v>
      </c>
      <c r="C259" t="s">
        <v>120</v>
      </c>
      <c r="D259" t="s">
        <v>120</v>
      </c>
      <c r="E259" t="s">
        <v>120</v>
      </c>
      <c r="F259" t="s">
        <v>120</v>
      </c>
      <c r="G259" t="s">
        <v>120</v>
      </c>
      <c r="H259" t="s">
        <v>120</v>
      </c>
      <c r="I259" t="s">
        <v>121</v>
      </c>
      <c r="J259" t="s">
        <v>122</v>
      </c>
      <c r="K259" t="s">
        <v>135</v>
      </c>
    </row>
    <row r="260" hidden="1" spans="2:11">
      <c r="B260" t="s">
        <v>120</v>
      </c>
      <c r="C260" t="s">
        <v>150</v>
      </c>
      <c r="D260" t="s">
        <v>120</v>
      </c>
      <c r="E260" t="s">
        <v>120</v>
      </c>
      <c r="F260" t="s">
        <v>120</v>
      </c>
      <c r="G260" t="s">
        <v>120</v>
      </c>
      <c r="H260" t="s">
        <v>120</v>
      </c>
      <c r="I260" t="s">
        <v>120</v>
      </c>
      <c r="J260" t="s">
        <v>120</v>
      </c>
      <c r="K260" t="s">
        <v>260</v>
      </c>
    </row>
    <row r="261" hidden="1" spans="2:11">
      <c r="B261" t="s">
        <v>120</v>
      </c>
      <c r="C261" t="s">
        <v>120</v>
      </c>
      <c r="D261" t="s">
        <v>120</v>
      </c>
      <c r="E261" t="s">
        <v>120</v>
      </c>
      <c r="F261" t="s">
        <v>121</v>
      </c>
      <c r="G261" t="s">
        <v>318</v>
      </c>
      <c r="H261" t="s">
        <v>318</v>
      </c>
      <c r="I261" t="s">
        <v>120</v>
      </c>
      <c r="J261" t="s">
        <v>120</v>
      </c>
      <c r="K261" t="s">
        <v>261</v>
      </c>
    </row>
    <row r="262" hidden="1" spans="2:11">
      <c r="B262" t="s">
        <v>120</v>
      </c>
      <c r="C262" t="s">
        <v>120</v>
      </c>
      <c r="D262" t="s">
        <v>120</v>
      </c>
      <c r="E262" t="s">
        <v>120</v>
      </c>
      <c r="F262" t="s">
        <v>120</v>
      </c>
      <c r="G262" t="s">
        <v>120</v>
      </c>
      <c r="H262" t="s">
        <v>120</v>
      </c>
      <c r="I262" t="s">
        <v>120</v>
      </c>
      <c r="J262" t="s">
        <v>120</v>
      </c>
      <c r="K262" t="s">
        <v>262</v>
      </c>
    </row>
    <row r="263" hidden="1" spans="2:11">
      <c r="B263" t="s">
        <v>120</v>
      </c>
      <c r="C263" t="s">
        <v>293</v>
      </c>
      <c r="D263" t="s">
        <v>120</v>
      </c>
      <c r="E263" t="s">
        <v>120</v>
      </c>
      <c r="F263" t="s">
        <v>120</v>
      </c>
      <c r="G263" t="s">
        <v>120</v>
      </c>
      <c r="H263" t="s">
        <v>120</v>
      </c>
      <c r="I263" t="s">
        <v>120</v>
      </c>
      <c r="J263" t="s">
        <v>120</v>
      </c>
      <c r="K263" t="s">
        <v>263</v>
      </c>
    </row>
    <row r="264" hidden="1" spans="2:11">
      <c r="B264" t="s">
        <v>120</v>
      </c>
      <c r="C264" t="s">
        <v>120</v>
      </c>
      <c r="D264" t="s">
        <v>120</v>
      </c>
      <c r="E264" t="s">
        <v>120</v>
      </c>
      <c r="F264" t="s">
        <v>120</v>
      </c>
      <c r="G264" t="s">
        <v>120</v>
      </c>
      <c r="H264" t="s">
        <v>120</v>
      </c>
      <c r="I264" t="s">
        <v>120</v>
      </c>
      <c r="J264" t="s">
        <v>120</v>
      </c>
      <c r="K264" t="s">
        <v>264</v>
      </c>
    </row>
    <row r="265" hidden="1" spans="2:11">
      <c r="B265" t="s">
        <v>120</v>
      </c>
      <c r="C265" t="s">
        <v>120</v>
      </c>
      <c r="D265" t="s">
        <v>120</v>
      </c>
      <c r="E265" t="s">
        <v>120</v>
      </c>
      <c r="F265" t="s">
        <v>120</v>
      </c>
      <c r="G265" t="s">
        <v>120</v>
      </c>
      <c r="H265" t="s">
        <v>120</v>
      </c>
      <c r="I265" t="s">
        <v>120</v>
      </c>
      <c r="J265" t="s">
        <v>120</v>
      </c>
      <c r="K265" t="s">
        <v>265</v>
      </c>
    </row>
    <row r="266" hidden="1" spans="2:11">
      <c r="B266" t="s">
        <v>120</v>
      </c>
      <c r="C266" t="s">
        <v>120</v>
      </c>
      <c r="D266" t="s">
        <v>120</v>
      </c>
      <c r="E266" t="s">
        <v>120</v>
      </c>
      <c r="F266" t="s">
        <v>120</v>
      </c>
      <c r="G266" t="s">
        <v>120</v>
      </c>
      <c r="H266" t="s">
        <v>120</v>
      </c>
      <c r="I266" t="s">
        <v>120</v>
      </c>
      <c r="J266" t="s">
        <v>120</v>
      </c>
      <c r="K266" t="s">
        <v>266</v>
      </c>
    </row>
    <row r="267" hidden="1" spans="2:11">
      <c r="B267" t="s">
        <v>120</v>
      </c>
      <c r="C267" t="s">
        <v>120</v>
      </c>
      <c r="D267" t="s">
        <v>120</v>
      </c>
      <c r="E267" t="s">
        <v>120</v>
      </c>
      <c r="F267" t="s">
        <v>120</v>
      </c>
      <c r="G267" t="s">
        <v>120</v>
      </c>
      <c r="H267" t="s">
        <v>120</v>
      </c>
      <c r="I267" t="s">
        <v>120</v>
      </c>
      <c r="J267" t="s">
        <v>120</v>
      </c>
      <c r="K267" t="s">
        <v>267</v>
      </c>
    </row>
    <row r="268" hidden="1" spans="2:11">
      <c r="B268" t="s">
        <v>120</v>
      </c>
      <c r="C268" t="s">
        <v>120</v>
      </c>
      <c r="D268" t="s">
        <v>120</v>
      </c>
      <c r="E268" t="s">
        <v>120</v>
      </c>
      <c r="F268" t="s">
        <v>120</v>
      </c>
      <c r="G268" t="s">
        <v>120</v>
      </c>
      <c r="H268" t="s">
        <v>120</v>
      </c>
      <c r="I268" t="s">
        <v>120</v>
      </c>
      <c r="J268" t="s">
        <v>120</v>
      </c>
      <c r="K268" t="s">
        <v>268</v>
      </c>
    </row>
    <row r="269" hidden="1" spans="2:11">
      <c r="B269" t="s">
        <v>120</v>
      </c>
      <c r="C269" t="s">
        <v>120</v>
      </c>
      <c r="D269" t="s">
        <v>120</v>
      </c>
      <c r="E269" t="s">
        <v>120</v>
      </c>
      <c r="F269" t="s">
        <v>120</v>
      </c>
      <c r="G269" t="s">
        <v>120</v>
      </c>
      <c r="H269" t="s">
        <v>120</v>
      </c>
      <c r="I269" t="s">
        <v>120</v>
      </c>
      <c r="J269" t="s">
        <v>120</v>
      </c>
      <c r="K269" t="s">
        <v>269</v>
      </c>
    </row>
    <row r="270" hidden="1" spans="2:11">
      <c r="B270" t="s">
        <v>120</v>
      </c>
      <c r="C270" t="s">
        <v>120</v>
      </c>
      <c r="D270" t="s">
        <v>120</v>
      </c>
      <c r="E270" t="s">
        <v>120</v>
      </c>
      <c r="F270" t="s">
        <v>120</v>
      </c>
      <c r="G270" t="s">
        <v>120</v>
      </c>
      <c r="H270" t="s">
        <v>120</v>
      </c>
      <c r="I270" t="s">
        <v>120</v>
      </c>
      <c r="J270" t="s">
        <v>120</v>
      </c>
      <c r="K270" t="s">
        <v>270</v>
      </c>
    </row>
    <row r="271" hidden="1" spans="2:11">
      <c r="B271" t="s">
        <v>120</v>
      </c>
      <c r="C271" t="s">
        <v>120</v>
      </c>
      <c r="D271" t="s">
        <v>120</v>
      </c>
      <c r="E271" t="s">
        <v>120</v>
      </c>
      <c r="F271" t="s">
        <v>120</v>
      </c>
      <c r="G271" t="s">
        <v>120</v>
      </c>
      <c r="H271" t="s">
        <v>120</v>
      </c>
      <c r="I271" t="s">
        <v>120</v>
      </c>
      <c r="J271" t="s">
        <v>120</v>
      </c>
      <c r="K271" t="s">
        <v>334</v>
      </c>
    </row>
    <row r="272" hidden="1" spans="2:11">
      <c r="B272" t="s">
        <v>120</v>
      </c>
      <c r="C272" t="s">
        <v>120</v>
      </c>
      <c r="D272" t="s">
        <v>120</v>
      </c>
      <c r="E272" t="s">
        <v>120</v>
      </c>
      <c r="F272" t="s">
        <v>120</v>
      </c>
      <c r="G272" t="s">
        <v>120</v>
      </c>
      <c r="H272" t="s">
        <v>120</v>
      </c>
      <c r="I272" t="s">
        <v>120</v>
      </c>
      <c r="J272" t="s">
        <v>120</v>
      </c>
      <c r="K272" t="s">
        <v>335</v>
      </c>
    </row>
    <row r="273" hidden="1" spans="2:11">
      <c r="B273" t="s">
        <v>120</v>
      </c>
      <c r="C273" t="s">
        <v>120</v>
      </c>
      <c r="D273" t="s">
        <v>120</v>
      </c>
      <c r="E273" t="s">
        <v>120</v>
      </c>
      <c r="F273" t="s">
        <v>120</v>
      </c>
      <c r="G273" t="s">
        <v>120</v>
      </c>
      <c r="H273" t="s">
        <v>120</v>
      </c>
      <c r="I273" t="s">
        <v>120</v>
      </c>
      <c r="J273" t="s">
        <v>120</v>
      </c>
      <c r="K273" t="s">
        <v>336</v>
      </c>
    </row>
    <row r="274" hidden="1" spans="2:11">
      <c r="B274" t="s">
        <v>120</v>
      </c>
      <c r="C274" t="s">
        <v>120</v>
      </c>
      <c r="D274" t="s">
        <v>120</v>
      </c>
      <c r="E274" t="s">
        <v>120</v>
      </c>
      <c r="F274" t="s">
        <v>120</v>
      </c>
      <c r="G274" t="s">
        <v>120</v>
      </c>
      <c r="H274" t="s">
        <v>120</v>
      </c>
      <c r="I274" t="s">
        <v>120</v>
      </c>
      <c r="J274" t="s">
        <v>120</v>
      </c>
      <c r="K274" t="s">
        <v>337</v>
      </c>
    </row>
    <row r="275" hidden="1" spans="1:24">
      <c r="A275" t="s">
        <v>338</v>
      </c>
      <c r="K275" t="s">
        <v>339</v>
      </c>
      <c r="W275" t="s">
        <v>113</v>
      </c>
      <c r="X275" t="str">
        <f>A275</f>
        <v>i2_binary001</v>
      </c>
    </row>
    <row r="276" spans="2:11">
      <c r="B276" t="s">
        <v>119</v>
      </c>
      <c r="C276" t="s">
        <v>120</v>
      </c>
      <c r="D276" t="s">
        <v>120</v>
      </c>
      <c r="E276" t="s">
        <v>120</v>
      </c>
      <c r="F276" t="s">
        <v>120</v>
      </c>
      <c r="G276" t="s">
        <v>120</v>
      </c>
      <c r="H276" t="s">
        <v>120</v>
      </c>
      <c r="I276" t="s">
        <v>121</v>
      </c>
      <c r="J276" t="s">
        <v>122</v>
      </c>
      <c r="K276" t="s">
        <v>135</v>
      </c>
    </row>
    <row r="277" hidden="1" spans="2:11">
      <c r="B277" t="s">
        <v>120</v>
      </c>
      <c r="C277" t="s">
        <v>120</v>
      </c>
      <c r="D277" t="s">
        <v>120</v>
      </c>
      <c r="E277" t="s">
        <v>120</v>
      </c>
      <c r="F277" t="s">
        <v>120</v>
      </c>
      <c r="G277" t="s">
        <v>120</v>
      </c>
      <c r="H277" t="s">
        <v>120</v>
      </c>
      <c r="I277" t="s">
        <v>120</v>
      </c>
      <c r="J277" t="s">
        <v>120</v>
      </c>
      <c r="K277" t="s">
        <v>340</v>
      </c>
    </row>
    <row r="278" hidden="1" spans="2:11">
      <c r="B278" t="s">
        <v>120</v>
      </c>
      <c r="C278" t="s">
        <v>120</v>
      </c>
      <c r="D278" t="s">
        <v>120</v>
      </c>
      <c r="E278" t="s">
        <v>120</v>
      </c>
      <c r="F278" t="s">
        <v>120</v>
      </c>
      <c r="G278" t="s">
        <v>120</v>
      </c>
      <c r="H278" t="s">
        <v>120</v>
      </c>
      <c r="I278" t="s">
        <v>120</v>
      </c>
      <c r="J278" t="s">
        <v>120</v>
      </c>
      <c r="K278" t="s">
        <v>341</v>
      </c>
    </row>
    <row r="279" hidden="1" spans="2:11">
      <c r="B279" t="s">
        <v>120</v>
      </c>
      <c r="C279" t="s">
        <v>120</v>
      </c>
      <c r="D279" t="s">
        <v>120</v>
      </c>
      <c r="E279" t="s">
        <v>120</v>
      </c>
      <c r="F279" t="s">
        <v>120</v>
      </c>
      <c r="G279" t="s">
        <v>120</v>
      </c>
      <c r="H279" t="s">
        <v>120</v>
      </c>
      <c r="I279" t="s">
        <v>120</v>
      </c>
      <c r="J279" t="s">
        <v>120</v>
      </c>
      <c r="K279" t="s">
        <v>342</v>
      </c>
    </row>
    <row r="280" hidden="1" spans="1:24">
      <c r="A280" t="s">
        <v>343</v>
      </c>
      <c r="K280" t="s">
        <v>344</v>
      </c>
      <c r="W280" t="s">
        <v>113</v>
      </c>
      <c r="X280" t="str">
        <f>A280</f>
        <v>i2_geome002</v>
      </c>
    </row>
    <row r="281" spans="2:11">
      <c r="B281" t="s">
        <v>119</v>
      </c>
      <c r="C281" t="s">
        <v>120</v>
      </c>
      <c r="D281" t="s">
        <v>120</v>
      </c>
      <c r="E281" t="s">
        <v>120</v>
      </c>
      <c r="F281" t="s">
        <v>120</v>
      </c>
      <c r="G281" t="s">
        <v>120</v>
      </c>
      <c r="H281" t="s">
        <v>120</v>
      </c>
      <c r="I281" t="s">
        <v>121</v>
      </c>
      <c r="J281" t="s">
        <v>122</v>
      </c>
      <c r="K281" t="s">
        <v>135</v>
      </c>
    </row>
    <row r="282" hidden="1" spans="2:11">
      <c r="B282" t="s">
        <v>120</v>
      </c>
      <c r="C282" t="s">
        <v>120</v>
      </c>
      <c r="D282" t="s">
        <v>120</v>
      </c>
      <c r="E282" t="s">
        <v>120</v>
      </c>
      <c r="F282" t="s">
        <v>120</v>
      </c>
      <c r="G282" t="s">
        <v>120</v>
      </c>
      <c r="H282" t="s">
        <v>120</v>
      </c>
      <c r="I282" t="s">
        <v>120</v>
      </c>
      <c r="J282" t="s">
        <v>120</v>
      </c>
      <c r="K282" t="s">
        <v>325</v>
      </c>
    </row>
    <row r="283" hidden="1" spans="2:11">
      <c r="B283" t="s">
        <v>120</v>
      </c>
      <c r="C283" t="s">
        <v>120</v>
      </c>
      <c r="D283" t="s">
        <v>120</v>
      </c>
      <c r="E283" t="s">
        <v>120</v>
      </c>
      <c r="F283" t="s">
        <v>120</v>
      </c>
      <c r="G283" t="s">
        <v>120</v>
      </c>
      <c r="H283" t="s">
        <v>120</v>
      </c>
      <c r="I283" t="s">
        <v>120</v>
      </c>
      <c r="J283" t="s">
        <v>120</v>
      </c>
      <c r="K283" t="s">
        <v>326</v>
      </c>
    </row>
    <row r="284" hidden="1" spans="2:11">
      <c r="B284" t="s">
        <v>120</v>
      </c>
      <c r="C284" t="s">
        <v>120</v>
      </c>
      <c r="D284" t="s">
        <v>120</v>
      </c>
      <c r="E284" t="s">
        <v>120</v>
      </c>
      <c r="F284" t="s">
        <v>120</v>
      </c>
      <c r="G284" t="s">
        <v>120</v>
      </c>
      <c r="H284" t="s">
        <v>120</v>
      </c>
      <c r="I284" t="s">
        <v>120</v>
      </c>
      <c r="J284" t="s">
        <v>120</v>
      </c>
      <c r="K284" t="s">
        <v>327</v>
      </c>
    </row>
    <row r="285" hidden="1" spans="1:24">
      <c r="A285" t="s">
        <v>345</v>
      </c>
      <c r="K285" t="s">
        <v>346</v>
      </c>
      <c r="W285" t="s">
        <v>113</v>
      </c>
      <c r="X285" t="str">
        <f>A285</f>
        <v>i2_clr006_new</v>
      </c>
    </row>
    <row r="286" spans="2:11">
      <c r="B286" t="s">
        <v>119</v>
      </c>
      <c r="C286" t="s">
        <v>120</v>
      </c>
      <c r="D286" t="s">
        <v>120</v>
      </c>
      <c r="E286" t="s">
        <v>120</v>
      </c>
      <c r="F286" t="s">
        <v>120</v>
      </c>
      <c r="G286" t="s">
        <v>120</v>
      </c>
      <c r="H286" t="s">
        <v>120</v>
      </c>
      <c r="I286" t="s">
        <v>121</v>
      </c>
      <c r="J286" t="s">
        <v>122</v>
      </c>
      <c r="K286" t="s">
        <v>135</v>
      </c>
    </row>
    <row r="287" hidden="1" spans="2:11">
      <c r="B287" t="s">
        <v>120</v>
      </c>
      <c r="C287" t="s">
        <v>120</v>
      </c>
      <c r="D287" t="s">
        <v>120</v>
      </c>
      <c r="E287" t="s">
        <v>120</v>
      </c>
      <c r="F287" t="s">
        <v>120</v>
      </c>
      <c r="G287" t="s">
        <v>120</v>
      </c>
      <c r="H287" t="s">
        <v>120</v>
      </c>
      <c r="I287" t="s">
        <v>120</v>
      </c>
      <c r="J287" t="s">
        <v>120</v>
      </c>
      <c r="K287" t="s">
        <v>194</v>
      </c>
    </row>
    <row r="288" hidden="1" spans="2:11">
      <c r="B288" t="s">
        <v>120</v>
      </c>
      <c r="C288" t="s">
        <v>120</v>
      </c>
      <c r="D288" t="s">
        <v>120</v>
      </c>
      <c r="E288" t="s">
        <v>120</v>
      </c>
      <c r="F288" t="s">
        <v>120</v>
      </c>
      <c r="G288" t="s">
        <v>120</v>
      </c>
      <c r="H288" t="s">
        <v>120</v>
      </c>
      <c r="I288" t="s">
        <v>120</v>
      </c>
      <c r="J288" t="s">
        <v>120</v>
      </c>
      <c r="K288" t="s">
        <v>195</v>
      </c>
    </row>
    <row r="289" hidden="1" spans="2:11">
      <c r="B289" t="s">
        <v>120</v>
      </c>
      <c r="C289" t="s">
        <v>120</v>
      </c>
      <c r="D289" t="s">
        <v>120</v>
      </c>
      <c r="E289" t="s">
        <v>120</v>
      </c>
      <c r="F289" t="s">
        <v>120</v>
      </c>
      <c r="G289" t="s">
        <v>120</v>
      </c>
      <c r="H289" t="s">
        <v>120</v>
      </c>
      <c r="I289" t="s">
        <v>120</v>
      </c>
      <c r="J289" t="s">
        <v>120</v>
      </c>
      <c r="K289" t="s">
        <v>296</v>
      </c>
    </row>
    <row r="290" hidden="1" spans="1:24">
      <c r="A290" t="s">
        <v>347</v>
      </c>
      <c r="K290" t="s">
        <v>348</v>
      </c>
      <c r="W290" t="s">
        <v>113</v>
      </c>
      <c r="X290" t="str">
        <f>A290</f>
        <v>proc_t2</v>
      </c>
    </row>
    <row r="291" spans="2:11">
      <c r="B291" t="s">
        <v>119</v>
      </c>
      <c r="C291" t="s">
        <v>120</v>
      </c>
      <c r="D291" t="s">
        <v>120</v>
      </c>
      <c r="E291" t="s">
        <v>120</v>
      </c>
      <c r="F291" t="s">
        <v>120</v>
      </c>
      <c r="G291" t="s">
        <v>120</v>
      </c>
      <c r="H291" t="s">
        <v>120</v>
      </c>
      <c r="I291" t="s">
        <v>121</v>
      </c>
      <c r="J291" t="s">
        <v>122</v>
      </c>
      <c r="K291" t="s">
        <v>349</v>
      </c>
    </row>
    <row r="292" hidden="1" spans="2:11">
      <c r="B292" t="s">
        <v>120</v>
      </c>
      <c r="C292" t="s">
        <v>120</v>
      </c>
      <c r="D292" t="s">
        <v>120</v>
      </c>
      <c r="E292" t="s">
        <v>120</v>
      </c>
      <c r="F292" t="s">
        <v>120</v>
      </c>
      <c r="G292" t="s">
        <v>120</v>
      </c>
      <c r="H292" t="s">
        <v>120</v>
      </c>
      <c r="I292" t="s">
        <v>120</v>
      </c>
      <c r="J292" t="s">
        <v>120</v>
      </c>
      <c r="K292" t="s">
        <v>350</v>
      </c>
    </row>
    <row r="293" hidden="1" spans="1:24">
      <c r="A293" t="s">
        <v>351</v>
      </c>
      <c r="K293" t="s">
        <v>352</v>
      </c>
      <c r="W293" t="s">
        <v>113</v>
      </c>
      <c r="X293" t="str">
        <f>A293</f>
        <v>i2_binary002</v>
      </c>
    </row>
    <row r="294" spans="2:11">
      <c r="B294" t="s">
        <v>119</v>
      </c>
      <c r="C294" t="s">
        <v>120</v>
      </c>
      <c r="D294" t="s">
        <v>120</v>
      </c>
      <c r="E294" t="s">
        <v>120</v>
      </c>
      <c r="F294" t="s">
        <v>120</v>
      </c>
      <c r="G294" t="s">
        <v>120</v>
      </c>
      <c r="H294" t="s">
        <v>120</v>
      </c>
      <c r="I294" t="s">
        <v>121</v>
      </c>
      <c r="J294" t="s">
        <v>122</v>
      </c>
      <c r="K294" t="s">
        <v>135</v>
      </c>
    </row>
    <row r="295" hidden="1" spans="2:11">
      <c r="B295" t="s">
        <v>120</v>
      </c>
      <c r="C295" t="s">
        <v>120</v>
      </c>
      <c r="D295" t="s">
        <v>120</v>
      </c>
      <c r="E295" t="s">
        <v>120</v>
      </c>
      <c r="F295" t="s">
        <v>120</v>
      </c>
      <c r="G295" t="s">
        <v>120</v>
      </c>
      <c r="H295" t="s">
        <v>120</v>
      </c>
      <c r="I295" t="s">
        <v>120</v>
      </c>
      <c r="J295" t="s">
        <v>120</v>
      </c>
      <c r="K295" t="s">
        <v>340</v>
      </c>
    </row>
    <row r="296" hidden="1" spans="2:11">
      <c r="B296" t="s">
        <v>120</v>
      </c>
      <c r="C296" t="s">
        <v>120</v>
      </c>
      <c r="D296" t="s">
        <v>120</v>
      </c>
      <c r="E296" t="s">
        <v>120</v>
      </c>
      <c r="F296" t="s">
        <v>120</v>
      </c>
      <c r="G296" t="s">
        <v>120</v>
      </c>
      <c r="H296" t="s">
        <v>120</v>
      </c>
      <c r="I296" t="s">
        <v>120</v>
      </c>
      <c r="J296" t="s">
        <v>120</v>
      </c>
      <c r="K296" t="s">
        <v>341</v>
      </c>
    </row>
    <row r="297" hidden="1" spans="2:11">
      <c r="B297" t="s">
        <v>120</v>
      </c>
      <c r="C297" t="s">
        <v>120</v>
      </c>
      <c r="D297" t="s">
        <v>120</v>
      </c>
      <c r="E297" t="s">
        <v>120</v>
      </c>
      <c r="F297" t="s">
        <v>120</v>
      </c>
      <c r="G297" t="s">
        <v>120</v>
      </c>
      <c r="H297" t="s">
        <v>120</v>
      </c>
      <c r="I297" t="s">
        <v>120</v>
      </c>
      <c r="J297" t="s">
        <v>120</v>
      </c>
      <c r="K297" t="s">
        <v>342</v>
      </c>
    </row>
    <row r="298" hidden="1" spans="1:24">
      <c r="A298" t="s">
        <v>353</v>
      </c>
      <c r="K298" t="s">
        <v>354</v>
      </c>
      <c r="W298" t="s">
        <v>113</v>
      </c>
      <c r="X298" t="str">
        <f>A298</f>
        <v>i2_geome003</v>
      </c>
    </row>
    <row r="299" spans="2:11">
      <c r="B299" t="s">
        <v>119</v>
      </c>
      <c r="C299" t="s">
        <v>120</v>
      </c>
      <c r="D299" t="s">
        <v>120</v>
      </c>
      <c r="E299" t="s">
        <v>120</v>
      </c>
      <c r="F299" t="s">
        <v>120</v>
      </c>
      <c r="G299" t="s">
        <v>120</v>
      </c>
      <c r="H299" t="s">
        <v>120</v>
      </c>
      <c r="I299" t="s">
        <v>121</v>
      </c>
      <c r="J299" t="s">
        <v>122</v>
      </c>
      <c r="K299" t="s">
        <v>135</v>
      </c>
    </row>
    <row r="300" hidden="1" spans="2:11">
      <c r="B300" t="s">
        <v>120</v>
      </c>
      <c r="C300" t="s">
        <v>120</v>
      </c>
      <c r="D300" t="s">
        <v>120</v>
      </c>
      <c r="E300" t="s">
        <v>120</v>
      </c>
      <c r="F300" t="s">
        <v>120</v>
      </c>
      <c r="G300" t="s">
        <v>120</v>
      </c>
      <c r="H300" t="s">
        <v>120</v>
      </c>
      <c r="I300" t="s">
        <v>120</v>
      </c>
      <c r="J300" t="s">
        <v>120</v>
      </c>
      <c r="K300" t="s">
        <v>325</v>
      </c>
    </row>
    <row r="301" hidden="1" spans="2:11">
      <c r="B301" t="s">
        <v>120</v>
      </c>
      <c r="C301" t="s">
        <v>120</v>
      </c>
      <c r="D301" t="s">
        <v>120</v>
      </c>
      <c r="E301" t="s">
        <v>120</v>
      </c>
      <c r="F301" t="s">
        <v>120</v>
      </c>
      <c r="G301" t="s">
        <v>120</v>
      </c>
      <c r="H301" t="s">
        <v>120</v>
      </c>
      <c r="I301" t="s">
        <v>120</v>
      </c>
      <c r="J301" t="s">
        <v>120</v>
      </c>
      <c r="K301" t="s">
        <v>326</v>
      </c>
    </row>
    <row r="302" hidden="1" spans="2:11">
      <c r="B302" t="s">
        <v>120</v>
      </c>
      <c r="C302" t="s">
        <v>120</v>
      </c>
      <c r="D302" t="s">
        <v>120</v>
      </c>
      <c r="E302" t="s">
        <v>120</v>
      </c>
      <c r="F302" t="s">
        <v>120</v>
      </c>
      <c r="G302" t="s">
        <v>120</v>
      </c>
      <c r="H302" t="s">
        <v>120</v>
      </c>
      <c r="I302" t="s">
        <v>120</v>
      </c>
      <c r="J302" t="s">
        <v>120</v>
      </c>
      <c r="K302" t="s">
        <v>327</v>
      </c>
    </row>
    <row r="303" hidden="1" spans="1:24">
      <c r="A303" t="s">
        <v>355</v>
      </c>
      <c r="K303" t="s">
        <v>356</v>
      </c>
      <c r="W303" t="s">
        <v>113</v>
      </c>
      <c r="X303" t="str">
        <f>A303</f>
        <v>i2_no005</v>
      </c>
    </row>
    <row r="304" spans="2:11">
      <c r="B304" t="s">
        <v>119</v>
      </c>
      <c r="C304" t="s">
        <v>120</v>
      </c>
      <c r="D304" t="s">
        <v>120</v>
      </c>
      <c r="E304" t="s">
        <v>120</v>
      </c>
      <c r="F304" t="s">
        <v>120</v>
      </c>
      <c r="G304" t="s">
        <v>120</v>
      </c>
      <c r="H304" t="s">
        <v>120</v>
      </c>
      <c r="I304" t="s">
        <v>121</v>
      </c>
      <c r="J304" t="s">
        <v>122</v>
      </c>
      <c r="K304" t="s">
        <v>135</v>
      </c>
    </row>
    <row r="305" hidden="1" spans="2:11">
      <c r="B305" t="s">
        <v>120</v>
      </c>
      <c r="C305" t="s">
        <v>150</v>
      </c>
      <c r="D305" t="s">
        <v>120</v>
      </c>
      <c r="E305" t="s">
        <v>120</v>
      </c>
      <c r="F305" t="s">
        <v>120</v>
      </c>
      <c r="G305" t="s">
        <v>120</v>
      </c>
      <c r="H305" t="s">
        <v>120</v>
      </c>
      <c r="I305" t="s">
        <v>120</v>
      </c>
      <c r="J305" t="s">
        <v>120</v>
      </c>
      <c r="K305" t="s">
        <v>260</v>
      </c>
    </row>
    <row r="306" hidden="1" spans="2:11">
      <c r="B306" t="s">
        <v>120</v>
      </c>
      <c r="C306" t="s">
        <v>120</v>
      </c>
      <c r="D306" t="s">
        <v>120</v>
      </c>
      <c r="E306" t="s">
        <v>120</v>
      </c>
      <c r="F306" t="s">
        <v>121</v>
      </c>
      <c r="G306" t="s">
        <v>318</v>
      </c>
      <c r="H306" t="s">
        <v>318</v>
      </c>
      <c r="I306" t="s">
        <v>120</v>
      </c>
      <c r="J306" t="s">
        <v>120</v>
      </c>
      <c r="K306" t="s">
        <v>261</v>
      </c>
    </row>
    <row r="307" hidden="1" spans="2:11">
      <c r="B307" t="s">
        <v>120</v>
      </c>
      <c r="C307" t="s">
        <v>120</v>
      </c>
      <c r="D307" t="s">
        <v>120</v>
      </c>
      <c r="E307" t="s">
        <v>120</v>
      </c>
      <c r="F307" t="s">
        <v>120</v>
      </c>
      <c r="G307" t="s">
        <v>120</v>
      </c>
      <c r="H307" t="s">
        <v>120</v>
      </c>
      <c r="I307" t="s">
        <v>120</v>
      </c>
      <c r="J307" t="s">
        <v>120</v>
      </c>
      <c r="K307" t="s">
        <v>262</v>
      </c>
    </row>
    <row r="308" hidden="1" spans="2:11">
      <c r="B308" t="s">
        <v>120</v>
      </c>
      <c r="C308" t="s">
        <v>293</v>
      </c>
      <c r="D308" t="s">
        <v>120</v>
      </c>
      <c r="E308" t="s">
        <v>120</v>
      </c>
      <c r="F308" t="s">
        <v>120</v>
      </c>
      <c r="G308" t="s">
        <v>120</v>
      </c>
      <c r="H308" t="s">
        <v>120</v>
      </c>
      <c r="I308" t="s">
        <v>120</v>
      </c>
      <c r="J308" t="s">
        <v>120</v>
      </c>
      <c r="K308" t="s">
        <v>263</v>
      </c>
    </row>
    <row r="309" hidden="1" spans="2:11">
      <c r="B309" t="s">
        <v>120</v>
      </c>
      <c r="C309" t="s">
        <v>120</v>
      </c>
      <c r="D309" t="s">
        <v>120</v>
      </c>
      <c r="E309" t="s">
        <v>120</v>
      </c>
      <c r="F309" t="s">
        <v>120</v>
      </c>
      <c r="G309" t="s">
        <v>120</v>
      </c>
      <c r="H309" t="s">
        <v>120</v>
      </c>
      <c r="I309" t="s">
        <v>120</v>
      </c>
      <c r="J309" t="s">
        <v>120</v>
      </c>
      <c r="K309" t="s">
        <v>264</v>
      </c>
    </row>
    <row r="310" hidden="1" spans="2:11">
      <c r="B310" t="s">
        <v>120</v>
      </c>
      <c r="C310" t="s">
        <v>120</v>
      </c>
      <c r="D310" t="s">
        <v>120</v>
      </c>
      <c r="E310" t="s">
        <v>120</v>
      </c>
      <c r="F310" t="s">
        <v>120</v>
      </c>
      <c r="G310" t="s">
        <v>120</v>
      </c>
      <c r="H310" t="s">
        <v>120</v>
      </c>
      <c r="I310" t="s">
        <v>120</v>
      </c>
      <c r="J310" t="s">
        <v>120</v>
      </c>
      <c r="K310" t="s">
        <v>267</v>
      </c>
    </row>
    <row r="311" hidden="1" spans="2:11">
      <c r="B311" t="s">
        <v>120</v>
      </c>
      <c r="C311" t="s">
        <v>120</v>
      </c>
      <c r="D311" t="s">
        <v>120</v>
      </c>
      <c r="E311" t="s">
        <v>120</v>
      </c>
      <c r="F311" t="s">
        <v>120</v>
      </c>
      <c r="G311" t="s">
        <v>120</v>
      </c>
      <c r="H311" t="s">
        <v>120</v>
      </c>
      <c r="I311" t="s">
        <v>120</v>
      </c>
      <c r="J311" t="s">
        <v>120</v>
      </c>
      <c r="K311" t="s">
        <v>269</v>
      </c>
    </row>
    <row r="312" hidden="1" spans="2:11">
      <c r="B312" t="s">
        <v>120</v>
      </c>
      <c r="C312" t="s">
        <v>120</v>
      </c>
      <c r="D312" t="s">
        <v>120</v>
      </c>
      <c r="E312" t="s">
        <v>120</v>
      </c>
      <c r="F312" t="s">
        <v>120</v>
      </c>
      <c r="G312" t="s">
        <v>120</v>
      </c>
      <c r="H312" t="s">
        <v>120</v>
      </c>
      <c r="I312" t="s">
        <v>120</v>
      </c>
      <c r="J312" t="s">
        <v>120</v>
      </c>
      <c r="K312" t="s">
        <v>270</v>
      </c>
    </row>
    <row r="313" hidden="1" spans="1:24">
      <c r="A313" t="s">
        <v>357</v>
      </c>
      <c r="K313" t="s">
        <v>358</v>
      </c>
      <c r="W313" t="s">
        <v>113</v>
      </c>
      <c r="X313" t="str">
        <f>A313</f>
        <v>i2_geome004</v>
      </c>
    </row>
    <row r="314" spans="2:11">
      <c r="B314" t="s">
        <v>119</v>
      </c>
      <c r="C314" t="s">
        <v>120</v>
      </c>
      <c r="D314" t="s">
        <v>120</v>
      </c>
      <c r="E314" t="s">
        <v>120</v>
      </c>
      <c r="F314" t="s">
        <v>120</v>
      </c>
      <c r="G314" t="s">
        <v>120</v>
      </c>
      <c r="H314" t="s">
        <v>120</v>
      </c>
      <c r="I314" t="s">
        <v>121</v>
      </c>
      <c r="J314" t="s">
        <v>122</v>
      </c>
      <c r="K314" t="s">
        <v>135</v>
      </c>
    </row>
    <row r="315" hidden="1" spans="2:11">
      <c r="B315" t="s">
        <v>120</v>
      </c>
      <c r="C315" t="s">
        <v>120</v>
      </c>
      <c r="D315" t="s">
        <v>120</v>
      </c>
      <c r="E315" t="s">
        <v>120</v>
      </c>
      <c r="F315" t="s">
        <v>120</v>
      </c>
      <c r="G315" t="s">
        <v>120</v>
      </c>
      <c r="H315" t="s">
        <v>120</v>
      </c>
      <c r="I315" t="s">
        <v>120</v>
      </c>
      <c r="J315" t="s">
        <v>120</v>
      </c>
      <c r="K315" t="s">
        <v>325</v>
      </c>
    </row>
    <row r="316" hidden="1" spans="2:11">
      <c r="B316" t="s">
        <v>120</v>
      </c>
      <c r="C316" t="s">
        <v>120</v>
      </c>
      <c r="D316" t="s">
        <v>120</v>
      </c>
      <c r="E316" t="s">
        <v>120</v>
      </c>
      <c r="F316" t="s">
        <v>120</v>
      </c>
      <c r="G316" t="s">
        <v>120</v>
      </c>
      <c r="H316" t="s">
        <v>120</v>
      </c>
      <c r="I316" t="s">
        <v>120</v>
      </c>
      <c r="J316" t="s">
        <v>120</v>
      </c>
      <c r="K316" t="s">
        <v>326</v>
      </c>
    </row>
    <row r="317" hidden="1" spans="2:11">
      <c r="B317" t="s">
        <v>120</v>
      </c>
      <c r="C317" t="s">
        <v>120</v>
      </c>
      <c r="D317" t="s">
        <v>120</v>
      </c>
      <c r="E317" t="s">
        <v>120</v>
      </c>
      <c r="F317" t="s">
        <v>120</v>
      </c>
      <c r="G317" t="s">
        <v>120</v>
      </c>
      <c r="H317" t="s">
        <v>120</v>
      </c>
      <c r="I317" t="s">
        <v>120</v>
      </c>
      <c r="J317" t="s">
        <v>120</v>
      </c>
      <c r="K317" t="s">
        <v>327</v>
      </c>
    </row>
    <row r="318" hidden="1" spans="2:11">
      <c r="B318" t="s">
        <v>120</v>
      </c>
      <c r="C318" t="s">
        <v>120</v>
      </c>
      <c r="D318" t="s">
        <v>120</v>
      </c>
      <c r="E318" t="s">
        <v>120</v>
      </c>
      <c r="F318" t="s">
        <v>120</v>
      </c>
      <c r="G318" t="s">
        <v>120</v>
      </c>
      <c r="H318" t="s">
        <v>120</v>
      </c>
      <c r="I318" t="s">
        <v>120</v>
      </c>
      <c r="J318" t="s">
        <v>120</v>
      </c>
      <c r="K318" t="s">
        <v>359</v>
      </c>
    </row>
    <row r="319" hidden="1" spans="2:11">
      <c r="B319" t="s">
        <v>120</v>
      </c>
      <c r="C319" t="s">
        <v>120</v>
      </c>
      <c r="D319" t="s">
        <v>120</v>
      </c>
      <c r="E319" t="s">
        <v>120</v>
      </c>
      <c r="F319" t="s">
        <v>120</v>
      </c>
      <c r="G319" t="s">
        <v>120</v>
      </c>
      <c r="H319" t="s">
        <v>120</v>
      </c>
      <c r="I319" t="s">
        <v>120</v>
      </c>
      <c r="J319" t="s">
        <v>120</v>
      </c>
      <c r="K319" t="s">
        <v>360</v>
      </c>
    </row>
    <row r="320" hidden="1" spans="1:24">
      <c r="A320" t="s">
        <v>361</v>
      </c>
      <c r="K320" t="s">
        <v>362</v>
      </c>
      <c r="W320" s="1" t="str">
        <f>HYPERLINK("#2024011115mysql0!AA2","NO 源备存在差异，共1个")</f>
        <v>NO 源备存在差异，共1个</v>
      </c>
      <c r="X320" t="str">
        <f>A320</f>
        <v>i2_char002</v>
      </c>
    </row>
    <row r="321" spans="2:11">
      <c r="B321" t="s">
        <v>119</v>
      </c>
      <c r="C321" t="s">
        <v>120</v>
      </c>
      <c r="D321" t="s">
        <v>120</v>
      </c>
      <c r="E321" t="s">
        <v>120</v>
      </c>
      <c r="F321" t="s">
        <v>120</v>
      </c>
      <c r="G321" t="s">
        <v>120</v>
      </c>
      <c r="H321" t="s">
        <v>120</v>
      </c>
      <c r="I321" t="s">
        <v>121</v>
      </c>
      <c r="J321" t="s">
        <v>122</v>
      </c>
      <c r="K321" t="s">
        <v>135</v>
      </c>
    </row>
    <row r="322" hidden="1" spans="2:11">
      <c r="B322" t="s">
        <v>120</v>
      </c>
      <c r="C322" t="s">
        <v>120</v>
      </c>
      <c r="D322" t="s">
        <v>120</v>
      </c>
      <c r="E322" t="s">
        <v>120</v>
      </c>
      <c r="F322" t="s">
        <v>120</v>
      </c>
      <c r="G322" t="s">
        <v>120</v>
      </c>
      <c r="H322" t="s">
        <v>120</v>
      </c>
      <c r="I322" t="s">
        <v>120</v>
      </c>
      <c r="J322" t="s">
        <v>120</v>
      </c>
      <c r="K322" t="s">
        <v>363</v>
      </c>
    </row>
    <row r="323" hidden="1" spans="2:11">
      <c r="B323" t="s">
        <v>120</v>
      </c>
      <c r="C323" t="s">
        <v>364</v>
      </c>
      <c r="D323" t="s">
        <v>120</v>
      </c>
      <c r="E323" t="s">
        <v>120</v>
      </c>
      <c r="F323" t="s">
        <v>120</v>
      </c>
      <c r="G323" t="s">
        <v>120</v>
      </c>
      <c r="H323" t="s">
        <v>120</v>
      </c>
      <c r="I323" t="s">
        <v>120</v>
      </c>
      <c r="J323" t="s">
        <v>120</v>
      </c>
      <c r="K323" t="s">
        <v>365</v>
      </c>
    </row>
    <row r="324" hidden="1" spans="2:11">
      <c r="B324" t="s">
        <v>120</v>
      </c>
      <c r="C324" t="s">
        <v>120</v>
      </c>
      <c r="D324" t="s">
        <v>120</v>
      </c>
      <c r="E324" t="s">
        <v>120</v>
      </c>
      <c r="F324" t="s">
        <v>120</v>
      </c>
      <c r="G324" t="s">
        <v>120</v>
      </c>
      <c r="H324" t="s">
        <v>120</v>
      </c>
      <c r="I324" t="s">
        <v>120</v>
      </c>
      <c r="J324" t="s">
        <v>120</v>
      </c>
      <c r="K324" t="s">
        <v>140</v>
      </c>
    </row>
    <row r="325" hidden="1" spans="2:11">
      <c r="B325" t="s">
        <v>120</v>
      </c>
      <c r="C325" t="s">
        <v>120</v>
      </c>
      <c r="D325" t="s">
        <v>120</v>
      </c>
      <c r="E325" t="s">
        <v>120</v>
      </c>
      <c r="F325" t="s">
        <v>120</v>
      </c>
      <c r="G325" t="s">
        <v>120</v>
      </c>
      <c r="H325" t="s">
        <v>120</v>
      </c>
      <c r="I325" t="s">
        <v>120</v>
      </c>
      <c r="J325" t="s">
        <v>120</v>
      </c>
      <c r="K325" t="s">
        <v>366</v>
      </c>
    </row>
    <row r="326" hidden="1" spans="1:24">
      <c r="A326" t="s">
        <v>367</v>
      </c>
      <c r="K326" t="s">
        <v>368</v>
      </c>
      <c r="W326" t="s">
        <v>113</v>
      </c>
      <c r="X326" t="str">
        <f>A326</f>
        <v>i2_geome005</v>
      </c>
    </row>
    <row r="327" spans="2:11">
      <c r="B327" t="s">
        <v>119</v>
      </c>
      <c r="C327" t="s">
        <v>120</v>
      </c>
      <c r="D327" t="s">
        <v>120</v>
      </c>
      <c r="E327" t="s">
        <v>120</v>
      </c>
      <c r="F327" t="s">
        <v>120</v>
      </c>
      <c r="G327" t="s">
        <v>120</v>
      </c>
      <c r="H327" t="s">
        <v>120</v>
      </c>
      <c r="I327" t="s">
        <v>121</v>
      </c>
      <c r="J327" t="s">
        <v>122</v>
      </c>
      <c r="K327" t="s">
        <v>135</v>
      </c>
    </row>
    <row r="328" hidden="1" spans="2:11">
      <c r="B328" t="s">
        <v>120</v>
      </c>
      <c r="C328" t="s">
        <v>120</v>
      </c>
      <c r="D328" t="s">
        <v>120</v>
      </c>
      <c r="E328" t="s">
        <v>120</v>
      </c>
      <c r="F328" t="s">
        <v>120</v>
      </c>
      <c r="G328" t="s">
        <v>120</v>
      </c>
      <c r="H328" t="s">
        <v>120</v>
      </c>
      <c r="I328" t="s">
        <v>120</v>
      </c>
      <c r="J328" t="s">
        <v>120</v>
      </c>
      <c r="K328" t="s">
        <v>326</v>
      </c>
    </row>
    <row r="329" hidden="1" spans="2:11">
      <c r="B329" t="s">
        <v>120</v>
      </c>
      <c r="C329" t="s">
        <v>120</v>
      </c>
      <c r="D329" t="s">
        <v>120</v>
      </c>
      <c r="E329" t="s">
        <v>120</v>
      </c>
      <c r="F329" t="s">
        <v>120</v>
      </c>
      <c r="G329" t="s">
        <v>120</v>
      </c>
      <c r="H329" t="s">
        <v>120</v>
      </c>
      <c r="I329" t="s">
        <v>120</v>
      </c>
      <c r="J329" t="s">
        <v>120</v>
      </c>
      <c r="K329" t="s">
        <v>327</v>
      </c>
    </row>
    <row r="330" hidden="1" spans="1:24">
      <c r="A330" t="s">
        <v>369</v>
      </c>
      <c r="K330" t="s">
        <v>370</v>
      </c>
      <c r="W330" t="s">
        <v>113</v>
      </c>
      <c r="X330" t="str">
        <f>A330</f>
        <v>i2_clr007</v>
      </c>
    </row>
    <row r="331" spans="2:11">
      <c r="B331" t="s">
        <v>119</v>
      </c>
      <c r="C331" t="s">
        <v>120</v>
      </c>
      <c r="D331" t="s">
        <v>120</v>
      </c>
      <c r="E331" t="s">
        <v>120</v>
      </c>
      <c r="F331" t="s">
        <v>120</v>
      </c>
      <c r="G331" t="s">
        <v>120</v>
      </c>
      <c r="H331" t="s">
        <v>120</v>
      </c>
      <c r="I331" t="s">
        <v>121</v>
      </c>
      <c r="J331" t="s">
        <v>122</v>
      </c>
      <c r="K331" t="s">
        <v>135</v>
      </c>
    </row>
    <row r="332" hidden="1" spans="2:11">
      <c r="B332" t="s">
        <v>120</v>
      </c>
      <c r="C332" t="s">
        <v>120</v>
      </c>
      <c r="D332" t="s">
        <v>120</v>
      </c>
      <c r="E332" t="s">
        <v>120</v>
      </c>
      <c r="F332" t="s">
        <v>120</v>
      </c>
      <c r="G332" t="s">
        <v>120</v>
      </c>
      <c r="H332" t="s">
        <v>120</v>
      </c>
      <c r="I332" t="s">
        <v>120</v>
      </c>
      <c r="J332" t="s">
        <v>120</v>
      </c>
      <c r="K332" t="s">
        <v>194</v>
      </c>
    </row>
    <row r="333" hidden="1" spans="2:11">
      <c r="B333" t="s">
        <v>120</v>
      </c>
      <c r="C333" t="s">
        <v>120</v>
      </c>
      <c r="D333" t="s">
        <v>120</v>
      </c>
      <c r="E333" t="s">
        <v>120</v>
      </c>
      <c r="F333" t="s">
        <v>120</v>
      </c>
      <c r="G333" t="s">
        <v>120</v>
      </c>
      <c r="H333" t="s">
        <v>120</v>
      </c>
      <c r="I333" t="s">
        <v>120</v>
      </c>
      <c r="J333" t="s">
        <v>120</v>
      </c>
      <c r="K333" t="s">
        <v>195</v>
      </c>
    </row>
    <row r="334" hidden="1" spans="2:11">
      <c r="B334" t="s">
        <v>120</v>
      </c>
      <c r="C334" t="s">
        <v>120</v>
      </c>
      <c r="D334" t="s">
        <v>120</v>
      </c>
      <c r="E334" t="s">
        <v>120</v>
      </c>
      <c r="F334" t="s">
        <v>120</v>
      </c>
      <c r="G334" t="s">
        <v>120</v>
      </c>
      <c r="H334" t="s">
        <v>120</v>
      </c>
      <c r="I334" t="s">
        <v>120</v>
      </c>
      <c r="J334" t="s">
        <v>120</v>
      </c>
      <c r="K334" t="s">
        <v>371</v>
      </c>
    </row>
    <row r="335" hidden="1" spans="2:11">
      <c r="B335" t="s">
        <v>120</v>
      </c>
      <c r="C335" t="s">
        <v>120</v>
      </c>
      <c r="D335" t="s">
        <v>120</v>
      </c>
      <c r="E335" t="s">
        <v>120</v>
      </c>
      <c r="F335" t="s">
        <v>120</v>
      </c>
      <c r="G335" t="s">
        <v>120</v>
      </c>
      <c r="H335" t="s">
        <v>120</v>
      </c>
      <c r="I335" t="s">
        <v>120</v>
      </c>
      <c r="J335" t="s">
        <v>120</v>
      </c>
      <c r="K335" t="s">
        <v>372</v>
      </c>
    </row>
    <row r="336" hidden="1" spans="2:11">
      <c r="B336" t="s">
        <v>120</v>
      </c>
      <c r="C336" t="s">
        <v>120</v>
      </c>
      <c r="D336" t="s">
        <v>120</v>
      </c>
      <c r="E336" t="s">
        <v>120</v>
      </c>
      <c r="F336" t="s">
        <v>120</v>
      </c>
      <c r="G336" t="s">
        <v>120</v>
      </c>
      <c r="H336" t="s">
        <v>120</v>
      </c>
      <c r="I336" t="s">
        <v>120</v>
      </c>
      <c r="J336" t="s">
        <v>120</v>
      </c>
      <c r="K336" t="s">
        <v>373</v>
      </c>
    </row>
    <row r="337" hidden="1" spans="1:24">
      <c r="A337" t="s">
        <v>374</v>
      </c>
      <c r="K337" t="s">
        <v>375</v>
      </c>
      <c r="W337" t="s">
        <v>113</v>
      </c>
      <c r="X337" t="str">
        <f>A337</f>
        <v>i2_binary002a</v>
      </c>
    </row>
    <row r="338" hidden="1" spans="2:11">
      <c r="B338" t="s">
        <v>120</v>
      </c>
      <c r="C338" t="s">
        <v>120</v>
      </c>
      <c r="D338" t="s">
        <v>120</v>
      </c>
      <c r="E338" t="s">
        <v>120</v>
      </c>
      <c r="F338" t="s">
        <v>120</v>
      </c>
      <c r="G338" t="s">
        <v>120</v>
      </c>
      <c r="H338" t="s">
        <v>120</v>
      </c>
      <c r="I338" t="s">
        <v>120</v>
      </c>
      <c r="J338" t="s">
        <v>120</v>
      </c>
      <c r="K338" t="s">
        <v>135</v>
      </c>
    </row>
    <row r="339" hidden="1" spans="2:11">
      <c r="B339" t="s">
        <v>120</v>
      </c>
      <c r="C339" t="s">
        <v>120</v>
      </c>
      <c r="D339" t="s">
        <v>120</v>
      </c>
      <c r="E339" t="s">
        <v>120</v>
      </c>
      <c r="F339" t="s">
        <v>120</v>
      </c>
      <c r="G339" t="s">
        <v>120</v>
      </c>
      <c r="H339" t="s">
        <v>120</v>
      </c>
      <c r="I339" t="s">
        <v>120</v>
      </c>
      <c r="J339" t="s">
        <v>120</v>
      </c>
      <c r="K339" t="s">
        <v>340</v>
      </c>
    </row>
    <row r="340" hidden="1" spans="2:11">
      <c r="B340" t="s">
        <v>120</v>
      </c>
      <c r="C340" t="s">
        <v>120</v>
      </c>
      <c r="D340" t="s">
        <v>120</v>
      </c>
      <c r="E340" t="s">
        <v>120</v>
      </c>
      <c r="F340" t="s">
        <v>120</v>
      </c>
      <c r="G340" t="s">
        <v>120</v>
      </c>
      <c r="H340" t="s">
        <v>120</v>
      </c>
      <c r="I340" t="s">
        <v>120</v>
      </c>
      <c r="J340" t="s">
        <v>120</v>
      </c>
      <c r="K340" t="s">
        <v>341</v>
      </c>
    </row>
    <row r="341" hidden="1" spans="2:11">
      <c r="B341" t="s">
        <v>120</v>
      </c>
      <c r="C341" t="s">
        <v>120</v>
      </c>
      <c r="D341" t="s">
        <v>120</v>
      </c>
      <c r="E341" t="s">
        <v>120</v>
      </c>
      <c r="F341" t="s">
        <v>120</v>
      </c>
      <c r="G341" t="s">
        <v>120</v>
      </c>
      <c r="H341" t="s">
        <v>120</v>
      </c>
      <c r="I341" t="s">
        <v>120</v>
      </c>
      <c r="J341" t="s">
        <v>120</v>
      </c>
      <c r="K341" t="s">
        <v>342</v>
      </c>
    </row>
    <row r="342" hidden="1" spans="1:24">
      <c r="A342" t="s">
        <v>376</v>
      </c>
      <c r="K342" t="s">
        <v>377</v>
      </c>
      <c r="W342" t="s">
        <v>113</v>
      </c>
      <c r="X342" t="str">
        <f>A342</f>
        <v>sparsetable2</v>
      </c>
    </row>
    <row r="343" spans="2:11">
      <c r="B343" t="s">
        <v>119</v>
      </c>
      <c r="C343" t="s">
        <v>120</v>
      </c>
      <c r="D343" t="s">
        <v>120</v>
      </c>
      <c r="E343" t="s">
        <v>120</v>
      </c>
      <c r="F343" t="s">
        <v>120</v>
      </c>
      <c r="G343" t="s">
        <v>120</v>
      </c>
      <c r="H343" t="s">
        <v>120</v>
      </c>
      <c r="I343" t="s">
        <v>121</v>
      </c>
      <c r="J343" t="s">
        <v>122</v>
      </c>
      <c r="K343" t="s">
        <v>378</v>
      </c>
    </row>
    <row r="344" hidden="1" spans="2:11">
      <c r="B344" t="s">
        <v>120</v>
      </c>
      <c r="C344" t="s">
        <v>120</v>
      </c>
      <c r="D344" t="s">
        <v>120</v>
      </c>
      <c r="E344" t="s">
        <v>120</v>
      </c>
      <c r="F344" t="s">
        <v>120</v>
      </c>
      <c r="G344" t="s">
        <v>120</v>
      </c>
      <c r="H344" t="s">
        <v>120</v>
      </c>
      <c r="I344" t="s">
        <v>120</v>
      </c>
      <c r="J344" t="s">
        <v>120</v>
      </c>
      <c r="K344" t="s">
        <v>379</v>
      </c>
    </row>
    <row r="345" hidden="1" spans="2:11">
      <c r="B345" t="s">
        <v>120</v>
      </c>
      <c r="C345" t="s">
        <v>120</v>
      </c>
      <c r="D345" t="s">
        <v>120</v>
      </c>
      <c r="E345" t="s">
        <v>120</v>
      </c>
      <c r="F345" t="s">
        <v>120</v>
      </c>
      <c r="G345" t="s">
        <v>120</v>
      </c>
      <c r="H345" t="s">
        <v>120</v>
      </c>
      <c r="I345" t="s">
        <v>120</v>
      </c>
      <c r="J345" t="s">
        <v>120</v>
      </c>
      <c r="K345" t="s">
        <v>380</v>
      </c>
    </row>
    <row r="346" hidden="1" spans="2:11">
      <c r="B346" t="s">
        <v>120</v>
      </c>
      <c r="C346" t="s">
        <v>120</v>
      </c>
      <c r="D346" t="s">
        <v>120</v>
      </c>
      <c r="E346" t="s">
        <v>120</v>
      </c>
      <c r="F346" t="s">
        <v>120</v>
      </c>
      <c r="G346" t="s">
        <v>120</v>
      </c>
      <c r="H346" t="s">
        <v>120</v>
      </c>
      <c r="I346" t="s">
        <v>120</v>
      </c>
      <c r="J346" t="s">
        <v>120</v>
      </c>
      <c r="K346" t="s">
        <v>381</v>
      </c>
    </row>
    <row r="347" hidden="1" spans="2:11">
      <c r="B347" t="s">
        <v>120</v>
      </c>
      <c r="C347" t="s">
        <v>120</v>
      </c>
      <c r="D347" t="s">
        <v>120</v>
      </c>
      <c r="E347" t="s">
        <v>120</v>
      </c>
      <c r="F347" t="s">
        <v>120</v>
      </c>
      <c r="G347" t="s">
        <v>120</v>
      </c>
      <c r="H347" t="s">
        <v>120</v>
      </c>
      <c r="I347" t="s">
        <v>120</v>
      </c>
      <c r="J347" t="s">
        <v>120</v>
      </c>
      <c r="K347" t="s">
        <v>279</v>
      </c>
    </row>
    <row r="348" hidden="1" spans="2:11">
      <c r="B348" t="s">
        <v>120</v>
      </c>
      <c r="C348" t="s">
        <v>120</v>
      </c>
      <c r="D348" t="s">
        <v>120</v>
      </c>
      <c r="E348" t="s">
        <v>120</v>
      </c>
      <c r="F348" t="s">
        <v>120</v>
      </c>
      <c r="G348" t="s">
        <v>120</v>
      </c>
      <c r="H348" t="s">
        <v>120</v>
      </c>
      <c r="I348" t="s">
        <v>120</v>
      </c>
      <c r="J348" t="s">
        <v>120</v>
      </c>
      <c r="K348" t="s">
        <v>382</v>
      </c>
    </row>
    <row r="349" hidden="1" spans="2:11">
      <c r="B349" t="s">
        <v>120</v>
      </c>
      <c r="C349" t="s">
        <v>120</v>
      </c>
      <c r="D349" t="s">
        <v>120</v>
      </c>
      <c r="E349" t="s">
        <v>120</v>
      </c>
      <c r="F349" t="s">
        <v>120</v>
      </c>
      <c r="G349" t="s">
        <v>120</v>
      </c>
      <c r="H349" t="s">
        <v>120</v>
      </c>
      <c r="I349" t="s">
        <v>120</v>
      </c>
      <c r="J349" t="s">
        <v>120</v>
      </c>
      <c r="K349" t="s">
        <v>383</v>
      </c>
    </row>
    <row r="350" hidden="1" spans="2:11">
      <c r="B350" t="s">
        <v>120</v>
      </c>
      <c r="C350" t="s">
        <v>120</v>
      </c>
      <c r="D350" t="s">
        <v>120</v>
      </c>
      <c r="E350" t="s">
        <v>120</v>
      </c>
      <c r="F350" t="s">
        <v>120</v>
      </c>
      <c r="G350" t="s">
        <v>120</v>
      </c>
      <c r="H350" t="s">
        <v>120</v>
      </c>
      <c r="I350" t="s">
        <v>120</v>
      </c>
      <c r="J350" t="s">
        <v>120</v>
      </c>
      <c r="K350" t="s">
        <v>384</v>
      </c>
    </row>
    <row r="351" hidden="1" spans="2:11">
      <c r="B351" t="s">
        <v>120</v>
      </c>
      <c r="C351" t="s">
        <v>120</v>
      </c>
      <c r="D351" t="s">
        <v>120</v>
      </c>
      <c r="E351" t="s">
        <v>120</v>
      </c>
      <c r="F351" t="s">
        <v>120</v>
      </c>
      <c r="G351" t="s">
        <v>120</v>
      </c>
      <c r="H351" t="s">
        <v>120</v>
      </c>
      <c r="I351" t="s">
        <v>120</v>
      </c>
      <c r="J351" t="s">
        <v>120</v>
      </c>
      <c r="K351" t="s">
        <v>261</v>
      </c>
    </row>
    <row r="352" hidden="1" spans="2:11">
      <c r="B352" t="s">
        <v>120</v>
      </c>
      <c r="C352" t="s">
        <v>120</v>
      </c>
      <c r="D352" t="s">
        <v>120</v>
      </c>
      <c r="E352" t="s">
        <v>120</v>
      </c>
      <c r="F352" t="s">
        <v>120</v>
      </c>
      <c r="G352" t="s">
        <v>120</v>
      </c>
      <c r="H352" t="s">
        <v>120</v>
      </c>
      <c r="I352" t="s">
        <v>120</v>
      </c>
      <c r="J352" t="s">
        <v>120</v>
      </c>
      <c r="K352" t="s">
        <v>262</v>
      </c>
    </row>
    <row r="353" hidden="1" spans="2:11">
      <c r="B353" t="s">
        <v>120</v>
      </c>
      <c r="C353" t="s">
        <v>120</v>
      </c>
      <c r="D353" t="s">
        <v>120</v>
      </c>
      <c r="E353" t="s">
        <v>120</v>
      </c>
      <c r="F353" t="s">
        <v>120</v>
      </c>
      <c r="G353" t="s">
        <v>120</v>
      </c>
      <c r="H353" t="s">
        <v>120</v>
      </c>
      <c r="I353" t="s">
        <v>120</v>
      </c>
      <c r="J353" t="s">
        <v>120</v>
      </c>
      <c r="K353" t="s">
        <v>263</v>
      </c>
    </row>
    <row r="354" hidden="1" spans="2:11">
      <c r="B354" t="s">
        <v>120</v>
      </c>
      <c r="C354" t="s">
        <v>120</v>
      </c>
      <c r="D354" t="s">
        <v>120</v>
      </c>
      <c r="E354" t="s">
        <v>120</v>
      </c>
      <c r="F354" t="s">
        <v>120</v>
      </c>
      <c r="G354" t="s">
        <v>120</v>
      </c>
      <c r="H354" t="s">
        <v>120</v>
      </c>
      <c r="I354" t="s">
        <v>120</v>
      </c>
      <c r="J354" t="s">
        <v>120</v>
      </c>
      <c r="K354" t="s">
        <v>264</v>
      </c>
    </row>
    <row r="355" hidden="1" spans="2:11">
      <c r="B355" t="s">
        <v>120</v>
      </c>
      <c r="C355" t="s">
        <v>120</v>
      </c>
      <c r="D355" t="s">
        <v>120</v>
      </c>
      <c r="E355" t="s">
        <v>120</v>
      </c>
      <c r="F355" t="s">
        <v>120</v>
      </c>
      <c r="G355" t="s">
        <v>120</v>
      </c>
      <c r="H355" t="s">
        <v>120</v>
      </c>
      <c r="I355" t="s">
        <v>120</v>
      </c>
      <c r="J355" t="s">
        <v>120</v>
      </c>
      <c r="K355" t="s">
        <v>265</v>
      </c>
    </row>
    <row r="356" hidden="1" spans="2:11">
      <c r="B356" t="s">
        <v>120</v>
      </c>
      <c r="C356" t="s">
        <v>120</v>
      </c>
      <c r="D356" t="s">
        <v>120</v>
      </c>
      <c r="E356" t="s">
        <v>120</v>
      </c>
      <c r="F356" t="s">
        <v>120</v>
      </c>
      <c r="G356" t="s">
        <v>120</v>
      </c>
      <c r="H356" t="s">
        <v>120</v>
      </c>
      <c r="I356" t="s">
        <v>120</v>
      </c>
      <c r="J356" t="s">
        <v>120</v>
      </c>
      <c r="K356" t="s">
        <v>266</v>
      </c>
    </row>
    <row r="357" hidden="1" spans="2:11">
      <c r="B357" t="s">
        <v>120</v>
      </c>
      <c r="C357" t="s">
        <v>120</v>
      </c>
      <c r="D357" t="s">
        <v>120</v>
      </c>
      <c r="E357" t="s">
        <v>120</v>
      </c>
      <c r="F357" t="s">
        <v>120</v>
      </c>
      <c r="G357" t="s">
        <v>120</v>
      </c>
      <c r="H357" t="s">
        <v>120</v>
      </c>
      <c r="I357" t="s">
        <v>120</v>
      </c>
      <c r="J357" t="s">
        <v>120</v>
      </c>
      <c r="K357" t="s">
        <v>267</v>
      </c>
    </row>
    <row r="358" hidden="1" spans="2:11">
      <c r="B358" t="s">
        <v>120</v>
      </c>
      <c r="C358" t="s">
        <v>120</v>
      </c>
      <c r="D358" t="s">
        <v>120</v>
      </c>
      <c r="E358" t="s">
        <v>120</v>
      </c>
      <c r="F358" t="s">
        <v>120</v>
      </c>
      <c r="G358" t="s">
        <v>120</v>
      </c>
      <c r="H358" t="s">
        <v>120</v>
      </c>
      <c r="I358" t="s">
        <v>120</v>
      </c>
      <c r="J358" t="s">
        <v>120</v>
      </c>
      <c r="K358" t="s">
        <v>268</v>
      </c>
    </row>
    <row r="359" hidden="1" spans="2:11">
      <c r="B359" t="s">
        <v>120</v>
      </c>
      <c r="C359" t="s">
        <v>120</v>
      </c>
      <c r="D359" t="s">
        <v>120</v>
      </c>
      <c r="E359" t="s">
        <v>120</v>
      </c>
      <c r="F359" t="s">
        <v>120</v>
      </c>
      <c r="G359" t="s">
        <v>120</v>
      </c>
      <c r="H359" t="s">
        <v>120</v>
      </c>
      <c r="I359" t="s">
        <v>120</v>
      </c>
      <c r="J359" t="s">
        <v>120</v>
      </c>
      <c r="K359" t="s">
        <v>269</v>
      </c>
    </row>
    <row r="360" hidden="1" spans="2:11">
      <c r="B360" t="s">
        <v>120</v>
      </c>
      <c r="C360" t="s">
        <v>120</v>
      </c>
      <c r="D360" t="s">
        <v>120</v>
      </c>
      <c r="E360" t="s">
        <v>120</v>
      </c>
      <c r="F360" t="s">
        <v>120</v>
      </c>
      <c r="G360" t="s">
        <v>120</v>
      </c>
      <c r="H360" t="s">
        <v>120</v>
      </c>
      <c r="I360" t="s">
        <v>120</v>
      </c>
      <c r="J360" t="s">
        <v>120</v>
      </c>
      <c r="K360" t="s">
        <v>270</v>
      </c>
    </row>
    <row r="361" hidden="1" spans="2:11">
      <c r="B361" t="s">
        <v>120</v>
      </c>
      <c r="C361" t="s">
        <v>120</v>
      </c>
      <c r="D361" t="s">
        <v>120</v>
      </c>
      <c r="E361" t="s">
        <v>120</v>
      </c>
      <c r="F361" t="s">
        <v>120</v>
      </c>
      <c r="G361" t="s">
        <v>120</v>
      </c>
      <c r="H361" t="s">
        <v>120</v>
      </c>
      <c r="I361" t="s">
        <v>120</v>
      </c>
      <c r="J361" t="s">
        <v>120</v>
      </c>
      <c r="K361" t="s">
        <v>385</v>
      </c>
    </row>
    <row r="362" hidden="1" spans="2:11">
      <c r="B362" t="s">
        <v>120</v>
      </c>
      <c r="C362" t="s">
        <v>120</v>
      </c>
      <c r="D362" t="s">
        <v>120</v>
      </c>
      <c r="E362" t="s">
        <v>120</v>
      </c>
      <c r="F362" t="s">
        <v>120</v>
      </c>
      <c r="G362" t="s">
        <v>120</v>
      </c>
      <c r="H362" t="s">
        <v>120</v>
      </c>
      <c r="I362" t="s">
        <v>120</v>
      </c>
      <c r="J362" t="s">
        <v>120</v>
      </c>
      <c r="K362" t="s">
        <v>386</v>
      </c>
    </row>
    <row r="363" hidden="1" spans="2:11">
      <c r="B363" t="s">
        <v>120</v>
      </c>
      <c r="C363" t="s">
        <v>120</v>
      </c>
      <c r="D363" t="s">
        <v>120</v>
      </c>
      <c r="E363" t="s">
        <v>120</v>
      </c>
      <c r="F363" t="s">
        <v>120</v>
      </c>
      <c r="G363" t="s">
        <v>120</v>
      </c>
      <c r="H363" t="s">
        <v>120</v>
      </c>
      <c r="I363" t="s">
        <v>120</v>
      </c>
      <c r="J363" t="s">
        <v>120</v>
      </c>
      <c r="K363" t="s">
        <v>387</v>
      </c>
    </row>
    <row r="364" hidden="1" spans="2:11">
      <c r="B364" t="s">
        <v>120</v>
      </c>
      <c r="C364" t="s">
        <v>120</v>
      </c>
      <c r="D364" t="s">
        <v>120</v>
      </c>
      <c r="E364" t="s">
        <v>120</v>
      </c>
      <c r="F364" t="s">
        <v>120</v>
      </c>
      <c r="G364" t="s">
        <v>120</v>
      </c>
      <c r="H364" t="s">
        <v>120</v>
      </c>
      <c r="I364" t="s">
        <v>120</v>
      </c>
      <c r="J364" t="s">
        <v>120</v>
      </c>
      <c r="K364" t="s">
        <v>388</v>
      </c>
    </row>
    <row r="365" hidden="1" spans="2:11">
      <c r="B365" t="s">
        <v>120</v>
      </c>
      <c r="C365" t="s">
        <v>120</v>
      </c>
      <c r="D365" t="s">
        <v>120</v>
      </c>
      <c r="E365" t="s">
        <v>120</v>
      </c>
      <c r="F365" t="s">
        <v>120</v>
      </c>
      <c r="G365" t="s">
        <v>120</v>
      </c>
      <c r="H365" t="s">
        <v>120</v>
      </c>
      <c r="I365" t="s">
        <v>120</v>
      </c>
      <c r="J365" t="s">
        <v>120</v>
      </c>
      <c r="K365" t="s">
        <v>389</v>
      </c>
    </row>
    <row r="366" hidden="1" spans="2:11">
      <c r="B366" t="s">
        <v>120</v>
      </c>
      <c r="C366" t="s">
        <v>120</v>
      </c>
      <c r="D366" t="s">
        <v>120</v>
      </c>
      <c r="E366" t="s">
        <v>120</v>
      </c>
      <c r="F366" t="s">
        <v>120</v>
      </c>
      <c r="G366" t="s">
        <v>120</v>
      </c>
      <c r="H366" t="s">
        <v>120</v>
      </c>
      <c r="I366" t="s">
        <v>120</v>
      </c>
      <c r="J366" t="s">
        <v>120</v>
      </c>
      <c r="K366" t="s">
        <v>390</v>
      </c>
    </row>
    <row r="367" hidden="1" spans="2:11">
      <c r="B367" t="s">
        <v>120</v>
      </c>
      <c r="C367" t="s">
        <v>120</v>
      </c>
      <c r="D367" t="s">
        <v>120</v>
      </c>
      <c r="E367" t="s">
        <v>120</v>
      </c>
      <c r="F367" t="s">
        <v>120</v>
      </c>
      <c r="G367" t="s">
        <v>120</v>
      </c>
      <c r="H367" t="s">
        <v>120</v>
      </c>
      <c r="I367" t="s">
        <v>120</v>
      </c>
      <c r="J367" t="s">
        <v>120</v>
      </c>
      <c r="K367" t="s">
        <v>391</v>
      </c>
    </row>
    <row r="368" hidden="1" spans="2:11">
      <c r="B368" t="s">
        <v>120</v>
      </c>
      <c r="C368" t="s">
        <v>120</v>
      </c>
      <c r="D368" t="s">
        <v>120</v>
      </c>
      <c r="E368" t="s">
        <v>120</v>
      </c>
      <c r="F368" t="s">
        <v>120</v>
      </c>
      <c r="G368" t="s">
        <v>120</v>
      </c>
      <c r="H368" t="s">
        <v>120</v>
      </c>
      <c r="I368" t="s">
        <v>120</v>
      </c>
      <c r="J368" t="s">
        <v>120</v>
      </c>
      <c r="K368" t="s">
        <v>392</v>
      </c>
    </row>
    <row r="369" hidden="1" spans="2:11">
      <c r="B369" t="s">
        <v>120</v>
      </c>
      <c r="C369" t="s">
        <v>120</v>
      </c>
      <c r="D369" t="s">
        <v>120</v>
      </c>
      <c r="E369" t="s">
        <v>120</v>
      </c>
      <c r="F369" t="s">
        <v>120</v>
      </c>
      <c r="G369" t="s">
        <v>120</v>
      </c>
      <c r="H369" t="s">
        <v>120</v>
      </c>
      <c r="I369" t="s">
        <v>120</v>
      </c>
      <c r="J369" t="s">
        <v>120</v>
      </c>
      <c r="K369" t="s">
        <v>342</v>
      </c>
    </row>
    <row r="370" hidden="1" spans="2:11">
      <c r="B370" t="s">
        <v>120</v>
      </c>
      <c r="C370" t="s">
        <v>120</v>
      </c>
      <c r="D370" t="s">
        <v>120</v>
      </c>
      <c r="E370" t="s">
        <v>120</v>
      </c>
      <c r="F370" t="s">
        <v>120</v>
      </c>
      <c r="G370" t="s">
        <v>120</v>
      </c>
      <c r="H370" t="s">
        <v>120</v>
      </c>
      <c r="I370" t="s">
        <v>120</v>
      </c>
      <c r="J370" t="s">
        <v>120</v>
      </c>
      <c r="K370" t="s">
        <v>393</v>
      </c>
    </row>
    <row r="371" hidden="1" spans="2:11">
      <c r="B371" t="s">
        <v>120</v>
      </c>
      <c r="C371" t="s">
        <v>120</v>
      </c>
      <c r="D371" t="s">
        <v>120</v>
      </c>
      <c r="E371" t="s">
        <v>120</v>
      </c>
      <c r="F371" t="s">
        <v>120</v>
      </c>
      <c r="G371" t="s">
        <v>120</v>
      </c>
      <c r="H371" t="s">
        <v>120</v>
      </c>
      <c r="I371" t="s">
        <v>120</v>
      </c>
      <c r="J371" t="s">
        <v>120</v>
      </c>
      <c r="K371" t="s">
        <v>394</v>
      </c>
    </row>
    <row r="372" hidden="1" spans="2:11">
      <c r="B372" t="s">
        <v>120</v>
      </c>
      <c r="C372" t="s">
        <v>120</v>
      </c>
      <c r="D372" t="s">
        <v>120</v>
      </c>
      <c r="E372" t="s">
        <v>120</v>
      </c>
      <c r="F372" t="s">
        <v>120</v>
      </c>
      <c r="G372" t="s">
        <v>120</v>
      </c>
      <c r="H372" t="s">
        <v>120</v>
      </c>
      <c r="I372" t="s">
        <v>120</v>
      </c>
      <c r="J372" t="s">
        <v>120</v>
      </c>
      <c r="K372" t="s">
        <v>395</v>
      </c>
    </row>
    <row r="373" hidden="1" spans="2:11">
      <c r="B373" t="s">
        <v>120</v>
      </c>
      <c r="C373" t="s">
        <v>120</v>
      </c>
      <c r="D373" t="s">
        <v>120</v>
      </c>
      <c r="E373" t="s">
        <v>120</v>
      </c>
      <c r="F373" t="s">
        <v>120</v>
      </c>
      <c r="G373" t="s">
        <v>120</v>
      </c>
      <c r="H373" t="s">
        <v>120</v>
      </c>
      <c r="I373" t="s">
        <v>120</v>
      </c>
      <c r="J373" t="s">
        <v>120</v>
      </c>
      <c r="K373" t="s">
        <v>396</v>
      </c>
    </row>
    <row r="374" hidden="1" spans="2:11">
      <c r="B374" t="s">
        <v>120</v>
      </c>
      <c r="C374" t="s">
        <v>120</v>
      </c>
      <c r="D374" t="s">
        <v>120</v>
      </c>
      <c r="E374" t="s">
        <v>120</v>
      </c>
      <c r="F374" t="s">
        <v>120</v>
      </c>
      <c r="G374" t="s">
        <v>120</v>
      </c>
      <c r="H374" t="s">
        <v>120</v>
      </c>
      <c r="I374" t="s">
        <v>120</v>
      </c>
      <c r="J374" t="s">
        <v>120</v>
      </c>
      <c r="K374" t="s">
        <v>397</v>
      </c>
    </row>
    <row r="375" hidden="1" spans="2:11">
      <c r="B375" t="s">
        <v>120</v>
      </c>
      <c r="C375" t="s">
        <v>120</v>
      </c>
      <c r="D375" t="s">
        <v>120</v>
      </c>
      <c r="E375" t="s">
        <v>120</v>
      </c>
      <c r="F375" t="s">
        <v>120</v>
      </c>
      <c r="G375" t="s">
        <v>120</v>
      </c>
      <c r="H375" t="s">
        <v>120</v>
      </c>
      <c r="I375" t="s">
        <v>120</v>
      </c>
      <c r="J375" t="s">
        <v>120</v>
      </c>
      <c r="K375" t="s">
        <v>398</v>
      </c>
    </row>
    <row r="376" hidden="1" spans="2:11">
      <c r="B376" t="s">
        <v>120</v>
      </c>
      <c r="C376" t="s">
        <v>120</v>
      </c>
      <c r="D376" t="s">
        <v>120</v>
      </c>
      <c r="E376" t="s">
        <v>120</v>
      </c>
      <c r="F376" t="s">
        <v>120</v>
      </c>
      <c r="G376" t="s">
        <v>120</v>
      </c>
      <c r="H376" t="s">
        <v>120</v>
      </c>
      <c r="I376" t="s">
        <v>120</v>
      </c>
      <c r="J376" t="s">
        <v>120</v>
      </c>
      <c r="K376" t="s">
        <v>399</v>
      </c>
    </row>
    <row r="377" hidden="1" spans="2:11">
      <c r="B377" t="s">
        <v>120</v>
      </c>
      <c r="C377" t="s">
        <v>120</v>
      </c>
      <c r="D377" t="s">
        <v>120</v>
      </c>
      <c r="E377" t="s">
        <v>120</v>
      </c>
      <c r="F377" t="s">
        <v>120</v>
      </c>
      <c r="G377" t="s">
        <v>120</v>
      </c>
      <c r="H377" t="s">
        <v>120</v>
      </c>
      <c r="I377" t="s">
        <v>120</v>
      </c>
      <c r="J377" t="s">
        <v>120</v>
      </c>
      <c r="K377" t="s">
        <v>400</v>
      </c>
    </row>
    <row r="378" hidden="1" spans="1:24">
      <c r="A378" t="s">
        <v>401</v>
      </c>
      <c r="K378" t="s">
        <v>402</v>
      </c>
      <c r="W378" t="s">
        <v>113</v>
      </c>
      <c r="X378" t="str">
        <f>A378</f>
        <v>i2_char003</v>
      </c>
    </row>
    <row r="379" spans="2:11">
      <c r="B379" t="s">
        <v>119</v>
      </c>
      <c r="C379" t="s">
        <v>120</v>
      </c>
      <c r="D379" t="s">
        <v>120</v>
      </c>
      <c r="E379" t="s">
        <v>120</v>
      </c>
      <c r="F379" t="s">
        <v>120</v>
      </c>
      <c r="G379" t="s">
        <v>120</v>
      </c>
      <c r="H379" t="s">
        <v>120</v>
      </c>
      <c r="I379" t="s">
        <v>121</v>
      </c>
      <c r="J379" t="s">
        <v>122</v>
      </c>
      <c r="K379" t="s">
        <v>135</v>
      </c>
    </row>
    <row r="380" hidden="1" spans="2:11">
      <c r="B380" t="s">
        <v>120</v>
      </c>
      <c r="C380" t="s">
        <v>120</v>
      </c>
      <c r="D380" t="s">
        <v>120</v>
      </c>
      <c r="E380" t="s">
        <v>120</v>
      </c>
      <c r="F380" t="s">
        <v>120</v>
      </c>
      <c r="G380" t="s">
        <v>120</v>
      </c>
      <c r="H380" t="s">
        <v>120</v>
      </c>
      <c r="I380" t="s">
        <v>120</v>
      </c>
      <c r="J380" t="s">
        <v>120</v>
      </c>
      <c r="K380" t="s">
        <v>363</v>
      </c>
    </row>
    <row r="381" hidden="1" spans="2:11">
      <c r="B381" t="s">
        <v>120</v>
      </c>
      <c r="C381" t="s">
        <v>364</v>
      </c>
      <c r="D381" t="s">
        <v>120</v>
      </c>
      <c r="E381" t="s">
        <v>120</v>
      </c>
      <c r="F381" t="s">
        <v>120</v>
      </c>
      <c r="G381" t="s">
        <v>120</v>
      </c>
      <c r="H381" t="s">
        <v>120</v>
      </c>
      <c r="I381" t="s">
        <v>120</v>
      </c>
      <c r="J381" t="s">
        <v>120</v>
      </c>
      <c r="K381" t="s">
        <v>365</v>
      </c>
    </row>
    <row r="382" hidden="1" spans="2:11">
      <c r="B382" t="s">
        <v>120</v>
      </c>
      <c r="C382" t="s">
        <v>120</v>
      </c>
      <c r="D382" t="s">
        <v>120</v>
      </c>
      <c r="E382" t="s">
        <v>120</v>
      </c>
      <c r="F382" t="s">
        <v>120</v>
      </c>
      <c r="G382" t="s">
        <v>120</v>
      </c>
      <c r="H382" t="s">
        <v>120</v>
      </c>
      <c r="I382" t="s">
        <v>120</v>
      </c>
      <c r="J382" t="s">
        <v>120</v>
      </c>
      <c r="K382" t="s">
        <v>140</v>
      </c>
    </row>
    <row r="383" hidden="1" spans="2:11">
      <c r="B383" t="s">
        <v>120</v>
      </c>
      <c r="C383" t="s">
        <v>120</v>
      </c>
      <c r="D383" t="s">
        <v>120</v>
      </c>
      <c r="E383" t="s">
        <v>120</v>
      </c>
      <c r="F383" t="s">
        <v>120</v>
      </c>
      <c r="G383" t="s">
        <v>120</v>
      </c>
      <c r="H383" t="s">
        <v>120</v>
      </c>
      <c r="I383" t="s">
        <v>120</v>
      </c>
      <c r="J383" t="s">
        <v>120</v>
      </c>
      <c r="K383" t="s">
        <v>366</v>
      </c>
    </row>
    <row r="384" hidden="1" spans="1:24">
      <c r="A384" t="s">
        <v>403</v>
      </c>
      <c r="K384" t="s">
        <v>404</v>
      </c>
      <c r="W384" t="s">
        <v>113</v>
      </c>
      <c r="X384" t="str">
        <f>A384</f>
        <v>i2_binary003</v>
      </c>
    </row>
    <row r="385" spans="2:11">
      <c r="B385" t="s">
        <v>119</v>
      </c>
      <c r="C385" t="s">
        <v>120</v>
      </c>
      <c r="D385" t="s">
        <v>120</v>
      </c>
      <c r="E385" t="s">
        <v>120</v>
      </c>
      <c r="F385" t="s">
        <v>120</v>
      </c>
      <c r="G385" t="s">
        <v>120</v>
      </c>
      <c r="H385" t="s">
        <v>120</v>
      </c>
      <c r="I385" t="s">
        <v>121</v>
      </c>
      <c r="J385" t="s">
        <v>122</v>
      </c>
      <c r="K385" t="s">
        <v>135</v>
      </c>
    </row>
    <row r="386" hidden="1" spans="2:11">
      <c r="B386" t="s">
        <v>120</v>
      </c>
      <c r="C386" t="s">
        <v>120</v>
      </c>
      <c r="D386" t="s">
        <v>120</v>
      </c>
      <c r="E386" t="s">
        <v>120</v>
      </c>
      <c r="F386" t="s">
        <v>120</v>
      </c>
      <c r="G386" t="s">
        <v>120</v>
      </c>
      <c r="H386" t="s">
        <v>120</v>
      </c>
      <c r="I386" t="s">
        <v>120</v>
      </c>
      <c r="J386" t="s">
        <v>120</v>
      </c>
      <c r="K386" t="s">
        <v>340</v>
      </c>
    </row>
    <row r="387" hidden="1" spans="2:11">
      <c r="B387" t="s">
        <v>120</v>
      </c>
      <c r="C387" t="s">
        <v>120</v>
      </c>
      <c r="D387" t="s">
        <v>120</v>
      </c>
      <c r="E387" t="s">
        <v>120</v>
      </c>
      <c r="F387" t="s">
        <v>120</v>
      </c>
      <c r="G387" t="s">
        <v>120</v>
      </c>
      <c r="H387" t="s">
        <v>120</v>
      </c>
      <c r="I387" t="s">
        <v>120</v>
      </c>
      <c r="J387" t="s">
        <v>120</v>
      </c>
      <c r="K387" t="s">
        <v>341</v>
      </c>
    </row>
    <row r="388" hidden="1" spans="2:11">
      <c r="B388" t="s">
        <v>120</v>
      </c>
      <c r="C388" t="s">
        <v>120</v>
      </c>
      <c r="D388" t="s">
        <v>120</v>
      </c>
      <c r="E388" t="s">
        <v>120</v>
      </c>
      <c r="F388" t="s">
        <v>120</v>
      </c>
      <c r="G388" t="s">
        <v>120</v>
      </c>
      <c r="H388" t="s">
        <v>120</v>
      </c>
      <c r="I388" t="s">
        <v>120</v>
      </c>
      <c r="J388" t="s">
        <v>120</v>
      </c>
      <c r="K388" t="s">
        <v>342</v>
      </c>
    </row>
    <row r="389" hidden="1" spans="1:24">
      <c r="A389" t="s">
        <v>405</v>
      </c>
      <c r="K389" t="s">
        <v>406</v>
      </c>
      <c r="W389" t="s">
        <v>113</v>
      </c>
      <c r="X389" t="str">
        <f>A389</f>
        <v>i2_geome007</v>
      </c>
    </row>
    <row r="390" spans="2:11">
      <c r="B390" t="s">
        <v>119</v>
      </c>
      <c r="C390" t="s">
        <v>120</v>
      </c>
      <c r="D390" t="s">
        <v>120</v>
      </c>
      <c r="E390" t="s">
        <v>120</v>
      </c>
      <c r="F390" t="s">
        <v>120</v>
      </c>
      <c r="G390" t="s">
        <v>120</v>
      </c>
      <c r="H390" t="s">
        <v>120</v>
      </c>
      <c r="I390" t="s">
        <v>121</v>
      </c>
      <c r="J390" t="s">
        <v>122</v>
      </c>
      <c r="K390" t="s">
        <v>135</v>
      </c>
    </row>
    <row r="391" hidden="1" spans="2:11">
      <c r="B391" t="s">
        <v>120</v>
      </c>
      <c r="C391" t="s">
        <v>120</v>
      </c>
      <c r="D391" t="s">
        <v>120</v>
      </c>
      <c r="E391" t="s">
        <v>120</v>
      </c>
      <c r="F391" t="s">
        <v>120</v>
      </c>
      <c r="G391" t="s">
        <v>120</v>
      </c>
      <c r="H391" t="s">
        <v>120</v>
      </c>
      <c r="I391" t="s">
        <v>120</v>
      </c>
      <c r="J391" t="s">
        <v>120</v>
      </c>
      <c r="K391" t="s">
        <v>325</v>
      </c>
    </row>
    <row r="392" hidden="1" spans="2:11">
      <c r="B392" t="s">
        <v>120</v>
      </c>
      <c r="C392" t="s">
        <v>120</v>
      </c>
      <c r="D392" t="s">
        <v>120</v>
      </c>
      <c r="E392" t="s">
        <v>120</v>
      </c>
      <c r="F392" t="s">
        <v>120</v>
      </c>
      <c r="G392" t="s">
        <v>120</v>
      </c>
      <c r="H392" t="s">
        <v>120</v>
      </c>
      <c r="I392" t="s">
        <v>120</v>
      </c>
      <c r="J392" t="s">
        <v>120</v>
      </c>
      <c r="K392" t="s">
        <v>326</v>
      </c>
    </row>
    <row r="393" hidden="1" spans="2:11">
      <c r="B393" t="s">
        <v>120</v>
      </c>
      <c r="C393" t="s">
        <v>120</v>
      </c>
      <c r="D393" t="s">
        <v>120</v>
      </c>
      <c r="E393" t="s">
        <v>120</v>
      </c>
      <c r="F393" t="s">
        <v>120</v>
      </c>
      <c r="G393" t="s">
        <v>120</v>
      </c>
      <c r="H393" t="s">
        <v>120</v>
      </c>
      <c r="I393" t="s">
        <v>120</v>
      </c>
      <c r="J393" t="s">
        <v>120</v>
      </c>
      <c r="K393" t="s">
        <v>327</v>
      </c>
    </row>
    <row r="394" hidden="1" spans="2:11">
      <c r="B394" t="s">
        <v>120</v>
      </c>
      <c r="C394" t="s">
        <v>120</v>
      </c>
      <c r="D394" t="s">
        <v>120</v>
      </c>
      <c r="E394" t="s">
        <v>120</v>
      </c>
      <c r="F394" t="s">
        <v>120</v>
      </c>
      <c r="G394" t="s">
        <v>120</v>
      </c>
      <c r="H394" t="s">
        <v>120</v>
      </c>
      <c r="I394" t="s">
        <v>120</v>
      </c>
      <c r="J394" t="s">
        <v>120</v>
      </c>
      <c r="K394" t="s">
        <v>407</v>
      </c>
    </row>
    <row r="395" hidden="1" spans="2:11">
      <c r="B395" t="s">
        <v>120</v>
      </c>
      <c r="C395" t="s">
        <v>120</v>
      </c>
      <c r="D395" t="s">
        <v>120</v>
      </c>
      <c r="E395" t="s">
        <v>120</v>
      </c>
      <c r="F395" t="s">
        <v>120</v>
      </c>
      <c r="G395" t="s">
        <v>120</v>
      </c>
      <c r="H395" t="s">
        <v>120</v>
      </c>
      <c r="I395" t="s">
        <v>120</v>
      </c>
      <c r="J395" t="s">
        <v>120</v>
      </c>
      <c r="K395" t="s">
        <v>408</v>
      </c>
    </row>
    <row r="396" hidden="1" spans="1:24">
      <c r="A396" t="s">
        <v>409</v>
      </c>
      <c r="K396" t="s">
        <v>410</v>
      </c>
      <c r="W396" t="s">
        <v>113</v>
      </c>
      <c r="X396" t="str">
        <f>A396</f>
        <v>test_cons1</v>
      </c>
    </row>
    <row r="397" spans="2:11">
      <c r="B397" t="s">
        <v>119</v>
      </c>
      <c r="C397" t="s">
        <v>120</v>
      </c>
      <c r="D397" t="s">
        <v>120</v>
      </c>
      <c r="E397" t="s">
        <v>120</v>
      </c>
      <c r="F397" t="s">
        <v>120</v>
      </c>
      <c r="G397" t="s">
        <v>120</v>
      </c>
      <c r="H397" t="s">
        <v>120</v>
      </c>
      <c r="I397" t="s">
        <v>121</v>
      </c>
      <c r="J397" t="s">
        <v>122</v>
      </c>
      <c r="K397" t="s">
        <v>203</v>
      </c>
    </row>
    <row r="398" hidden="1" spans="2:11">
      <c r="B398" t="s">
        <v>120</v>
      </c>
      <c r="C398" t="s">
        <v>120</v>
      </c>
      <c r="D398" t="s">
        <v>120</v>
      </c>
      <c r="E398" t="s">
        <v>120</v>
      </c>
      <c r="F398" t="s">
        <v>120</v>
      </c>
      <c r="G398" t="s">
        <v>120</v>
      </c>
      <c r="H398" t="s">
        <v>120</v>
      </c>
      <c r="I398" t="s">
        <v>120</v>
      </c>
      <c r="J398" t="s">
        <v>120</v>
      </c>
      <c r="K398" t="s">
        <v>411</v>
      </c>
    </row>
    <row r="399" spans="2:11">
      <c r="B399" t="s">
        <v>120</v>
      </c>
      <c r="C399" t="s">
        <v>120</v>
      </c>
      <c r="D399" t="s">
        <v>412</v>
      </c>
      <c r="E399" t="s">
        <v>120</v>
      </c>
      <c r="F399" t="s">
        <v>120</v>
      </c>
      <c r="G399" t="s">
        <v>120</v>
      </c>
      <c r="H399" t="s">
        <v>120</v>
      </c>
      <c r="I399" t="s">
        <v>121</v>
      </c>
      <c r="J399" t="s">
        <v>413</v>
      </c>
      <c r="K399" t="s">
        <v>414</v>
      </c>
    </row>
    <row r="400" spans="2:11">
      <c r="B400" t="s">
        <v>120</v>
      </c>
      <c r="C400" t="s">
        <v>120</v>
      </c>
      <c r="D400" t="s">
        <v>415</v>
      </c>
      <c r="E400" t="s">
        <v>120</v>
      </c>
      <c r="F400" t="s">
        <v>120</v>
      </c>
      <c r="G400" t="s">
        <v>120</v>
      </c>
      <c r="H400" t="s">
        <v>120</v>
      </c>
      <c r="I400" t="s">
        <v>121</v>
      </c>
      <c r="J400" t="s">
        <v>413</v>
      </c>
      <c r="K400" t="s">
        <v>208</v>
      </c>
    </row>
    <row r="401" hidden="1" spans="2:11">
      <c r="B401" t="s">
        <v>120</v>
      </c>
      <c r="C401" t="s">
        <v>416</v>
      </c>
      <c r="D401" t="s">
        <v>120</v>
      </c>
      <c r="E401" t="s">
        <v>120</v>
      </c>
      <c r="F401" t="s">
        <v>120</v>
      </c>
      <c r="G401" t="s">
        <v>120</v>
      </c>
      <c r="H401" t="s">
        <v>120</v>
      </c>
      <c r="I401" t="s">
        <v>120</v>
      </c>
      <c r="J401" t="s">
        <v>120</v>
      </c>
      <c r="K401" t="s">
        <v>417</v>
      </c>
    </row>
    <row r="402" hidden="1" spans="11:11">
      <c r="K402" t="s">
        <v>130</v>
      </c>
    </row>
    <row r="403" hidden="1" spans="1:24">
      <c r="A403" t="s">
        <v>418</v>
      </c>
      <c r="K403" t="s">
        <v>419</v>
      </c>
      <c r="W403" t="s">
        <v>113</v>
      </c>
      <c r="X403" t="str">
        <f>A403</f>
        <v>sparsetest1</v>
      </c>
    </row>
    <row r="404" spans="2:11">
      <c r="B404" t="s">
        <v>119</v>
      </c>
      <c r="C404" t="s">
        <v>120</v>
      </c>
      <c r="D404" t="s">
        <v>120</v>
      </c>
      <c r="E404" t="s">
        <v>120</v>
      </c>
      <c r="F404" t="s">
        <v>120</v>
      </c>
      <c r="G404" t="s">
        <v>120</v>
      </c>
      <c r="H404" t="s">
        <v>120</v>
      </c>
      <c r="I404" t="s">
        <v>121</v>
      </c>
      <c r="J404" t="s">
        <v>122</v>
      </c>
      <c r="K404" t="s">
        <v>226</v>
      </c>
    </row>
    <row r="405" hidden="1" spans="2:11">
      <c r="B405" t="s">
        <v>120</v>
      </c>
      <c r="C405" t="s">
        <v>420</v>
      </c>
      <c r="D405" t="s">
        <v>120</v>
      </c>
      <c r="E405" t="s">
        <v>120</v>
      </c>
      <c r="F405" t="s">
        <v>120</v>
      </c>
      <c r="G405" t="s">
        <v>120</v>
      </c>
      <c r="H405" t="s">
        <v>120</v>
      </c>
      <c r="I405" t="s">
        <v>120</v>
      </c>
      <c r="J405" t="s">
        <v>120</v>
      </c>
      <c r="K405" t="s">
        <v>421</v>
      </c>
    </row>
    <row r="406" hidden="1" spans="2:11">
      <c r="B406" t="s">
        <v>120</v>
      </c>
      <c r="C406" t="s">
        <v>120</v>
      </c>
      <c r="D406" t="s">
        <v>120</v>
      </c>
      <c r="E406" t="s">
        <v>120</v>
      </c>
      <c r="F406" t="s">
        <v>120</v>
      </c>
      <c r="G406" t="s">
        <v>120</v>
      </c>
      <c r="H406" t="s">
        <v>120</v>
      </c>
      <c r="I406" t="s">
        <v>120</v>
      </c>
      <c r="J406" t="s">
        <v>120</v>
      </c>
      <c r="K406" t="s">
        <v>422</v>
      </c>
    </row>
    <row r="407" hidden="1" spans="2:11">
      <c r="B407" t="s">
        <v>120</v>
      </c>
      <c r="C407" t="s">
        <v>420</v>
      </c>
      <c r="D407" t="s">
        <v>120</v>
      </c>
      <c r="E407" t="s">
        <v>120</v>
      </c>
      <c r="F407" t="s">
        <v>120</v>
      </c>
      <c r="G407" t="s">
        <v>120</v>
      </c>
      <c r="H407" t="s">
        <v>120</v>
      </c>
      <c r="I407" t="s">
        <v>120</v>
      </c>
      <c r="J407" t="s">
        <v>120</v>
      </c>
      <c r="K407" t="s">
        <v>423</v>
      </c>
    </row>
    <row r="408" hidden="1" spans="2:11">
      <c r="B408" t="s">
        <v>120</v>
      </c>
      <c r="C408" t="s">
        <v>120</v>
      </c>
      <c r="D408" t="s">
        <v>120</v>
      </c>
      <c r="E408" t="s">
        <v>120</v>
      </c>
      <c r="F408" t="s">
        <v>120</v>
      </c>
      <c r="G408" t="s">
        <v>120</v>
      </c>
      <c r="H408" t="s">
        <v>120</v>
      </c>
      <c r="I408" t="s">
        <v>120</v>
      </c>
      <c r="J408" t="s">
        <v>120</v>
      </c>
      <c r="K408" t="s">
        <v>424</v>
      </c>
    </row>
    <row r="409" hidden="1" spans="2:11">
      <c r="B409" t="s">
        <v>120</v>
      </c>
      <c r="C409" t="s">
        <v>120</v>
      </c>
      <c r="D409" t="s">
        <v>120</v>
      </c>
      <c r="E409" t="s">
        <v>120</v>
      </c>
      <c r="F409" t="s">
        <v>120</v>
      </c>
      <c r="G409" t="s">
        <v>120</v>
      </c>
      <c r="H409" t="s">
        <v>120</v>
      </c>
      <c r="I409" t="s">
        <v>120</v>
      </c>
      <c r="J409" t="s">
        <v>120</v>
      </c>
      <c r="K409" t="s">
        <v>425</v>
      </c>
    </row>
    <row r="410" hidden="1" spans="2:11">
      <c r="B410" t="s">
        <v>120</v>
      </c>
      <c r="C410" t="s">
        <v>120</v>
      </c>
      <c r="D410" t="s">
        <v>120</v>
      </c>
      <c r="E410" t="s">
        <v>120</v>
      </c>
      <c r="F410" t="s">
        <v>120</v>
      </c>
      <c r="G410" t="s">
        <v>120</v>
      </c>
      <c r="H410" t="s">
        <v>120</v>
      </c>
      <c r="I410" t="s">
        <v>120</v>
      </c>
      <c r="J410" t="s">
        <v>120</v>
      </c>
      <c r="K410" t="s">
        <v>426</v>
      </c>
    </row>
    <row r="411" hidden="1" spans="2:11">
      <c r="B411" t="s">
        <v>120</v>
      </c>
      <c r="C411" t="s">
        <v>420</v>
      </c>
      <c r="D411" t="s">
        <v>120</v>
      </c>
      <c r="E411" t="s">
        <v>120</v>
      </c>
      <c r="F411" t="s">
        <v>120</v>
      </c>
      <c r="G411" t="s">
        <v>120</v>
      </c>
      <c r="H411" t="s">
        <v>120</v>
      </c>
      <c r="I411" t="s">
        <v>120</v>
      </c>
      <c r="J411" t="s">
        <v>120</v>
      </c>
      <c r="K411" t="s">
        <v>427</v>
      </c>
    </row>
    <row r="412" hidden="1" spans="2:11">
      <c r="B412" t="s">
        <v>120</v>
      </c>
      <c r="C412" t="s">
        <v>420</v>
      </c>
      <c r="D412" t="s">
        <v>120</v>
      </c>
      <c r="E412" t="s">
        <v>120</v>
      </c>
      <c r="F412" t="s">
        <v>120</v>
      </c>
      <c r="G412" t="s">
        <v>120</v>
      </c>
      <c r="H412" t="s">
        <v>120</v>
      </c>
      <c r="I412" t="s">
        <v>120</v>
      </c>
      <c r="J412" t="s">
        <v>120</v>
      </c>
      <c r="K412" t="s">
        <v>428</v>
      </c>
    </row>
    <row r="413" hidden="1" spans="2:11">
      <c r="B413" t="s">
        <v>120</v>
      </c>
      <c r="C413" t="s">
        <v>120</v>
      </c>
      <c r="D413" t="s">
        <v>120</v>
      </c>
      <c r="E413" t="s">
        <v>120</v>
      </c>
      <c r="F413" t="s">
        <v>120</v>
      </c>
      <c r="G413" t="s">
        <v>120</v>
      </c>
      <c r="H413" t="s">
        <v>120</v>
      </c>
      <c r="I413" t="s">
        <v>120</v>
      </c>
      <c r="J413" t="s">
        <v>120</v>
      </c>
      <c r="K413" t="s">
        <v>429</v>
      </c>
    </row>
    <row r="414" hidden="1" spans="1:24">
      <c r="A414" t="s">
        <v>430</v>
      </c>
      <c r="K414" t="s">
        <v>431</v>
      </c>
      <c r="W414" t="s">
        <v>113</v>
      </c>
      <c r="X414" t="str">
        <f>A414</f>
        <v>i2_char004</v>
      </c>
    </row>
    <row r="415" spans="2:11">
      <c r="B415" t="s">
        <v>119</v>
      </c>
      <c r="C415" t="s">
        <v>120</v>
      </c>
      <c r="D415" t="s">
        <v>120</v>
      </c>
      <c r="E415" t="s">
        <v>120</v>
      </c>
      <c r="F415" t="s">
        <v>120</v>
      </c>
      <c r="G415" t="s">
        <v>120</v>
      </c>
      <c r="H415" t="s">
        <v>120</v>
      </c>
      <c r="I415" t="s">
        <v>121</v>
      </c>
      <c r="J415" t="s">
        <v>122</v>
      </c>
      <c r="K415" t="s">
        <v>135</v>
      </c>
    </row>
    <row r="416" hidden="1" spans="2:11">
      <c r="B416" t="s">
        <v>120</v>
      </c>
      <c r="C416" t="s">
        <v>120</v>
      </c>
      <c r="D416" t="s">
        <v>120</v>
      </c>
      <c r="E416" t="s">
        <v>120</v>
      </c>
      <c r="F416" t="s">
        <v>120</v>
      </c>
      <c r="G416" t="s">
        <v>120</v>
      </c>
      <c r="H416" t="s">
        <v>120</v>
      </c>
      <c r="I416" t="s">
        <v>120</v>
      </c>
      <c r="J416" t="s">
        <v>120</v>
      </c>
      <c r="K416" t="s">
        <v>363</v>
      </c>
    </row>
    <row r="417" hidden="1" spans="2:11">
      <c r="B417" t="s">
        <v>120</v>
      </c>
      <c r="C417" t="s">
        <v>364</v>
      </c>
      <c r="D417" t="s">
        <v>120</v>
      </c>
      <c r="E417" t="s">
        <v>120</v>
      </c>
      <c r="F417" t="s">
        <v>120</v>
      </c>
      <c r="G417" t="s">
        <v>120</v>
      </c>
      <c r="H417" t="s">
        <v>120</v>
      </c>
      <c r="I417" t="s">
        <v>120</v>
      </c>
      <c r="J417" t="s">
        <v>120</v>
      </c>
      <c r="K417" t="s">
        <v>365</v>
      </c>
    </row>
    <row r="418" hidden="1" spans="2:11">
      <c r="B418" t="s">
        <v>120</v>
      </c>
      <c r="C418" t="s">
        <v>120</v>
      </c>
      <c r="D418" t="s">
        <v>120</v>
      </c>
      <c r="E418" t="s">
        <v>120</v>
      </c>
      <c r="F418" t="s">
        <v>120</v>
      </c>
      <c r="G418" t="s">
        <v>120</v>
      </c>
      <c r="H418" t="s">
        <v>120</v>
      </c>
      <c r="I418" t="s">
        <v>120</v>
      </c>
      <c r="J418" t="s">
        <v>120</v>
      </c>
      <c r="K418" t="s">
        <v>140</v>
      </c>
    </row>
    <row r="419" hidden="1" spans="2:11">
      <c r="B419" t="s">
        <v>120</v>
      </c>
      <c r="C419" t="s">
        <v>120</v>
      </c>
      <c r="D419" t="s">
        <v>120</v>
      </c>
      <c r="E419" t="s">
        <v>120</v>
      </c>
      <c r="F419" t="s">
        <v>120</v>
      </c>
      <c r="G419" t="s">
        <v>120</v>
      </c>
      <c r="H419" t="s">
        <v>120</v>
      </c>
      <c r="I419" t="s">
        <v>120</v>
      </c>
      <c r="J419" t="s">
        <v>120</v>
      </c>
      <c r="K419" t="s">
        <v>366</v>
      </c>
    </row>
    <row r="420" hidden="1" spans="2:11">
      <c r="B420" t="s">
        <v>120</v>
      </c>
      <c r="C420" t="s">
        <v>120</v>
      </c>
      <c r="D420" t="s">
        <v>120</v>
      </c>
      <c r="E420" t="s">
        <v>120</v>
      </c>
      <c r="F420" t="s">
        <v>120</v>
      </c>
      <c r="G420" t="s">
        <v>120</v>
      </c>
      <c r="H420" t="s">
        <v>120</v>
      </c>
      <c r="I420" t="s">
        <v>120</v>
      </c>
      <c r="J420" t="s">
        <v>120</v>
      </c>
      <c r="K420" t="s">
        <v>432</v>
      </c>
    </row>
    <row r="421" hidden="1" spans="2:11">
      <c r="B421" t="s">
        <v>120</v>
      </c>
      <c r="C421" t="s">
        <v>120</v>
      </c>
      <c r="D421" t="s">
        <v>120</v>
      </c>
      <c r="E421" t="s">
        <v>120</v>
      </c>
      <c r="F421" t="s">
        <v>120</v>
      </c>
      <c r="G421" t="s">
        <v>120</v>
      </c>
      <c r="H421" t="s">
        <v>120</v>
      </c>
      <c r="I421" t="s">
        <v>120</v>
      </c>
      <c r="J421" t="s">
        <v>120</v>
      </c>
      <c r="K421" t="s">
        <v>433</v>
      </c>
    </row>
    <row r="422" hidden="1" spans="2:11">
      <c r="B422" t="s">
        <v>120</v>
      </c>
      <c r="C422" t="s">
        <v>120</v>
      </c>
      <c r="D422" t="s">
        <v>120</v>
      </c>
      <c r="E422" t="s">
        <v>120</v>
      </c>
      <c r="F422" t="s">
        <v>120</v>
      </c>
      <c r="G422" t="s">
        <v>120</v>
      </c>
      <c r="H422" t="s">
        <v>120</v>
      </c>
      <c r="I422" t="s">
        <v>120</v>
      </c>
      <c r="J422" t="s">
        <v>120</v>
      </c>
      <c r="K422" t="s">
        <v>434</v>
      </c>
    </row>
    <row r="423" hidden="1" spans="1:24">
      <c r="A423" t="s">
        <v>435</v>
      </c>
      <c r="K423" t="s">
        <v>436</v>
      </c>
      <c r="W423" t="s">
        <v>113</v>
      </c>
      <c r="X423" t="str">
        <f>A423</f>
        <v>i2_binary004</v>
      </c>
    </row>
    <row r="424" spans="2:11">
      <c r="B424" t="s">
        <v>119</v>
      </c>
      <c r="C424" t="s">
        <v>120</v>
      </c>
      <c r="D424" t="s">
        <v>120</v>
      </c>
      <c r="E424" t="s">
        <v>120</v>
      </c>
      <c r="F424" t="s">
        <v>120</v>
      </c>
      <c r="G424" t="s">
        <v>120</v>
      </c>
      <c r="H424" t="s">
        <v>120</v>
      </c>
      <c r="I424" t="s">
        <v>121</v>
      </c>
      <c r="J424" t="s">
        <v>122</v>
      </c>
      <c r="K424" t="s">
        <v>135</v>
      </c>
    </row>
    <row r="425" hidden="1" spans="2:11">
      <c r="B425" t="s">
        <v>120</v>
      </c>
      <c r="C425" t="s">
        <v>120</v>
      </c>
      <c r="D425" t="s">
        <v>120</v>
      </c>
      <c r="E425" t="s">
        <v>120</v>
      </c>
      <c r="F425" t="s">
        <v>120</v>
      </c>
      <c r="G425" t="s">
        <v>120</v>
      </c>
      <c r="H425" t="s">
        <v>120</v>
      </c>
      <c r="I425" t="s">
        <v>120</v>
      </c>
      <c r="J425" t="s">
        <v>120</v>
      </c>
      <c r="K425" t="s">
        <v>340</v>
      </c>
    </row>
    <row r="426" hidden="1" spans="2:11">
      <c r="B426" t="s">
        <v>120</v>
      </c>
      <c r="C426" t="s">
        <v>120</v>
      </c>
      <c r="D426" t="s">
        <v>120</v>
      </c>
      <c r="E426" t="s">
        <v>120</v>
      </c>
      <c r="F426" t="s">
        <v>120</v>
      </c>
      <c r="G426" t="s">
        <v>120</v>
      </c>
      <c r="H426" t="s">
        <v>120</v>
      </c>
      <c r="I426" t="s">
        <v>120</v>
      </c>
      <c r="J426" t="s">
        <v>120</v>
      </c>
      <c r="K426" t="s">
        <v>341</v>
      </c>
    </row>
    <row r="427" hidden="1" spans="2:11">
      <c r="B427" t="s">
        <v>120</v>
      </c>
      <c r="C427" t="s">
        <v>120</v>
      </c>
      <c r="D427" t="s">
        <v>120</v>
      </c>
      <c r="E427" t="s">
        <v>120</v>
      </c>
      <c r="F427" t="s">
        <v>120</v>
      </c>
      <c r="G427" t="s">
        <v>120</v>
      </c>
      <c r="H427" t="s">
        <v>120</v>
      </c>
      <c r="I427" t="s">
        <v>120</v>
      </c>
      <c r="J427" t="s">
        <v>120</v>
      </c>
      <c r="K427" t="s">
        <v>437</v>
      </c>
    </row>
    <row r="428" hidden="1" spans="2:11">
      <c r="B428" t="s">
        <v>120</v>
      </c>
      <c r="C428" t="s">
        <v>120</v>
      </c>
      <c r="D428" t="s">
        <v>120</v>
      </c>
      <c r="E428" t="s">
        <v>120</v>
      </c>
      <c r="F428" t="s">
        <v>120</v>
      </c>
      <c r="G428" t="s">
        <v>120</v>
      </c>
      <c r="H428" t="s">
        <v>120</v>
      </c>
      <c r="I428" t="s">
        <v>120</v>
      </c>
      <c r="J428" t="s">
        <v>120</v>
      </c>
      <c r="K428" t="s">
        <v>438</v>
      </c>
    </row>
    <row r="429" hidden="1" spans="2:11">
      <c r="B429" t="s">
        <v>120</v>
      </c>
      <c r="C429" t="s">
        <v>120</v>
      </c>
      <c r="D429" t="s">
        <v>120</v>
      </c>
      <c r="E429" t="s">
        <v>120</v>
      </c>
      <c r="F429" t="s">
        <v>120</v>
      </c>
      <c r="G429" t="s">
        <v>120</v>
      </c>
      <c r="H429" t="s">
        <v>120</v>
      </c>
      <c r="I429" t="s">
        <v>120</v>
      </c>
      <c r="J429" t="s">
        <v>120</v>
      </c>
      <c r="K429" t="s">
        <v>439</v>
      </c>
    </row>
    <row r="430" hidden="1" spans="1:24">
      <c r="A430" t="s">
        <v>440</v>
      </c>
      <c r="K430" t="s">
        <v>441</v>
      </c>
      <c r="W430" t="s">
        <v>113</v>
      </c>
      <c r="X430" t="str">
        <f>A430</f>
        <v>sparsetest2</v>
      </c>
    </row>
    <row r="431" spans="2:11">
      <c r="B431" t="s">
        <v>119</v>
      </c>
      <c r="C431" t="s">
        <v>120</v>
      </c>
      <c r="D431" t="s">
        <v>120</v>
      </c>
      <c r="E431" t="s">
        <v>120</v>
      </c>
      <c r="F431" t="s">
        <v>120</v>
      </c>
      <c r="G431" t="s">
        <v>120</v>
      </c>
      <c r="H431" t="s">
        <v>120</v>
      </c>
      <c r="I431" t="s">
        <v>121</v>
      </c>
      <c r="J431" t="s">
        <v>122</v>
      </c>
      <c r="K431" t="s">
        <v>226</v>
      </c>
    </row>
    <row r="432" hidden="1" spans="2:11">
      <c r="B432" t="s">
        <v>120</v>
      </c>
      <c r="C432" t="s">
        <v>120</v>
      </c>
      <c r="D432" t="s">
        <v>120</v>
      </c>
      <c r="E432" t="s">
        <v>120</v>
      </c>
      <c r="F432" t="s">
        <v>120</v>
      </c>
      <c r="G432" t="s">
        <v>120</v>
      </c>
      <c r="H432" t="s">
        <v>120</v>
      </c>
      <c r="I432" t="s">
        <v>120</v>
      </c>
      <c r="J432" t="s">
        <v>120</v>
      </c>
      <c r="K432" t="s">
        <v>442</v>
      </c>
    </row>
    <row r="433" hidden="1" spans="2:11">
      <c r="B433" t="s">
        <v>120</v>
      </c>
      <c r="C433" t="s">
        <v>120</v>
      </c>
      <c r="D433" t="s">
        <v>120</v>
      </c>
      <c r="E433" t="s">
        <v>120</v>
      </c>
      <c r="F433" t="s">
        <v>120</v>
      </c>
      <c r="G433" t="s">
        <v>120</v>
      </c>
      <c r="H433" t="s">
        <v>120</v>
      </c>
      <c r="I433" t="s">
        <v>120</v>
      </c>
      <c r="J433" t="s">
        <v>120</v>
      </c>
      <c r="K433" t="s">
        <v>443</v>
      </c>
    </row>
    <row r="434" hidden="1" spans="2:11">
      <c r="B434" t="s">
        <v>120</v>
      </c>
      <c r="C434" t="s">
        <v>120</v>
      </c>
      <c r="D434" t="s">
        <v>120</v>
      </c>
      <c r="E434" t="s">
        <v>120</v>
      </c>
      <c r="F434" t="s">
        <v>120</v>
      </c>
      <c r="G434" t="s">
        <v>120</v>
      </c>
      <c r="H434" t="s">
        <v>120</v>
      </c>
      <c r="I434" t="s">
        <v>120</v>
      </c>
      <c r="J434" t="s">
        <v>120</v>
      </c>
      <c r="K434" t="s">
        <v>444</v>
      </c>
    </row>
    <row r="435" hidden="1" spans="1:24">
      <c r="A435" t="s">
        <v>445</v>
      </c>
      <c r="K435" t="s">
        <v>446</v>
      </c>
      <c r="W435" t="s">
        <v>113</v>
      </c>
      <c r="X435" t="str">
        <f>A435</f>
        <v>sparsetest3</v>
      </c>
    </row>
    <row r="436" spans="2:11">
      <c r="B436" t="s">
        <v>119</v>
      </c>
      <c r="C436" t="s">
        <v>120</v>
      </c>
      <c r="D436" t="s">
        <v>120</v>
      </c>
      <c r="E436" t="s">
        <v>120</v>
      </c>
      <c r="F436" t="s">
        <v>120</v>
      </c>
      <c r="G436" t="s">
        <v>120</v>
      </c>
      <c r="H436" t="s">
        <v>120</v>
      </c>
      <c r="I436" t="s">
        <v>121</v>
      </c>
      <c r="J436" t="s">
        <v>122</v>
      </c>
      <c r="K436" t="s">
        <v>226</v>
      </c>
    </row>
    <row r="437" hidden="1" spans="2:11">
      <c r="B437" t="s">
        <v>120</v>
      </c>
      <c r="C437" t="s">
        <v>120</v>
      </c>
      <c r="D437" t="s">
        <v>120</v>
      </c>
      <c r="E437" t="s">
        <v>120</v>
      </c>
      <c r="F437" t="s">
        <v>120</v>
      </c>
      <c r="G437" t="s">
        <v>120</v>
      </c>
      <c r="H437" t="s">
        <v>120</v>
      </c>
      <c r="I437" t="s">
        <v>120</v>
      </c>
      <c r="J437" t="s">
        <v>120</v>
      </c>
      <c r="K437" t="s">
        <v>421</v>
      </c>
    </row>
    <row r="438" hidden="1" spans="2:11">
      <c r="B438" t="s">
        <v>120</v>
      </c>
      <c r="C438" t="s">
        <v>120</v>
      </c>
      <c r="D438" t="s">
        <v>120</v>
      </c>
      <c r="E438" t="s">
        <v>120</v>
      </c>
      <c r="F438" t="s">
        <v>120</v>
      </c>
      <c r="G438" t="s">
        <v>120</v>
      </c>
      <c r="H438" t="s">
        <v>120</v>
      </c>
      <c r="I438" t="s">
        <v>120</v>
      </c>
      <c r="J438" t="s">
        <v>120</v>
      </c>
      <c r="K438" t="s">
        <v>422</v>
      </c>
    </row>
    <row r="439" hidden="1" spans="2:11">
      <c r="B439" t="s">
        <v>120</v>
      </c>
      <c r="C439" t="s">
        <v>120</v>
      </c>
      <c r="D439" t="s">
        <v>120</v>
      </c>
      <c r="E439" t="s">
        <v>120</v>
      </c>
      <c r="F439" t="s">
        <v>120</v>
      </c>
      <c r="G439" t="s">
        <v>120</v>
      </c>
      <c r="H439" t="s">
        <v>120</v>
      </c>
      <c r="I439" t="s">
        <v>121</v>
      </c>
      <c r="J439" t="s">
        <v>447</v>
      </c>
      <c r="K439" t="s">
        <v>425</v>
      </c>
    </row>
    <row r="440" hidden="1" spans="2:11">
      <c r="B440" t="s">
        <v>120</v>
      </c>
      <c r="C440" t="s">
        <v>120</v>
      </c>
      <c r="D440" t="s">
        <v>120</v>
      </c>
      <c r="E440" t="s">
        <v>120</v>
      </c>
      <c r="F440" t="s">
        <v>120</v>
      </c>
      <c r="G440" t="s">
        <v>120</v>
      </c>
      <c r="H440" t="s">
        <v>120</v>
      </c>
      <c r="I440" t="s">
        <v>120</v>
      </c>
      <c r="J440" t="s">
        <v>120</v>
      </c>
      <c r="K440" t="s">
        <v>448</v>
      </c>
    </row>
    <row r="441" hidden="1" spans="1:24">
      <c r="A441" t="s">
        <v>449</v>
      </c>
      <c r="K441" t="s">
        <v>450</v>
      </c>
      <c r="W441" t="s">
        <v>113</v>
      </c>
      <c r="X441" t="str">
        <f>A441</f>
        <v>test_cons1a</v>
      </c>
    </row>
    <row r="442" spans="2:11">
      <c r="B442" t="s">
        <v>202</v>
      </c>
      <c r="C442" t="s">
        <v>120</v>
      </c>
      <c r="D442" t="s">
        <v>120</v>
      </c>
      <c r="E442" t="s">
        <v>120</v>
      </c>
      <c r="F442" t="s">
        <v>120</v>
      </c>
      <c r="G442" t="s">
        <v>120</v>
      </c>
      <c r="H442" t="s">
        <v>120</v>
      </c>
      <c r="I442" t="s">
        <v>121</v>
      </c>
      <c r="J442" t="s">
        <v>122</v>
      </c>
      <c r="K442" t="s">
        <v>203</v>
      </c>
    </row>
    <row r="443" hidden="1" spans="2:11">
      <c r="B443" t="s">
        <v>120</v>
      </c>
      <c r="C443" t="s">
        <v>120</v>
      </c>
      <c r="D443" t="s">
        <v>120</v>
      </c>
      <c r="E443" t="s">
        <v>120</v>
      </c>
      <c r="F443" t="s">
        <v>120</v>
      </c>
      <c r="G443" t="s">
        <v>120</v>
      </c>
      <c r="H443" t="s">
        <v>120</v>
      </c>
      <c r="I443" t="s">
        <v>120</v>
      </c>
      <c r="J443" t="s">
        <v>120</v>
      </c>
      <c r="K443" t="s">
        <v>204</v>
      </c>
    </row>
    <row r="444" spans="2:11">
      <c r="B444" t="s">
        <v>120</v>
      </c>
      <c r="C444" t="s">
        <v>120</v>
      </c>
      <c r="D444" t="s">
        <v>451</v>
      </c>
      <c r="E444" t="s">
        <v>452</v>
      </c>
      <c r="F444" t="s">
        <v>120</v>
      </c>
      <c r="G444" t="s">
        <v>120</v>
      </c>
      <c r="H444" t="s">
        <v>120</v>
      </c>
      <c r="I444" t="s">
        <v>121</v>
      </c>
      <c r="J444" t="s">
        <v>413</v>
      </c>
      <c r="K444" t="s">
        <v>206</v>
      </c>
    </row>
    <row r="445" hidden="1" spans="2:11">
      <c r="B445" t="s">
        <v>120</v>
      </c>
      <c r="C445" t="s">
        <v>120</v>
      </c>
      <c r="D445" t="s">
        <v>120</v>
      </c>
      <c r="E445" t="s">
        <v>120</v>
      </c>
      <c r="F445" t="s">
        <v>120</v>
      </c>
      <c r="G445" t="s">
        <v>120</v>
      </c>
      <c r="H445" t="s">
        <v>120</v>
      </c>
      <c r="I445" t="s">
        <v>120</v>
      </c>
      <c r="J445" t="s">
        <v>120</v>
      </c>
      <c r="K445" t="s">
        <v>208</v>
      </c>
    </row>
    <row r="446" hidden="1" spans="2:11">
      <c r="B446" t="s">
        <v>120</v>
      </c>
      <c r="C446" t="s">
        <v>120</v>
      </c>
      <c r="D446" t="s">
        <v>120</v>
      </c>
      <c r="E446" t="s">
        <v>120</v>
      </c>
      <c r="F446" t="s">
        <v>120</v>
      </c>
      <c r="G446" t="s">
        <v>120</v>
      </c>
      <c r="H446" t="s">
        <v>120</v>
      </c>
      <c r="I446" t="s">
        <v>120</v>
      </c>
      <c r="J446" t="s">
        <v>120</v>
      </c>
      <c r="K446" t="s">
        <v>209</v>
      </c>
    </row>
    <row r="447" hidden="1" spans="2:11">
      <c r="B447" t="s">
        <v>120</v>
      </c>
      <c r="C447" t="s">
        <v>120</v>
      </c>
      <c r="D447" t="s">
        <v>120</v>
      </c>
      <c r="E447" t="s">
        <v>120</v>
      </c>
      <c r="F447" t="s">
        <v>121</v>
      </c>
      <c r="G447" t="s">
        <v>453</v>
      </c>
      <c r="H447" t="s">
        <v>453</v>
      </c>
      <c r="I447" t="s">
        <v>120</v>
      </c>
      <c r="J447" t="s">
        <v>120</v>
      </c>
      <c r="K447" t="s">
        <v>454</v>
      </c>
    </row>
    <row r="448" hidden="1" spans="11:11">
      <c r="K448" t="s">
        <v>130</v>
      </c>
    </row>
    <row r="449" hidden="1" spans="1:24">
      <c r="A449" t="s">
        <v>455</v>
      </c>
      <c r="K449" t="s">
        <v>456</v>
      </c>
      <c r="W449" t="s">
        <v>113</v>
      </c>
      <c r="X449" t="str">
        <f>A449</f>
        <v>empinfo</v>
      </c>
    </row>
    <row r="450" spans="2:11">
      <c r="B450" t="s">
        <v>119</v>
      </c>
      <c r="C450" t="s">
        <v>120</v>
      </c>
      <c r="D450" t="s">
        <v>120</v>
      </c>
      <c r="E450" t="s">
        <v>120</v>
      </c>
      <c r="F450" t="s">
        <v>120</v>
      </c>
      <c r="G450" t="s">
        <v>120</v>
      </c>
      <c r="H450" t="s">
        <v>120</v>
      </c>
      <c r="I450" t="s">
        <v>121</v>
      </c>
      <c r="J450" t="s">
        <v>122</v>
      </c>
      <c r="K450" t="s">
        <v>135</v>
      </c>
    </row>
    <row r="451" hidden="1" spans="2:11">
      <c r="B451" t="s">
        <v>120</v>
      </c>
      <c r="C451" t="s">
        <v>120</v>
      </c>
      <c r="D451" t="s">
        <v>120</v>
      </c>
      <c r="E451" t="s">
        <v>120</v>
      </c>
      <c r="F451" t="s">
        <v>120</v>
      </c>
      <c r="G451" t="s">
        <v>120</v>
      </c>
      <c r="H451" t="s">
        <v>120</v>
      </c>
      <c r="I451" t="s">
        <v>120</v>
      </c>
      <c r="J451" t="s">
        <v>120</v>
      </c>
      <c r="K451" t="s">
        <v>457</v>
      </c>
    </row>
    <row r="452" hidden="1" spans="2:11">
      <c r="B452" t="s">
        <v>120</v>
      </c>
      <c r="C452" t="s">
        <v>120</v>
      </c>
      <c r="D452" t="s">
        <v>120</v>
      </c>
      <c r="E452" t="s">
        <v>120</v>
      </c>
      <c r="F452" t="s">
        <v>120</v>
      </c>
      <c r="G452" t="s">
        <v>120</v>
      </c>
      <c r="H452" t="s">
        <v>120</v>
      </c>
      <c r="I452" t="s">
        <v>120</v>
      </c>
      <c r="J452" t="s">
        <v>120</v>
      </c>
      <c r="K452" t="s">
        <v>458</v>
      </c>
    </row>
    <row r="453" hidden="1" spans="2:11">
      <c r="B453" t="s">
        <v>120</v>
      </c>
      <c r="C453" t="s">
        <v>120</v>
      </c>
      <c r="D453" t="s">
        <v>120</v>
      </c>
      <c r="E453" t="s">
        <v>120</v>
      </c>
      <c r="F453" t="s">
        <v>120</v>
      </c>
      <c r="G453" t="s">
        <v>120</v>
      </c>
      <c r="H453" t="s">
        <v>120</v>
      </c>
      <c r="I453" t="s">
        <v>120</v>
      </c>
      <c r="J453" t="s">
        <v>120</v>
      </c>
      <c r="K453" t="s">
        <v>459</v>
      </c>
    </row>
    <row r="454" hidden="1" spans="11:11">
      <c r="K454" t="s">
        <v>130</v>
      </c>
    </row>
    <row r="455" hidden="1" spans="1:24">
      <c r="A455" t="s">
        <v>460</v>
      </c>
      <c r="K455" t="s">
        <v>461</v>
      </c>
      <c r="W455" t="s">
        <v>113</v>
      </c>
      <c r="X455" t="str">
        <f>A455</f>
        <v>i2_charrecol</v>
      </c>
    </row>
    <row r="456" spans="2:11">
      <c r="B456" t="s">
        <v>119</v>
      </c>
      <c r="C456" t="s">
        <v>120</v>
      </c>
      <c r="D456" t="s">
        <v>120</v>
      </c>
      <c r="E456" t="s">
        <v>120</v>
      </c>
      <c r="F456" t="s">
        <v>120</v>
      </c>
      <c r="G456" t="s">
        <v>120</v>
      </c>
      <c r="H456" t="s">
        <v>120</v>
      </c>
      <c r="I456" t="s">
        <v>121</v>
      </c>
      <c r="J456" t="s">
        <v>122</v>
      </c>
      <c r="K456" t="s">
        <v>135</v>
      </c>
    </row>
    <row r="457" hidden="1" spans="2:11">
      <c r="B457" t="s">
        <v>120</v>
      </c>
      <c r="C457" t="s">
        <v>120</v>
      </c>
      <c r="D457" t="s">
        <v>120</v>
      </c>
      <c r="E457" t="s">
        <v>120</v>
      </c>
      <c r="F457" t="s">
        <v>120</v>
      </c>
      <c r="G457" t="s">
        <v>120</v>
      </c>
      <c r="H457" t="s">
        <v>120</v>
      </c>
      <c r="I457" t="s">
        <v>120</v>
      </c>
      <c r="J457" t="s">
        <v>120</v>
      </c>
      <c r="K457" t="s">
        <v>462</v>
      </c>
    </row>
    <row r="458" hidden="1" spans="2:11">
      <c r="B458" t="s">
        <v>120</v>
      </c>
      <c r="C458" t="s">
        <v>120</v>
      </c>
      <c r="D458" t="s">
        <v>120</v>
      </c>
      <c r="E458" t="s">
        <v>120</v>
      </c>
      <c r="F458" t="s">
        <v>120</v>
      </c>
      <c r="G458" t="s">
        <v>120</v>
      </c>
      <c r="H458" t="s">
        <v>120</v>
      </c>
      <c r="I458" t="s">
        <v>120</v>
      </c>
      <c r="J458" t="s">
        <v>120</v>
      </c>
      <c r="K458" t="s">
        <v>463</v>
      </c>
    </row>
    <row r="459" hidden="1" spans="2:11">
      <c r="B459" t="s">
        <v>120</v>
      </c>
      <c r="C459" t="s">
        <v>120</v>
      </c>
      <c r="D459" t="s">
        <v>120</v>
      </c>
      <c r="E459" t="s">
        <v>120</v>
      </c>
      <c r="F459" t="s">
        <v>120</v>
      </c>
      <c r="G459" t="s">
        <v>120</v>
      </c>
      <c r="H459" t="s">
        <v>120</v>
      </c>
      <c r="I459" t="s">
        <v>120</v>
      </c>
      <c r="J459" t="s">
        <v>120</v>
      </c>
      <c r="K459" t="s">
        <v>464</v>
      </c>
    </row>
    <row r="460" hidden="1" spans="2:11">
      <c r="B460" t="s">
        <v>120</v>
      </c>
      <c r="C460" t="s">
        <v>120</v>
      </c>
      <c r="D460" t="s">
        <v>120</v>
      </c>
      <c r="E460" t="s">
        <v>120</v>
      </c>
      <c r="F460" t="s">
        <v>120</v>
      </c>
      <c r="G460" t="s">
        <v>120</v>
      </c>
      <c r="H460" t="s">
        <v>120</v>
      </c>
      <c r="I460" t="s">
        <v>120</v>
      </c>
      <c r="J460" t="s">
        <v>120</v>
      </c>
      <c r="K460" t="s">
        <v>465</v>
      </c>
    </row>
    <row r="461" hidden="1" spans="1:24">
      <c r="A461" t="s">
        <v>466</v>
      </c>
      <c r="K461" t="s">
        <v>467</v>
      </c>
      <c r="W461" t="s">
        <v>113</v>
      </c>
      <c r="X461" t="str">
        <f>A461</f>
        <v>i2_geome008</v>
      </c>
    </row>
    <row r="462" spans="2:11">
      <c r="B462" t="s">
        <v>119</v>
      </c>
      <c r="C462" t="s">
        <v>120</v>
      </c>
      <c r="D462" t="s">
        <v>120</v>
      </c>
      <c r="E462" t="s">
        <v>120</v>
      </c>
      <c r="F462" t="s">
        <v>120</v>
      </c>
      <c r="G462" t="s">
        <v>120</v>
      </c>
      <c r="H462" t="s">
        <v>120</v>
      </c>
      <c r="I462" t="s">
        <v>121</v>
      </c>
      <c r="J462" t="s">
        <v>122</v>
      </c>
      <c r="K462" t="s">
        <v>468</v>
      </c>
    </row>
    <row r="463" hidden="1" spans="2:11">
      <c r="B463" t="s">
        <v>120</v>
      </c>
      <c r="C463" t="s">
        <v>120</v>
      </c>
      <c r="D463" t="s">
        <v>120</v>
      </c>
      <c r="E463" t="s">
        <v>120</v>
      </c>
      <c r="F463" t="s">
        <v>120</v>
      </c>
      <c r="G463" t="s">
        <v>120</v>
      </c>
      <c r="H463" t="s">
        <v>120</v>
      </c>
      <c r="I463" t="s">
        <v>120</v>
      </c>
      <c r="J463" t="s">
        <v>120</v>
      </c>
      <c r="K463" t="s">
        <v>469</v>
      </c>
    </row>
    <row r="464" hidden="1" spans="2:11">
      <c r="B464" t="s">
        <v>120</v>
      </c>
      <c r="C464" t="s">
        <v>120</v>
      </c>
      <c r="D464" t="s">
        <v>120</v>
      </c>
      <c r="E464" t="s">
        <v>120</v>
      </c>
      <c r="F464" t="s">
        <v>120</v>
      </c>
      <c r="G464" t="s">
        <v>120</v>
      </c>
      <c r="H464" t="s">
        <v>120</v>
      </c>
      <c r="I464" t="s">
        <v>120</v>
      </c>
      <c r="J464" t="s">
        <v>120</v>
      </c>
      <c r="K464" t="s">
        <v>470</v>
      </c>
    </row>
    <row r="465" hidden="1" spans="2:11">
      <c r="B465" t="s">
        <v>120</v>
      </c>
      <c r="C465" t="s">
        <v>120</v>
      </c>
      <c r="D465" t="s">
        <v>120</v>
      </c>
      <c r="E465" t="s">
        <v>120</v>
      </c>
      <c r="F465" t="s">
        <v>120</v>
      </c>
      <c r="G465" t="s">
        <v>120</v>
      </c>
      <c r="H465" t="s">
        <v>120</v>
      </c>
      <c r="I465" t="s">
        <v>120</v>
      </c>
      <c r="J465" t="s">
        <v>120</v>
      </c>
      <c r="K465" t="s">
        <v>471</v>
      </c>
    </row>
    <row r="466" hidden="1" spans="2:11">
      <c r="B466" t="s">
        <v>120</v>
      </c>
      <c r="C466" t="s">
        <v>120</v>
      </c>
      <c r="D466" t="s">
        <v>120</v>
      </c>
      <c r="E466" t="s">
        <v>120</v>
      </c>
      <c r="F466" t="s">
        <v>120</v>
      </c>
      <c r="G466" t="s">
        <v>120</v>
      </c>
      <c r="H466" t="s">
        <v>120</v>
      </c>
      <c r="I466" t="s">
        <v>120</v>
      </c>
      <c r="J466" t="s">
        <v>120</v>
      </c>
      <c r="K466" t="s">
        <v>472</v>
      </c>
    </row>
    <row r="467" hidden="1" spans="2:11">
      <c r="B467" t="s">
        <v>120</v>
      </c>
      <c r="C467" t="s">
        <v>120</v>
      </c>
      <c r="D467" t="s">
        <v>120</v>
      </c>
      <c r="E467" t="s">
        <v>120</v>
      </c>
      <c r="F467" t="s">
        <v>120</v>
      </c>
      <c r="G467" t="s">
        <v>120</v>
      </c>
      <c r="H467" t="s">
        <v>120</v>
      </c>
      <c r="I467" t="s">
        <v>120</v>
      </c>
      <c r="J467" t="s">
        <v>120</v>
      </c>
      <c r="K467" t="s">
        <v>473</v>
      </c>
    </row>
    <row r="468" hidden="1" spans="1:24">
      <c r="A468" t="s">
        <v>474</v>
      </c>
      <c r="K468" t="s">
        <v>475</v>
      </c>
      <c r="W468" t="s">
        <v>113</v>
      </c>
      <c r="X468" t="str">
        <f>A468</f>
        <v>i2_char005</v>
      </c>
    </row>
    <row r="469" spans="2:11">
      <c r="B469" t="s">
        <v>119</v>
      </c>
      <c r="C469" t="s">
        <v>120</v>
      </c>
      <c r="D469" t="s">
        <v>120</v>
      </c>
      <c r="E469" t="s">
        <v>120</v>
      </c>
      <c r="F469" t="s">
        <v>120</v>
      </c>
      <c r="G469" t="s">
        <v>120</v>
      </c>
      <c r="H469" t="s">
        <v>120</v>
      </c>
      <c r="I469" t="s">
        <v>121</v>
      </c>
      <c r="J469" t="s">
        <v>122</v>
      </c>
      <c r="K469" t="s">
        <v>135</v>
      </c>
    </row>
    <row r="470" hidden="1" spans="2:11">
      <c r="B470" t="s">
        <v>120</v>
      </c>
      <c r="C470" t="s">
        <v>120</v>
      </c>
      <c r="D470" t="s">
        <v>120</v>
      </c>
      <c r="E470" t="s">
        <v>120</v>
      </c>
      <c r="F470" t="s">
        <v>120</v>
      </c>
      <c r="G470" t="s">
        <v>120</v>
      </c>
      <c r="H470" t="s">
        <v>120</v>
      </c>
      <c r="I470" t="s">
        <v>120</v>
      </c>
      <c r="J470" t="s">
        <v>120</v>
      </c>
      <c r="K470" t="s">
        <v>363</v>
      </c>
    </row>
    <row r="471" hidden="1" spans="2:11">
      <c r="B471" t="s">
        <v>120</v>
      </c>
      <c r="C471" t="s">
        <v>364</v>
      </c>
      <c r="D471" t="s">
        <v>120</v>
      </c>
      <c r="E471" t="s">
        <v>120</v>
      </c>
      <c r="F471" t="s">
        <v>120</v>
      </c>
      <c r="G471" t="s">
        <v>120</v>
      </c>
      <c r="H471" t="s">
        <v>120</v>
      </c>
      <c r="I471" t="s">
        <v>120</v>
      </c>
      <c r="J471" t="s">
        <v>120</v>
      </c>
      <c r="K471" t="s">
        <v>365</v>
      </c>
    </row>
    <row r="472" hidden="1" spans="2:11">
      <c r="B472" t="s">
        <v>120</v>
      </c>
      <c r="C472" t="s">
        <v>120</v>
      </c>
      <c r="D472" t="s">
        <v>120</v>
      </c>
      <c r="E472" t="s">
        <v>120</v>
      </c>
      <c r="F472" t="s">
        <v>120</v>
      </c>
      <c r="G472" t="s">
        <v>120</v>
      </c>
      <c r="H472" t="s">
        <v>120</v>
      </c>
      <c r="I472" t="s">
        <v>120</v>
      </c>
      <c r="J472" t="s">
        <v>120</v>
      </c>
      <c r="K472" t="s">
        <v>140</v>
      </c>
    </row>
    <row r="473" hidden="1" spans="2:11">
      <c r="B473" t="s">
        <v>120</v>
      </c>
      <c r="C473" t="s">
        <v>120</v>
      </c>
      <c r="D473" t="s">
        <v>120</v>
      </c>
      <c r="E473" t="s">
        <v>120</v>
      </c>
      <c r="F473" t="s">
        <v>120</v>
      </c>
      <c r="G473" t="s">
        <v>120</v>
      </c>
      <c r="H473" t="s">
        <v>120</v>
      </c>
      <c r="I473" t="s">
        <v>120</v>
      </c>
      <c r="J473" t="s">
        <v>120</v>
      </c>
      <c r="K473" t="s">
        <v>366</v>
      </c>
    </row>
    <row r="474" hidden="1" spans="1:24">
      <c r="A474" t="s">
        <v>476</v>
      </c>
      <c r="K474" t="s">
        <v>477</v>
      </c>
      <c r="W474" t="s">
        <v>113</v>
      </c>
      <c r="X474" t="str">
        <f>A474</f>
        <v>i2_binary005</v>
      </c>
    </row>
    <row r="475" spans="2:11">
      <c r="B475" t="s">
        <v>119</v>
      </c>
      <c r="C475" t="s">
        <v>120</v>
      </c>
      <c r="D475" t="s">
        <v>120</v>
      </c>
      <c r="E475" t="s">
        <v>120</v>
      </c>
      <c r="F475" t="s">
        <v>120</v>
      </c>
      <c r="G475" t="s">
        <v>120</v>
      </c>
      <c r="H475" t="s">
        <v>120</v>
      </c>
      <c r="I475" t="s">
        <v>121</v>
      </c>
      <c r="J475" t="s">
        <v>122</v>
      </c>
      <c r="K475" t="s">
        <v>135</v>
      </c>
    </row>
    <row r="476" hidden="1" spans="2:11">
      <c r="B476" t="s">
        <v>120</v>
      </c>
      <c r="C476" t="s">
        <v>120</v>
      </c>
      <c r="D476" t="s">
        <v>120</v>
      </c>
      <c r="E476" t="s">
        <v>120</v>
      </c>
      <c r="F476" t="s">
        <v>120</v>
      </c>
      <c r="G476" t="s">
        <v>120</v>
      </c>
      <c r="H476" t="s">
        <v>120</v>
      </c>
      <c r="I476" t="s">
        <v>120</v>
      </c>
      <c r="J476" t="s">
        <v>120</v>
      </c>
      <c r="K476" t="s">
        <v>340</v>
      </c>
    </row>
    <row r="477" hidden="1" spans="1:24">
      <c r="A477" t="s">
        <v>478</v>
      </c>
      <c r="K477" t="s">
        <v>479</v>
      </c>
      <c r="W477" t="s">
        <v>113</v>
      </c>
      <c r="X477" t="str">
        <f>A477</f>
        <v>salary</v>
      </c>
    </row>
    <row r="478" spans="2:11">
      <c r="B478" t="s">
        <v>119</v>
      </c>
      <c r="C478" t="s">
        <v>120</v>
      </c>
      <c r="D478" t="s">
        <v>120</v>
      </c>
      <c r="E478" t="s">
        <v>120</v>
      </c>
      <c r="F478" t="s">
        <v>120</v>
      </c>
      <c r="G478" t="s">
        <v>120</v>
      </c>
      <c r="H478" t="s">
        <v>120</v>
      </c>
      <c r="I478" t="s">
        <v>121</v>
      </c>
      <c r="J478" t="s">
        <v>122</v>
      </c>
      <c r="K478" t="s">
        <v>135</v>
      </c>
    </row>
    <row r="479" hidden="1" spans="2:11">
      <c r="B479" t="s">
        <v>120</v>
      </c>
      <c r="C479" t="s">
        <v>120</v>
      </c>
      <c r="D479" t="s">
        <v>120</v>
      </c>
      <c r="E479" t="s">
        <v>120</v>
      </c>
      <c r="F479" t="s">
        <v>120</v>
      </c>
      <c r="G479" t="s">
        <v>120</v>
      </c>
      <c r="H479" t="s">
        <v>120</v>
      </c>
      <c r="I479" t="s">
        <v>120</v>
      </c>
      <c r="J479" t="s">
        <v>120</v>
      </c>
      <c r="K479" t="s">
        <v>480</v>
      </c>
    </row>
    <row r="480" hidden="1" spans="2:11">
      <c r="B480" t="s">
        <v>120</v>
      </c>
      <c r="C480" t="s">
        <v>120</v>
      </c>
      <c r="D480" t="s">
        <v>120</v>
      </c>
      <c r="E480" t="s">
        <v>120</v>
      </c>
      <c r="F480" t="s">
        <v>120</v>
      </c>
      <c r="G480" t="s">
        <v>120</v>
      </c>
      <c r="H480" t="s">
        <v>120</v>
      </c>
      <c r="I480" t="s">
        <v>120</v>
      </c>
      <c r="J480" t="s">
        <v>120</v>
      </c>
      <c r="K480" t="s">
        <v>481</v>
      </c>
    </row>
    <row r="481" hidden="1" spans="2:11">
      <c r="B481" t="s">
        <v>120</v>
      </c>
      <c r="C481" t="s">
        <v>120</v>
      </c>
      <c r="D481" t="s">
        <v>120</v>
      </c>
      <c r="E481" t="s">
        <v>120</v>
      </c>
      <c r="F481" t="s">
        <v>120</v>
      </c>
      <c r="G481" t="s">
        <v>120</v>
      </c>
      <c r="H481" t="s">
        <v>120</v>
      </c>
      <c r="I481" t="s">
        <v>120</v>
      </c>
      <c r="J481" t="s">
        <v>120</v>
      </c>
      <c r="K481" t="s">
        <v>482</v>
      </c>
    </row>
    <row r="482" hidden="1" spans="2:11">
      <c r="B482" t="s">
        <v>120</v>
      </c>
      <c r="C482" t="s">
        <v>120</v>
      </c>
      <c r="D482" t="s">
        <v>120</v>
      </c>
      <c r="E482" t="s">
        <v>120</v>
      </c>
      <c r="F482" t="s">
        <v>120</v>
      </c>
      <c r="G482" t="s">
        <v>120</v>
      </c>
      <c r="H482" t="s">
        <v>120</v>
      </c>
      <c r="I482" t="s">
        <v>120</v>
      </c>
      <c r="J482" t="s">
        <v>120</v>
      </c>
      <c r="K482" t="s">
        <v>483</v>
      </c>
    </row>
    <row r="483" hidden="1" spans="11:11">
      <c r="K483" t="s">
        <v>130</v>
      </c>
    </row>
    <row r="484" hidden="1" spans="1:24">
      <c r="A484" t="s">
        <v>484</v>
      </c>
      <c r="K484" t="s">
        <v>485</v>
      </c>
      <c r="W484" t="s">
        <v>113</v>
      </c>
      <c r="X484" t="str">
        <f>A484</f>
        <v>test_cons2</v>
      </c>
    </row>
    <row r="485" spans="2:11">
      <c r="B485" t="s">
        <v>202</v>
      </c>
      <c r="C485" t="s">
        <v>120</v>
      </c>
      <c r="D485" t="s">
        <v>120</v>
      </c>
      <c r="E485" t="s">
        <v>120</v>
      </c>
      <c r="F485" t="s">
        <v>120</v>
      </c>
      <c r="G485" t="s">
        <v>120</v>
      </c>
      <c r="H485" t="s">
        <v>120</v>
      </c>
      <c r="I485" t="s">
        <v>121</v>
      </c>
      <c r="J485" t="s">
        <v>122</v>
      </c>
      <c r="K485" t="s">
        <v>203</v>
      </c>
    </row>
    <row r="486" hidden="1" spans="2:11">
      <c r="B486" t="s">
        <v>120</v>
      </c>
      <c r="C486" t="s">
        <v>120</v>
      </c>
      <c r="D486" t="s">
        <v>120</v>
      </c>
      <c r="E486" t="s">
        <v>120</v>
      </c>
      <c r="F486" t="s">
        <v>120</v>
      </c>
      <c r="G486" t="s">
        <v>120</v>
      </c>
      <c r="H486" t="s">
        <v>120</v>
      </c>
      <c r="I486" t="s">
        <v>120</v>
      </c>
      <c r="J486" t="s">
        <v>120</v>
      </c>
      <c r="K486" t="s">
        <v>204</v>
      </c>
    </row>
    <row r="487" spans="2:11">
      <c r="B487" t="s">
        <v>120</v>
      </c>
      <c r="C487" t="s">
        <v>120</v>
      </c>
      <c r="D487" t="s">
        <v>486</v>
      </c>
      <c r="E487" t="s">
        <v>120</v>
      </c>
      <c r="F487" t="s">
        <v>120</v>
      </c>
      <c r="G487" t="s">
        <v>120</v>
      </c>
      <c r="H487" t="s">
        <v>120</v>
      </c>
      <c r="I487" t="s">
        <v>121</v>
      </c>
      <c r="J487" t="s">
        <v>413</v>
      </c>
      <c r="K487" t="s">
        <v>206</v>
      </c>
    </row>
    <row r="488" spans="2:11">
      <c r="B488" t="s">
        <v>120</v>
      </c>
      <c r="C488" t="s">
        <v>120</v>
      </c>
      <c r="D488" t="s">
        <v>487</v>
      </c>
      <c r="E488" t="s">
        <v>488</v>
      </c>
      <c r="F488" t="s">
        <v>120</v>
      </c>
      <c r="G488" t="s">
        <v>120</v>
      </c>
      <c r="H488" t="s">
        <v>120</v>
      </c>
      <c r="I488" t="s">
        <v>121</v>
      </c>
      <c r="J488" t="s">
        <v>413</v>
      </c>
      <c r="K488" t="s">
        <v>208</v>
      </c>
    </row>
    <row r="489" hidden="1" spans="2:11">
      <c r="B489" t="s">
        <v>120</v>
      </c>
      <c r="C489" t="s">
        <v>120</v>
      </c>
      <c r="D489" t="s">
        <v>120</v>
      </c>
      <c r="E489" t="s">
        <v>120</v>
      </c>
      <c r="F489" t="s">
        <v>120</v>
      </c>
      <c r="G489" t="s">
        <v>120</v>
      </c>
      <c r="H489" t="s">
        <v>120</v>
      </c>
      <c r="I489" t="s">
        <v>120</v>
      </c>
      <c r="J489" t="s">
        <v>120</v>
      </c>
      <c r="K489" t="s">
        <v>209</v>
      </c>
    </row>
    <row r="490" hidden="1" spans="2:11">
      <c r="B490" t="s">
        <v>120</v>
      </c>
      <c r="C490" t="s">
        <v>120</v>
      </c>
      <c r="D490" t="s">
        <v>120</v>
      </c>
      <c r="E490" t="s">
        <v>120</v>
      </c>
      <c r="F490" t="s">
        <v>121</v>
      </c>
      <c r="G490" t="s">
        <v>489</v>
      </c>
      <c r="H490" t="s">
        <v>489</v>
      </c>
      <c r="I490" t="s">
        <v>120</v>
      </c>
      <c r="J490" t="s">
        <v>120</v>
      </c>
      <c r="K490" t="s">
        <v>490</v>
      </c>
    </row>
    <row r="491" hidden="1" spans="11:11">
      <c r="K491" t="s">
        <v>130</v>
      </c>
    </row>
    <row r="492" hidden="1" spans="1:24">
      <c r="A492" t="s">
        <v>491</v>
      </c>
      <c r="K492" t="s">
        <v>492</v>
      </c>
      <c r="W492" t="s">
        <v>113</v>
      </c>
      <c r="X492" t="str">
        <f>A492</f>
        <v>blob_t1</v>
      </c>
    </row>
    <row r="493" spans="2:11">
      <c r="B493" t="s">
        <v>119</v>
      </c>
      <c r="C493" t="s">
        <v>120</v>
      </c>
      <c r="D493" t="s">
        <v>120</v>
      </c>
      <c r="E493" t="s">
        <v>120</v>
      </c>
      <c r="F493" t="s">
        <v>120</v>
      </c>
      <c r="G493" t="s">
        <v>120</v>
      </c>
      <c r="H493" t="s">
        <v>120</v>
      </c>
      <c r="I493" t="s">
        <v>121</v>
      </c>
      <c r="J493" t="s">
        <v>122</v>
      </c>
      <c r="K493" t="s">
        <v>135</v>
      </c>
    </row>
    <row r="494" hidden="1" spans="2:11">
      <c r="B494" t="s">
        <v>120</v>
      </c>
      <c r="C494" t="s">
        <v>120</v>
      </c>
      <c r="D494" t="s">
        <v>120</v>
      </c>
      <c r="E494" t="s">
        <v>120</v>
      </c>
      <c r="F494" t="s">
        <v>120</v>
      </c>
      <c r="G494" t="s">
        <v>120</v>
      </c>
      <c r="H494" t="s">
        <v>120</v>
      </c>
      <c r="I494" t="s">
        <v>120</v>
      </c>
      <c r="J494" t="s">
        <v>120</v>
      </c>
      <c r="K494" t="s">
        <v>493</v>
      </c>
    </row>
    <row r="495" hidden="1" spans="2:11">
      <c r="B495" t="s">
        <v>120</v>
      </c>
      <c r="C495" t="s">
        <v>120</v>
      </c>
      <c r="D495" t="s">
        <v>120</v>
      </c>
      <c r="E495" t="s">
        <v>120</v>
      </c>
      <c r="F495" t="s">
        <v>120</v>
      </c>
      <c r="G495" t="s">
        <v>120</v>
      </c>
      <c r="H495" t="s">
        <v>120</v>
      </c>
      <c r="I495" t="s">
        <v>120</v>
      </c>
      <c r="J495" t="s">
        <v>120</v>
      </c>
      <c r="K495" t="s">
        <v>494</v>
      </c>
    </row>
    <row r="496" hidden="1" spans="2:11">
      <c r="B496" t="s">
        <v>120</v>
      </c>
      <c r="C496" t="s">
        <v>120</v>
      </c>
      <c r="D496" t="s">
        <v>120</v>
      </c>
      <c r="E496" t="s">
        <v>120</v>
      </c>
      <c r="F496" t="s">
        <v>120</v>
      </c>
      <c r="G496" t="s">
        <v>120</v>
      </c>
      <c r="H496" t="s">
        <v>120</v>
      </c>
      <c r="I496" t="s">
        <v>120</v>
      </c>
      <c r="J496" t="s">
        <v>120</v>
      </c>
      <c r="K496" t="s">
        <v>495</v>
      </c>
    </row>
    <row r="497" hidden="1" spans="1:24">
      <c r="A497" t="s">
        <v>496</v>
      </c>
      <c r="K497" t="s">
        <v>497</v>
      </c>
      <c r="W497" t="s">
        <v>113</v>
      </c>
      <c r="X497" t="str">
        <f>A497</f>
        <v>i2_binary006_新表</v>
      </c>
    </row>
    <row r="498" spans="2:11">
      <c r="B498" t="s">
        <v>119</v>
      </c>
      <c r="C498" t="s">
        <v>120</v>
      </c>
      <c r="D498" t="s">
        <v>120</v>
      </c>
      <c r="E498" t="s">
        <v>120</v>
      </c>
      <c r="F498" t="s">
        <v>120</v>
      </c>
      <c r="G498" t="s">
        <v>120</v>
      </c>
      <c r="H498" t="s">
        <v>120</v>
      </c>
      <c r="I498" t="s">
        <v>121</v>
      </c>
      <c r="J498" t="s">
        <v>122</v>
      </c>
      <c r="K498" t="s">
        <v>135</v>
      </c>
    </row>
    <row r="499" hidden="1" spans="2:11">
      <c r="B499" t="s">
        <v>120</v>
      </c>
      <c r="C499" t="s">
        <v>120</v>
      </c>
      <c r="D499" t="s">
        <v>120</v>
      </c>
      <c r="E499" t="s">
        <v>120</v>
      </c>
      <c r="F499" t="s">
        <v>120</v>
      </c>
      <c r="G499" t="s">
        <v>120</v>
      </c>
      <c r="H499" t="s">
        <v>120</v>
      </c>
      <c r="I499" t="s">
        <v>120</v>
      </c>
      <c r="J499" t="s">
        <v>120</v>
      </c>
      <c r="K499" t="s">
        <v>340</v>
      </c>
    </row>
    <row r="500" hidden="1" spans="2:11">
      <c r="B500" t="s">
        <v>120</v>
      </c>
      <c r="C500" t="s">
        <v>120</v>
      </c>
      <c r="D500" t="s">
        <v>120</v>
      </c>
      <c r="E500" t="s">
        <v>120</v>
      </c>
      <c r="F500" t="s">
        <v>120</v>
      </c>
      <c r="G500" t="s">
        <v>120</v>
      </c>
      <c r="H500" t="s">
        <v>120</v>
      </c>
      <c r="I500" t="s">
        <v>120</v>
      </c>
      <c r="J500" t="s">
        <v>120</v>
      </c>
      <c r="K500" t="s">
        <v>341</v>
      </c>
    </row>
    <row r="501" hidden="1" spans="1:24">
      <c r="A501" t="s">
        <v>498</v>
      </c>
      <c r="K501" t="s">
        <v>499</v>
      </c>
      <c r="W501" t="s">
        <v>113</v>
      </c>
      <c r="X501" t="str">
        <f>A501</f>
        <v>blob_t1a</v>
      </c>
    </row>
    <row r="502" hidden="1" spans="2:11">
      <c r="B502" t="s">
        <v>120</v>
      </c>
      <c r="C502" t="s">
        <v>120</v>
      </c>
      <c r="D502" t="s">
        <v>120</v>
      </c>
      <c r="E502" t="s">
        <v>120</v>
      </c>
      <c r="F502" t="s">
        <v>120</v>
      </c>
      <c r="G502" t="s">
        <v>120</v>
      </c>
      <c r="H502" t="s">
        <v>120</v>
      </c>
      <c r="I502" t="s">
        <v>120</v>
      </c>
      <c r="J502" t="s">
        <v>120</v>
      </c>
      <c r="K502" t="s">
        <v>135</v>
      </c>
    </row>
    <row r="503" hidden="1" spans="2:11">
      <c r="B503" t="s">
        <v>120</v>
      </c>
      <c r="C503" t="s">
        <v>120</v>
      </c>
      <c r="D503" t="s">
        <v>120</v>
      </c>
      <c r="E503" t="s">
        <v>120</v>
      </c>
      <c r="F503" t="s">
        <v>120</v>
      </c>
      <c r="G503" t="s">
        <v>120</v>
      </c>
      <c r="H503" t="s">
        <v>120</v>
      </c>
      <c r="I503" t="s">
        <v>120</v>
      </c>
      <c r="J503" t="s">
        <v>120</v>
      </c>
      <c r="K503" t="s">
        <v>493</v>
      </c>
    </row>
    <row r="504" hidden="1" spans="2:11">
      <c r="B504" t="s">
        <v>120</v>
      </c>
      <c r="C504" t="s">
        <v>120</v>
      </c>
      <c r="D504" t="s">
        <v>120</v>
      </c>
      <c r="E504" t="s">
        <v>120</v>
      </c>
      <c r="F504" t="s">
        <v>120</v>
      </c>
      <c r="G504" t="s">
        <v>120</v>
      </c>
      <c r="H504" t="s">
        <v>120</v>
      </c>
      <c r="I504" t="s">
        <v>120</v>
      </c>
      <c r="J504" t="s">
        <v>120</v>
      </c>
      <c r="K504" t="s">
        <v>494</v>
      </c>
    </row>
    <row r="505" hidden="1" spans="2:11">
      <c r="B505" t="s">
        <v>120</v>
      </c>
      <c r="C505" t="s">
        <v>120</v>
      </c>
      <c r="D505" t="s">
        <v>120</v>
      </c>
      <c r="E505" t="s">
        <v>120</v>
      </c>
      <c r="F505" t="s">
        <v>120</v>
      </c>
      <c r="G505" t="s">
        <v>120</v>
      </c>
      <c r="H505" t="s">
        <v>120</v>
      </c>
      <c r="I505" t="s">
        <v>120</v>
      </c>
      <c r="J505" t="s">
        <v>120</v>
      </c>
      <c r="K505" t="s">
        <v>495</v>
      </c>
    </row>
    <row r="506" hidden="1" spans="1:24">
      <c r="A506" t="s">
        <v>500</v>
      </c>
      <c r="K506" t="s">
        <v>501</v>
      </c>
      <c r="W506" t="s">
        <v>113</v>
      </c>
      <c r="X506" t="str">
        <f>A506</f>
        <v>i2_char006_新表</v>
      </c>
    </row>
    <row r="507" spans="2:11">
      <c r="B507" t="s">
        <v>119</v>
      </c>
      <c r="C507" t="s">
        <v>120</v>
      </c>
      <c r="D507" t="s">
        <v>120</v>
      </c>
      <c r="E507" t="s">
        <v>120</v>
      </c>
      <c r="F507" t="s">
        <v>120</v>
      </c>
      <c r="G507" t="s">
        <v>120</v>
      </c>
      <c r="H507" t="s">
        <v>120</v>
      </c>
      <c r="I507" t="s">
        <v>121</v>
      </c>
      <c r="J507" t="s">
        <v>122</v>
      </c>
      <c r="K507" t="s">
        <v>135</v>
      </c>
    </row>
    <row r="508" hidden="1" spans="2:11">
      <c r="B508" t="s">
        <v>120</v>
      </c>
      <c r="C508" t="s">
        <v>120</v>
      </c>
      <c r="D508" t="s">
        <v>120</v>
      </c>
      <c r="E508" t="s">
        <v>120</v>
      </c>
      <c r="F508" t="s">
        <v>120</v>
      </c>
      <c r="G508" t="s">
        <v>120</v>
      </c>
      <c r="H508" t="s">
        <v>120</v>
      </c>
      <c r="I508" t="s">
        <v>120</v>
      </c>
      <c r="J508" t="s">
        <v>120</v>
      </c>
      <c r="K508" t="s">
        <v>363</v>
      </c>
    </row>
    <row r="509" hidden="1" spans="2:11">
      <c r="B509" t="s">
        <v>120</v>
      </c>
      <c r="C509" t="s">
        <v>364</v>
      </c>
      <c r="D509" t="s">
        <v>120</v>
      </c>
      <c r="E509" t="s">
        <v>120</v>
      </c>
      <c r="F509" t="s">
        <v>120</v>
      </c>
      <c r="G509" t="s">
        <v>120</v>
      </c>
      <c r="H509" t="s">
        <v>120</v>
      </c>
      <c r="I509" t="s">
        <v>120</v>
      </c>
      <c r="J509" t="s">
        <v>120</v>
      </c>
      <c r="K509" t="s">
        <v>365</v>
      </c>
    </row>
    <row r="510" hidden="1" spans="2:11">
      <c r="B510" t="s">
        <v>120</v>
      </c>
      <c r="C510" t="s">
        <v>120</v>
      </c>
      <c r="D510" t="s">
        <v>120</v>
      </c>
      <c r="E510" t="s">
        <v>120</v>
      </c>
      <c r="F510" t="s">
        <v>120</v>
      </c>
      <c r="G510" t="s">
        <v>120</v>
      </c>
      <c r="H510" t="s">
        <v>120</v>
      </c>
      <c r="I510" t="s">
        <v>120</v>
      </c>
      <c r="J510" t="s">
        <v>120</v>
      </c>
      <c r="K510" t="s">
        <v>140</v>
      </c>
    </row>
    <row r="511" hidden="1" spans="2:11">
      <c r="B511" t="s">
        <v>120</v>
      </c>
      <c r="C511" t="s">
        <v>120</v>
      </c>
      <c r="D511" t="s">
        <v>120</v>
      </c>
      <c r="E511" t="s">
        <v>120</v>
      </c>
      <c r="F511" t="s">
        <v>120</v>
      </c>
      <c r="G511" t="s">
        <v>120</v>
      </c>
      <c r="H511" t="s">
        <v>120</v>
      </c>
      <c r="I511" t="s">
        <v>120</v>
      </c>
      <c r="J511" t="s">
        <v>120</v>
      </c>
      <c r="K511" t="s">
        <v>366</v>
      </c>
    </row>
    <row r="512" hidden="1" spans="1:24">
      <c r="A512" t="s">
        <v>502</v>
      </c>
      <c r="K512" t="s">
        <v>503</v>
      </c>
      <c r="W512" t="s">
        <v>113</v>
      </c>
      <c r="X512" t="str">
        <f>A512</f>
        <v>test_idx6</v>
      </c>
    </row>
    <row r="513" spans="2:11">
      <c r="B513" t="s">
        <v>119</v>
      </c>
      <c r="C513" t="s">
        <v>120</v>
      </c>
      <c r="D513" t="s">
        <v>120</v>
      </c>
      <c r="E513" t="s">
        <v>120</v>
      </c>
      <c r="F513" t="s">
        <v>120</v>
      </c>
      <c r="G513" t="s">
        <v>120</v>
      </c>
      <c r="H513" t="s">
        <v>120</v>
      </c>
      <c r="I513" t="s">
        <v>121</v>
      </c>
      <c r="J513" t="s">
        <v>122</v>
      </c>
      <c r="K513" t="s">
        <v>212</v>
      </c>
    </row>
    <row r="514" hidden="1" spans="2:11">
      <c r="B514" t="s">
        <v>120</v>
      </c>
      <c r="C514" t="s">
        <v>120</v>
      </c>
      <c r="D514" t="s">
        <v>120</v>
      </c>
      <c r="E514" t="s">
        <v>120</v>
      </c>
      <c r="F514" t="s">
        <v>120</v>
      </c>
      <c r="G514" t="s">
        <v>120</v>
      </c>
      <c r="H514" t="s">
        <v>120</v>
      </c>
      <c r="I514" t="s">
        <v>121</v>
      </c>
      <c r="J514" t="s">
        <v>447</v>
      </c>
      <c r="K514" t="s">
        <v>214</v>
      </c>
    </row>
    <row r="515" hidden="1" spans="2:11">
      <c r="B515" t="s">
        <v>120</v>
      </c>
      <c r="C515" t="s">
        <v>120</v>
      </c>
      <c r="D515" t="s">
        <v>120</v>
      </c>
      <c r="E515" t="s">
        <v>120</v>
      </c>
      <c r="F515" t="s">
        <v>120</v>
      </c>
      <c r="G515" t="s">
        <v>120</v>
      </c>
      <c r="H515" t="s">
        <v>120</v>
      </c>
      <c r="I515" t="s">
        <v>120</v>
      </c>
      <c r="J515" t="s">
        <v>120</v>
      </c>
      <c r="K515" t="s">
        <v>215</v>
      </c>
    </row>
    <row r="516" hidden="1" spans="2:11">
      <c r="B516" t="s">
        <v>120</v>
      </c>
      <c r="C516" t="s">
        <v>120</v>
      </c>
      <c r="D516" t="s">
        <v>120</v>
      </c>
      <c r="E516" t="s">
        <v>120</v>
      </c>
      <c r="F516" t="s">
        <v>120</v>
      </c>
      <c r="G516" t="s">
        <v>120</v>
      </c>
      <c r="H516" t="s">
        <v>120</v>
      </c>
      <c r="I516" t="s">
        <v>120</v>
      </c>
      <c r="J516" t="s">
        <v>120</v>
      </c>
      <c r="K516" t="s">
        <v>217</v>
      </c>
    </row>
    <row r="517" hidden="1" spans="2:11">
      <c r="B517" t="s">
        <v>120</v>
      </c>
      <c r="C517" t="s">
        <v>120</v>
      </c>
      <c r="D517" t="s">
        <v>120</v>
      </c>
      <c r="E517" t="s">
        <v>120</v>
      </c>
      <c r="F517" t="s">
        <v>120</v>
      </c>
      <c r="G517" t="s">
        <v>120</v>
      </c>
      <c r="H517" t="s">
        <v>120</v>
      </c>
      <c r="I517" t="s">
        <v>120</v>
      </c>
      <c r="J517" t="s">
        <v>120</v>
      </c>
      <c r="K517" t="s">
        <v>219</v>
      </c>
    </row>
    <row r="518" hidden="1" spans="2:11">
      <c r="B518" t="s">
        <v>120</v>
      </c>
      <c r="C518" t="s">
        <v>120</v>
      </c>
      <c r="D518" t="s">
        <v>120</v>
      </c>
      <c r="E518" t="s">
        <v>120</v>
      </c>
      <c r="F518" t="s">
        <v>120</v>
      </c>
      <c r="G518" t="s">
        <v>120</v>
      </c>
      <c r="H518" t="s">
        <v>120</v>
      </c>
      <c r="I518" t="s">
        <v>120</v>
      </c>
      <c r="J518" t="s">
        <v>120</v>
      </c>
      <c r="K518" t="s">
        <v>220</v>
      </c>
    </row>
    <row r="519" hidden="1" spans="11:11">
      <c r="K519" t="s">
        <v>130</v>
      </c>
    </row>
    <row r="520" hidden="1" spans="1:24">
      <c r="A520" t="s">
        <v>504</v>
      </c>
      <c r="K520" t="s">
        <v>505</v>
      </c>
      <c r="W520" t="s">
        <v>113</v>
      </c>
      <c r="X520" t="str">
        <f>A520</f>
        <v>clob_t1</v>
      </c>
    </row>
    <row r="521" spans="2:11">
      <c r="B521" t="s">
        <v>119</v>
      </c>
      <c r="C521" t="s">
        <v>120</v>
      </c>
      <c r="D521" t="s">
        <v>120</v>
      </c>
      <c r="E521" t="s">
        <v>120</v>
      </c>
      <c r="F521" t="s">
        <v>120</v>
      </c>
      <c r="G521" t="s">
        <v>120</v>
      </c>
      <c r="H521" t="s">
        <v>120</v>
      </c>
      <c r="I521" t="s">
        <v>121</v>
      </c>
      <c r="J521" t="s">
        <v>122</v>
      </c>
      <c r="K521" t="s">
        <v>135</v>
      </c>
    </row>
    <row r="522" hidden="1" spans="2:11">
      <c r="B522" t="s">
        <v>120</v>
      </c>
      <c r="C522" t="s">
        <v>120</v>
      </c>
      <c r="D522" t="s">
        <v>120</v>
      </c>
      <c r="E522" t="s">
        <v>120</v>
      </c>
      <c r="F522" t="s">
        <v>120</v>
      </c>
      <c r="G522" t="s">
        <v>120</v>
      </c>
      <c r="H522" t="s">
        <v>120</v>
      </c>
      <c r="I522" t="s">
        <v>120</v>
      </c>
      <c r="J522" t="s">
        <v>120</v>
      </c>
      <c r="K522" t="s">
        <v>506</v>
      </c>
    </row>
    <row r="523" hidden="1" spans="1:24">
      <c r="A523" t="s">
        <v>507</v>
      </c>
      <c r="K523" t="s">
        <v>508</v>
      </c>
      <c r="W523" t="s">
        <v>113</v>
      </c>
      <c r="X523" t="str">
        <f>A523</f>
        <v>i2_binary007</v>
      </c>
    </row>
    <row r="524" spans="2:11">
      <c r="B524" t="s">
        <v>119</v>
      </c>
      <c r="C524" t="s">
        <v>120</v>
      </c>
      <c r="D524" t="s">
        <v>120</v>
      </c>
      <c r="E524" t="s">
        <v>120</v>
      </c>
      <c r="F524" t="s">
        <v>120</v>
      </c>
      <c r="G524" t="s">
        <v>120</v>
      </c>
      <c r="H524" t="s">
        <v>120</v>
      </c>
      <c r="I524" t="s">
        <v>121</v>
      </c>
      <c r="J524" t="s">
        <v>122</v>
      </c>
      <c r="K524" t="s">
        <v>135</v>
      </c>
    </row>
    <row r="525" hidden="1" spans="2:11">
      <c r="B525" t="s">
        <v>120</v>
      </c>
      <c r="C525" t="s">
        <v>120</v>
      </c>
      <c r="D525" t="s">
        <v>120</v>
      </c>
      <c r="E525" t="s">
        <v>120</v>
      </c>
      <c r="F525" t="s">
        <v>120</v>
      </c>
      <c r="G525" t="s">
        <v>120</v>
      </c>
      <c r="H525" t="s">
        <v>120</v>
      </c>
      <c r="I525" t="s">
        <v>120</v>
      </c>
      <c r="J525" t="s">
        <v>120</v>
      </c>
      <c r="K525" t="s">
        <v>391</v>
      </c>
    </row>
    <row r="526" hidden="1" spans="2:11">
      <c r="B526" t="s">
        <v>120</v>
      </c>
      <c r="C526" t="s">
        <v>120</v>
      </c>
      <c r="D526" t="s">
        <v>120</v>
      </c>
      <c r="E526" t="s">
        <v>120</v>
      </c>
      <c r="F526" t="s">
        <v>120</v>
      </c>
      <c r="G526" t="s">
        <v>120</v>
      </c>
      <c r="H526" t="s">
        <v>120</v>
      </c>
      <c r="I526" t="s">
        <v>120</v>
      </c>
      <c r="J526" t="s">
        <v>120</v>
      </c>
      <c r="K526" t="s">
        <v>509</v>
      </c>
    </row>
    <row r="527" hidden="1" spans="1:24">
      <c r="A527" t="s">
        <v>510</v>
      </c>
      <c r="K527" t="s">
        <v>511</v>
      </c>
      <c r="W527" t="s">
        <v>113</v>
      </c>
      <c r="X527" t="str">
        <f>A527</f>
        <v>test_cons3</v>
      </c>
    </row>
    <row r="528" hidden="1" spans="2:11">
      <c r="B528" t="s">
        <v>120</v>
      </c>
      <c r="C528" t="s">
        <v>120</v>
      </c>
      <c r="D528" t="s">
        <v>120</v>
      </c>
      <c r="E528" t="s">
        <v>120</v>
      </c>
      <c r="F528" t="s">
        <v>120</v>
      </c>
      <c r="G528" t="s">
        <v>120</v>
      </c>
      <c r="H528" t="s">
        <v>120</v>
      </c>
      <c r="I528" t="s">
        <v>120</v>
      </c>
      <c r="J528" t="s">
        <v>120</v>
      </c>
      <c r="K528" t="s">
        <v>203</v>
      </c>
    </row>
    <row r="529" hidden="1" spans="2:11">
      <c r="B529" t="s">
        <v>120</v>
      </c>
      <c r="C529" t="s">
        <v>120</v>
      </c>
      <c r="D529" t="s">
        <v>120</v>
      </c>
      <c r="E529" t="s">
        <v>120</v>
      </c>
      <c r="F529" t="s">
        <v>120</v>
      </c>
      <c r="G529" t="s">
        <v>120</v>
      </c>
      <c r="H529" t="s">
        <v>120</v>
      </c>
      <c r="I529" t="s">
        <v>120</v>
      </c>
      <c r="J529" t="s">
        <v>120</v>
      </c>
      <c r="K529" t="s">
        <v>411</v>
      </c>
    </row>
    <row r="530" hidden="1" spans="2:11">
      <c r="B530" t="s">
        <v>120</v>
      </c>
      <c r="C530" t="s">
        <v>120</v>
      </c>
      <c r="D530" t="s">
        <v>120</v>
      </c>
      <c r="E530" t="s">
        <v>120</v>
      </c>
      <c r="F530" t="s">
        <v>120</v>
      </c>
      <c r="G530" t="s">
        <v>120</v>
      </c>
      <c r="H530" t="s">
        <v>120</v>
      </c>
      <c r="I530" t="s">
        <v>120</v>
      </c>
      <c r="J530" t="s">
        <v>120</v>
      </c>
      <c r="K530" t="s">
        <v>512</v>
      </c>
    </row>
    <row r="531" hidden="1" spans="2:11">
      <c r="B531" t="s">
        <v>120</v>
      </c>
      <c r="C531" t="s">
        <v>120</v>
      </c>
      <c r="D531" t="s">
        <v>120</v>
      </c>
      <c r="E531" t="s">
        <v>120</v>
      </c>
      <c r="F531" t="s">
        <v>120</v>
      </c>
      <c r="G531" t="s">
        <v>120</v>
      </c>
      <c r="H531" t="s">
        <v>120</v>
      </c>
      <c r="I531" t="s">
        <v>120</v>
      </c>
      <c r="J531" t="s">
        <v>120</v>
      </c>
      <c r="K531" t="s">
        <v>513</v>
      </c>
    </row>
    <row r="532" hidden="1" spans="11:11">
      <c r="K532" t="s">
        <v>130</v>
      </c>
    </row>
    <row r="533" hidden="1" spans="1:24">
      <c r="A533" t="s">
        <v>514</v>
      </c>
      <c r="K533" t="s">
        <v>515</v>
      </c>
      <c r="W533" t="s">
        <v>113</v>
      </c>
      <c r="X533" t="str">
        <f>A533</f>
        <v>i2_norecol</v>
      </c>
    </row>
    <row r="534" spans="2:11">
      <c r="B534" t="s">
        <v>119</v>
      </c>
      <c r="C534" t="s">
        <v>120</v>
      </c>
      <c r="D534" t="s">
        <v>120</v>
      </c>
      <c r="E534" t="s">
        <v>120</v>
      </c>
      <c r="F534" t="s">
        <v>120</v>
      </c>
      <c r="G534" t="s">
        <v>120</v>
      </c>
      <c r="H534" t="s">
        <v>120</v>
      </c>
      <c r="I534" t="s">
        <v>121</v>
      </c>
      <c r="J534" t="s">
        <v>122</v>
      </c>
      <c r="K534" t="s">
        <v>135</v>
      </c>
    </row>
    <row r="535" hidden="1" spans="2:11">
      <c r="B535" t="s">
        <v>120</v>
      </c>
      <c r="C535" t="s">
        <v>150</v>
      </c>
      <c r="D535" t="s">
        <v>120</v>
      </c>
      <c r="E535" t="s">
        <v>120</v>
      </c>
      <c r="F535" t="s">
        <v>120</v>
      </c>
      <c r="G535" t="s">
        <v>120</v>
      </c>
      <c r="H535" t="s">
        <v>120</v>
      </c>
      <c r="I535" t="s">
        <v>120</v>
      </c>
      <c r="J535" t="s">
        <v>120</v>
      </c>
      <c r="K535" t="s">
        <v>516</v>
      </c>
    </row>
    <row r="536" hidden="1" spans="2:11">
      <c r="B536" t="s">
        <v>120</v>
      </c>
      <c r="C536" t="s">
        <v>120</v>
      </c>
      <c r="D536" t="s">
        <v>120</v>
      </c>
      <c r="E536" t="s">
        <v>120</v>
      </c>
      <c r="F536" t="s">
        <v>120</v>
      </c>
      <c r="G536" t="s">
        <v>120</v>
      </c>
      <c r="H536" t="s">
        <v>120</v>
      </c>
      <c r="I536" t="s">
        <v>120</v>
      </c>
      <c r="J536" t="s">
        <v>120</v>
      </c>
      <c r="K536" t="s">
        <v>517</v>
      </c>
    </row>
    <row r="537" hidden="1" spans="2:11">
      <c r="B537" t="s">
        <v>120</v>
      </c>
      <c r="C537" t="s">
        <v>120</v>
      </c>
      <c r="D537" t="s">
        <v>120</v>
      </c>
      <c r="E537" t="s">
        <v>120</v>
      </c>
      <c r="F537" t="s">
        <v>120</v>
      </c>
      <c r="G537" t="s">
        <v>120</v>
      </c>
      <c r="H537" t="s">
        <v>120</v>
      </c>
      <c r="I537" t="s">
        <v>120</v>
      </c>
      <c r="J537" t="s">
        <v>120</v>
      </c>
      <c r="K537" t="s">
        <v>518</v>
      </c>
    </row>
    <row r="538" hidden="1" spans="2:11">
      <c r="B538" t="s">
        <v>120</v>
      </c>
      <c r="C538" t="s">
        <v>120</v>
      </c>
      <c r="D538" t="s">
        <v>120</v>
      </c>
      <c r="E538" t="s">
        <v>120</v>
      </c>
      <c r="F538" t="s">
        <v>120</v>
      </c>
      <c r="G538" t="s">
        <v>120</v>
      </c>
      <c r="H538" t="s">
        <v>120</v>
      </c>
      <c r="I538" t="s">
        <v>120</v>
      </c>
      <c r="J538" t="s">
        <v>120</v>
      </c>
      <c r="K538" t="s">
        <v>519</v>
      </c>
    </row>
    <row r="539" hidden="1" spans="2:11">
      <c r="B539" t="s">
        <v>120</v>
      </c>
      <c r="C539" t="s">
        <v>120</v>
      </c>
      <c r="D539" t="s">
        <v>120</v>
      </c>
      <c r="E539" t="s">
        <v>120</v>
      </c>
      <c r="F539" t="s">
        <v>120</v>
      </c>
      <c r="G539" t="s">
        <v>120</v>
      </c>
      <c r="H539" t="s">
        <v>120</v>
      </c>
      <c r="I539" t="s">
        <v>120</v>
      </c>
      <c r="J539" t="s">
        <v>120</v>
      </c>
      <c r="K539" t="s">
        <v>520</v>
      </c>
    </row>
    <row r="540" hidden="1" spans="2:11">
      <c r="B540" t="s">
        <v>120</v>
      </c>
      <c r="C540" t="s">
        <v>120</v>
      </c>
      <c r="D540" t="s">
        <v>120</v>
      </c>
      <c r="E540" t="s">
        <v>120</v>
      </c>
      <c r="F540" t="s">
        <v>120</v>
      </c>
      <c r="G540" t="s">
        <v>120</v>
      </c>
      <c r="H540" t="s">
        <v>120</v>
      </c>
      <c r="I540" t="s">
        <v>120</v>
      </c>
      <c r="J540" t="s">
        <v>120</v>
      </c>
      <c r="K540" t="s">
        <v>521</v>
      </c>
    </row>
    <row r="541" hidden="1" spans="2:11">
      <c r="B541" t="s">
        <v>120</v>
      </c>
      <c r="C541" t="s">
        <v>120</v>
      </c>
      <c r="D541" t="s">
        <v>120</v>
      </c>
      <c r="E541" t="s">
        <v>120</v>
      </c>
      <c r="F541" t="s">
        <v>120</v>
      </c>
      <c r="G541" t="s">
        <v>120</v>
      </c>
      <c r="H541" t="s">
        <v>120</v>
      </c>
      <c r="I541" t="s">
        <v>120</v>
      </c>
      <c r="J541" t="s">
        <v>120</v>
      </c>
      <c r="K541" t="s">
        <v>522</v>
      </c>
    </row>
    <row r="542" hidden="1" spans="2:11">
      <c r="B542" t="s">
        <v>120</v>
      </c>
      <c r="C542" t="s">
        <v>120</v>
      </c>
      <c r="D542" t="s">
        <v>120</v>
      </c>
      <c r="E542" t="s">
        <v>120</v>
      </c>
      <c r="F542" t="s">
        <v>120</v>
      </c>
      <c r="G542" t="s">
        <v>120</v>
      </c>
      <c r="H542" t="s">
        <v>120</v>
      </c>
      <c r="I542" t="s">
        <v>120</v>
      </c>
      <c r="J542" t="s">
        <v>120</v>
      </c>
      <c r="K542" t="s">
        <v>523</v>
      </c>
    </row>
    <row r="543" hidden="1" spans="2:11">
      <c r="B543" t="s">
        <v>120</v>
      </c>
      <c r="C543" t="s">
        <v>120</v>
      </c>
      <c r="D543" t="s">
        <v>120</v>
      </c>
      <c r="E543" t="s">
        <v>120</v>
      </c>
      <c r="F543" t="s">
        <v>120</v>
      </c>
      <c r="G543" t="s">
        <v>120</v>
      </c>
      <c r="H543" t="s">
        <v>120</v>
      </c>
      <c r="I543" t="s">
        <v>120</v>
      </c>
      <c r="J543" t="s">
        <v>120</v>
      </c>
      <c r="K543" t="s">
        <v>524</v>
      </c>
    </row>
    <row r="544" hidden="1" spans="2:11">
      <c r="B544" t="s">
        <v>120</v>
      </c>
      <c r="C544" t="s">
        <v>120</v>
      </c>
      <c r="D544" t="s">
        <v>120</v>
      </c>
      <c r="E544" t="s">
        <v>120</v>
      </c>
      <c r="F544" t="s">
        <v>120</v>
      </c>
      <c r="G544" t="s">
        <v>120</v>
      </c>
      <c r="H544" t="s">
        <v>120</v>
      </c>
      <c r="I544" t="s">
        <v>120</v>
      </c>
      <c r="J544" t="s">
        <v>120</v>
      </c>
      <c r="K544" t="s">
        <v>525</v>
      </c>
    </row>
    <row r="545" hidden="1" spans="2:11">
      <c r="B545" t="s">
        <v>120</v>
      </c>
      <c r="C545" t="s">
        <v>120</v>
      </c>
      <c r="D545" t="s">
        <v>120</v>
      </c>
      <c r="E545" t="s">
        <v>120</v>
      </c>
      <c r="F545" t="s">
        <v>120</v>
      </c>
      <c r="G545" t="s">
        <v>120</v>
      </c>
      <c r="H545" t="s">
        <v>120</v>
      </c>
      <c r="I545" t="s">
        <v>120</v>
      </c>
      <c r="J545" t="s">
        <v>120</v>
      </c>
      <c r="K545" t="s">
        <v>526</v>
      </c>
    </row>
    <row r="546" hidden="1" spans="1:24">
      <c r="A546" t="s">
        <v>527</v>
      </c>
      <c r="K546" t="s">
        <v>528</v>
      </c>
      <c r="W546" t="s">
        <v>113</v>
      </c>
      <c r="X546" t="str">
        <f>A546</f>
        <v>clob_t1a</v>
      </c>
    </row>
    <row r="547" hidden="1" spans="2:11">
      <c r="B547" t="s">
        <v>120</v>
      </c>
      <c r="C547" t="s">
        <v>120</v>
      </c>
      <c r="D547" t="s">
        <v>120</v>
      </c>
      <c r="E547" t="s">
        <v>120</v>
      </c>
      <c r="F547" t="s">
        <v>120</v>
      </c>
      <c r="G547" t="s">
        <v>120</v>
      </c>
      <c r="H547" t="s">
        <v>120</v>
      </c>
      <c r="I547" t="s">
        <v>120</v>
      </c>
      <c r="J547" t="s">
        <v>120</v>
      </c>
      <c r="K547" t="s">
        <v>135</v>
      </c>
    </row>
    <row r="548" hidden="1" spans="2:11">
      <c r="B548" t="s">
        <v>120</v>
      </c>
      <c r="C548" t="s">
        <v>120</v>
      </c>
      <c r="D548" t="s">
        <v>120</v>
      </c>
      <c r="E548" t="s">
        <v>120</v>
      </c>
      <c r="F548" t="s">
        <v>120</v>
      </c>
      <c r="G548" t="s">
        <v>120</v>
      </c>
      <c r="H548" t="s">
        <v>120</v>
      </c>
      <c r="I548" t="s">
        <v>120</v>
      </c>
      <c r="J548" t="s">
        <v>120</v>
      </c>
      <c r="K548" t="s">
        <v>506</v>
      </c>
    </row>
    <row r="549" hidden="1" spans="1:24">
      <c r="A549" t="s">
        <v>529</v>
      </c>
      <c r="K549" t="s">
        <v>530</v>
      </c>
      <c r="W549" t="s">
        <v>113</v>
      </c>
      <c r="X549" t="str">
        <f>A549</f>
        <v>i2_binaryrecol</v>
      </c>
    </row>
    <row r="550" spans="2:11">
      <c r="B550" t="s">
        <v>119</v>
      </c>
      <c r="C550" t="s">
        <v>120</v>
      </c>
      <c r="D550" t="s">
        <v>120</v>
      </c>
      <c r="E550" t="s">
        <v>120</v>
      </c>
      <c r="F550" t="s">
        <v>120</v>
      </c>
      <c r="G550" t="s">
        <v>120</v>
      </c>
      <c r="H550" t="s">
        <v>120</v>
      </c>
      <c r="I550" t="s">
        <v>121</v>
      </c>
      <c r="J550" t="s">
        <v>122</v>
      </c>
      <c r="K550" t="s">
        <v>135</v>
      </c>
    </row>
    <row r="551" hidden="1" spans="2:11">
      <c r="B551" t="s">
        <v>120</v>
      </c>
      <c r="C551" t="s">
        <v>120</v>
      </c>
      <c r="D551" t="s">
        <v>120</v>
      </c>
      <c r="E551" t="s">
        <v>120</v>
      </c>
      <c r="F551" t="s">
        <v>120</v>
      </c>
      <c r="G551" t="s">
        <v>120</v>
      </c>
      <c r="H551" t="s">
        <v>120</v>
      </c>
      <c r="I551" t="s">
        <v>120</v>
      </c>
      <c r="J551" t="s">
        <v>120</v>
      </c>
      <c r="K551" t="s">
        <v>531</v>
      </c>
    </row>
    <row r="552" hidden="1" spans="2:11">
      <c r="B552" t="s">
        <v>120</v>
      </c>
      <c r="C552" t="s">
        <v>120</v>
      </c>
      <c r="D552" t="s">
        <v>120</v>
      </c>
      <c r="E552" t="s">
        <v>120</v>
      </c>
      <c r="F552" t="s">
        <v>120</v>
      </c>
      <c r="G552" t="s">
        <v>120</v>
      </c>
      <c r="H552" t="s">
        <v>120</v>
      </c>
      <c r="I552" t="s">
        <v>120</v>
      </c>
      <c r="J552" t="s">
        <v>120</v>
      </c>
      <c r="K552" t="s">
        <v>532</v>
      </c>
    </row>
    <row r="553" hidden="1" spans="1:24">
      <c r="A553" t="s">
        <v>533</v>
      </c>
      <c r="K553" t="s">
        <v>534</v>
      </c>
      <c r="W553" t="s">
        <v>113</v>
      </c>
      <c r="X553" t="str">
        <f>A553</f>
        <v>i2_char007</v>
      </c>
    </row>
    <row r="554" spans="2:11">
      <c r="B554" t="s">
        <v>119</v>
      </c>
      <c r="C554" t="s">
        <v>120</v>
      </c>
      <c r="D554" t="s">
        <v>120</v>
      </c>
      <c r="E554" t="s">
        <v>120</v>
      </c>
      <c r="F554" t="s">
        <v>120</v>
      </c>
      <c r="G554" t="s">
        <v>120</v>
      </c>
      <c r="H554" t="s">
        <v>120</v>
      </c>
      <c r="I554" t="s">
        <v>121</v>
      </c>
      <c r="J554" t="s">
        <v>122</v>
      </c>
      <c r="K554" t="s">
        <v>135</v>
      </c>
    </row>
    <row r="555" hidden="1" spans="2:11">
      <c r="B555" t="s">
        <v>120</v>
      </c>
      <c r="C555" t="s">
        <v>120</v>
      </c>
      <c r="D555" t="s">
        <v>120</v>
      </c>
      <c r="E555" t="s">
        <v>120</v>
      </c>
      <c r="F555" t="s">
        <v>120</v>
      </c>
      <c r="G555" t="s">
        <v>120</v>
      </c>
      <c r="H555" t="s">
        <v>120</v>
      </c>
      <c r="I555" t="s">
        <v>120</v>
      </c>
      <c r="J555" t="s">
        <v>120</v>
      </c>
      <c r="K555" t="s">
        <v>535</v>
      </c>
    </row>
    <row r="556" hidden="1" spans="2:11">
      <c r="B556" t="s">
        <v>120</v>
      </c>
      <c r="C556" t="s">
        <v>364</v>
      </c>
      <c r="D556" t="s">
        <v>120</v>
      </c>
      <c r="E556" t="s">
        <v>120</v>
      </c>
      <c r="F556" t="s">
        <v>120</v>
      </c>
      <c r="G556" t="s">
        <v>120</v>
      </c>
      <c r="H556" t="s">
        <v>120</v>
      </c>
      <c r="I556" t="s">
        <v>120</v>
      </c>
      <c r="J556" t="s">
        <v>120</v>
      </c>
      <c r="K556" t="s">
        <v>380</v>
      </c>
    </row>
    <row r="557" hidden="1" spans="2:11">
      <c r="B557" t="s">
        <v>120</v>
      </c>
      <c r="C557" t="s">
        <v>120</v>
      </c>
      <c r="D557" t="s">
        <v>120</v>
      </c>
      <c r="E557" t="s">
        <v>120</v>
      </c>
      <c r="F557" t="s">
        <v>120</v>
      </c>
      <c r="G557" t="s">
        <v>120</v>
      </c>
      <c r="H557" t="s">
        <v>120</v>
      </c>
      <c r="I557" t="s">
        <v>120</v>
      </c>
      <c r="J557" t="s">
        <v>120</v>
      </c>
      <c r="K557" t="s">
        <v>536</v>
      </c>
    </row>
    <row r="558" hidden="1" spans="2:11">
      <c r="B558" t="s">
        <v>120</v>
      </c>
      <c r="C558" t="s">
        <v>120</v>
      </c>
      <c r="D558" t="s">
        <v>120</v>
      </c>
      <c r="E558" t="s">
        <v>120</v>
      </c>
      <c r="F558" t="s">
        <v>120</v>
      </c>
      <c r="G558" t="s">
        <v>120</v>
      </c>
      <c r="H558" t="s">
        <v>120</v>
      </c>
      <c r="I558" t="s">
        <v>120</v>
      </c>
      <c r="J558" t="s">
        <v>120</v>
      </c>
      <c r="K558" t="s">
        <v>366</v>
      </c>
    </row>
    <row r="559" hidden="1" spans="1:24">
      <c r="A559" t="s">
        <v>537</v>
      </c>
      <c r="K559" t="s">
        <v>538</v>
      </c>
      <c r="W559" t="s">
        <v>113</v>
      </c>
      <c r="X559" t="str">
        <f>A559</f>
        <v>test_idx8</v>
      </c>
    </row>
    <row r="560" spans="2:11">
      <c r="B560" t="s">
        <v>119</v>
      </c>
      <c r="C560" t="s">
        <v>120</v>
      </c>
      <c r="D560" t="s">
        <v>120</v>
      </c>
      <c r="E560" t="s">
        <v>120</v>
      </c>
      <c r="F560" t="s">
        <v>120</v>
      </c>
      <c r="G560" t="s">
        <v>120</v>
      </c>
      <c r="H560" t="s">
        <v>120</v>
      </c>
      <c r="I560" t="s">
        <v>121</v>
      </c>
      <c r="J560" t="s">
        <v>122</v>
      </c>
      <c r="K560" t="s">
        <v>163</v>
      </c>
    </row>
    <row r="561" hidden="1" spans="2:11">
      <c r="B561" t="s">
        <v>120</v>
      </c>
      <c r="C561" t="s">
        <v>120</v>
      </c>
      <c r="D561" t="s">
        <v>120</v>
      </c>
      <c r="E561" t="s">
        <v>120</v>
      </c>
      <c r="F561" t="s">
        <v>120</v>
      </c>
      <c r="G561" t="s">
        <v>120</v>
      </c>
      <c r="H561" t="s">
        <v>120</v>
      </c>
      <c r="I561" t="s">
        <v>120</v>
      </c>
      <c r="J561" t="s">
        <v>120</v>
      </c>
      <c r="K561" t="s">
        <v>539</v>
      </c>
    </row>
    <row r="562" hidden="1" spans="1:24">
      <c r="A562" t="s">
        <v>540</v>
      </c>
      <c r="K562" t="s">
        <v>541</v>
      </c>
      <c r="W562" t="s">
        <v>113</v>
      </c>
      <c r="X562" t="str">
        <f>A562</f>
        <v>test_cons4</v>
      </c>
    </row>
    <row r="563" spans="2:11">
      <c r="B563" t="s">
        <v>202</v>
      </c>
      <c r="C563" t="s">
        <v>120</v>
      </c>
      <c r="D563" t="s">
        <v>120</v>
      </c>
      <c r="E563" t="s">
        <v>120</v>
      </c>
      <c r="F563" t="s">
        <v>120</v>
      </c>
      <c r="G563" t="s">
        <v>120</v>
      </c>
      <c r="H563" t="s">
        <v>120</v>
      </c>
      <c r="I563" t="s">
        <v>121</v>
      </c>
      <c r="J563" t="s">
        <v>122</v>
      </c>
      <c r="K563" t="s">
        <v>203</v>
      </c>
    </row>
    <row r="564" hidden="1" spans="2:11">
      <c r="B564" t="s">
        <v>120</v>
      </c>
      <c r="C564" t="s">
        <v>120</v>
      </c>
      <c r="D564" t="s">
        <v>120</v>
      </c>
      <c r="E564" t="s">
        <v>120</v>
      </c>
      <c r="F564" t="s">
        <v>120</v>
      </c>
      <c r="G564" t="s">
        <v>120</v>
      </c>
      <c r="H564" t="s">
        <v>120</v>
      </c>
      <c r="I564" t="s">
        <v>120</v>
      </c>
      <c r="J564" t="s">
        <v>120</v>
      </c>
      <c r="K564" t="s">
        <v>204</v>
      </c>
    </row>
    <row r="565" hidden="1" spans="2:11">
      <c r="B565" t="s">
        <v>120</v>
      </c>
      <c r="C565" t="s">
        <v>120</v>
      </c>
      <c r="D565" t="s">
        <v>120</v>
      </c>
      <c r="E565" t="s">
        <v>120</v>
      </c>
      <c r="F565" t="s">
        <v>120</v>
      </c>
      <c r="G565" t="s">
        <v>120</v>
      </c>
      <c r="H565" t="s">
        <v>120</v>
      </c>
      <c r="I565" t="s">
        <v>120</v>
      </c>
      <c r="J565" t="s">
        <v>120</v>
      </c>
      <c r="K565" t="s">
        <v>206</v>
      </c>
    </row>
    <row r="566" hidden="1" spans="11:11">
      <c r="K566" t="s">
        <v>130</v>
      </c>
    </row>
    <row r="567" hidden="1" spans="1:24">
      <c r="A567" t="s">
        <v>542</v>
      </c>
      <c r="K567" t="s">
        <v>543</v>
      </c>
      <c r="W567" t="s">
        <v>113</v>
      </c>
      <c r="X567" t="str">
        <f>A567</f>
        <v>i2_binary008</v>
      </c>
    </row>
    <row r="568" spans="2:11">
      <c r="B568" t="s">
        <v>119</v>
      </c>
      <c r="C568" t="s">
        <v>120</v>
      </c>
      <c r="D568" t="s">
        <v>120</v>
      </c>
      <c r="E568" t="s">
        <v>120</v>
      </c>
      <c r="F568" t="s">
        <v>120</v>
      </c>
      <c r="G568" t="s">
        <v>120</v>
      </c>
      <c r="H568" t="s">
        <v>120</v>
      </c>
      <c r="I568" t="s">
        <v>121</v>
      </c>
      <c r="J568" t="s">
        <v>122</v>
      </c>
      <c r="K568" t="s">
        <v>135</v>
      </c>
    </row>
    <row r="569" hidden="1" spans="2:11">
      <c r="B569" t="s">
        <v>120</v>
      </c>
      <c r="C569" t="s">
        <v>120</v>
      </c>
      <c r="D569" t="s">
        <v>120</v>
      </c>
      <c r="E569" t="s">
        <v>120</v>
      </c>
      <c r="F569" t="s">
        <v>120</v>
      </c>
      <c r="G569" t="s">
        <v>120</v>
      </c>
      <c r="H569" t="s">
        <v>120</v>
      </c>
      <c r="I569" t="s">
        <v>120</v>
      </c>
      <c r="J569" t="s">
        <v>120</v>
      </c>
      <c r="K569" t="s">
        <v>340</v>
      </c>
    </row>
    <row r="570" hidden="1" spans="2:11">
      <c r="B570" t="s">
        <v>120</v>
      </c>
      <c r="C570" t="s">
        <v>120</v>
      </c>
      <c r="D570" t="s">
        <v>120</v>
      </c>
      <c r="E570" t="s">
        <v>120</v>
      </c>
      <c r="F570" t="s">
        <v>120</v>
      </c>
      <c r="G570" t="s">
        <v>120</v>
      </c>
      <c r="H570" t="s">
        <v>120</v>
      </c>
      <c r="I570" t="s">
        <v>120</v>
      </c>
      <c r="J570" t="s">
        <v>120</v>
      </c>
      <c r="K570" t="s">
        <v>341</v>
      </c>
    </row>
    <row r="571" hidden="1" spans="2:11">
      <c r="B571" t="s">
        <v>120</v>
      </c>
      <c r="C571" t="s">
        <v>120</v>
      </c>
      <c r="D571" t="s">
        <v>120</v>
      </c>
      <c r="E571" t="s">
        <v>120</v>
      </c>
      <c r="F571" t="s">
        <v>120</v>
      </c>
      <c r="G571" t="s">
        <v>120</v>
      </c>
      <c r="H571" t="s">
        <v>120</v>
      </c>
      <c r="I571" t="s">
        <v>120</v>
      </c>
      <c r="J571" t="s">
        <v>120</v>
      </c>
      <c r="K571" t="s">
        <v>342</v>
      </c>
    </row>
    <row r="572" hidden="1" spans="2:11">
      <c r="B572" t="s">
        <v>120</v>
      </c>
      <c r="C572" t="s">
        <v>120</v>
      </c>
      <c r="D572" t="s">
        <v>120</v>
      </c>
      <c r="E572" t="s">
        <v>120</v>
      </c>
      <c r="F572" t="s">
        <v>120</v>
      </c>
      <c r="G572" t="s">
        <v>120</v>
      </c>
      <c r="H572" t="s">
        <v>120</v>
      </c>
      <c r="I572" t="s">
        <v>120</v>
      </c>
      <c r="J572" t="s">
        <v>120</v>
      </c>
      <c r="K572" t="s">
        <v>544</v>
      </c>
    </row>
    <row r="573" hidden="1" spans="2:11">
      <c r="B573" t="s">
        <v>120</v>
      </c>
      <c r="C573" t="s">
        <v>120</v>
      </c>
      <c r="D573" t="s">
        <v>120</v>
      </c>
      <c r="E573" t="s">
        <v>120</v>
      </c>
      <c r="F573" t="s">
        <v>120</v>
      </c>
      <c r="G573" t="s">
        <v>120</v>
      </c>
      <c r="H573" t="s">
        <v>120</v>
      </c>
      <c r="I573" t="s">
        <v>120</v>
      </c>
      <c r="J573" t="s">
        <v>120</v>
      </c>
      <c r="K573" t="s">
        <v>545</v>
      </c>
    </row>
    <row r="574" hidden="1" spans="2:11">
      <c r="B574" t="s">
        <v>120</v>
      </c>
      <c r="C574" t="s">
        <v>120</v>
      </c>
      <c r="D574" t="s">
        <v>120</v>
      </c>
      <c r="E574" t="s">
        <v>120</v>
      </c>
      <c r="F574" t="s">
        <v>120</v>
      </c>
      <c r="G574" t="s">
        <v>120</v>
      </c>
      <c r="H574" t="s">
        <v>120</v>
      </c>
      <c r="I574" t="s">
        <v>120</v>
      </c>
      <c r="J574" t="s">
        <v>120</v>
      </c>
      <c r="K574" t="s">
        <v>546</v>
      </c>
    </row>
    <row r="575" hidden="1" spans="1:24">
      <c r="A575" t="s">
        <v>547</v>
      </c>
      <c r="K575" t="s">
        <v>548</v>
      </c>
      <c r="W575" t="s">
        <v>113</v>
      </c>
      <c r="X575" t="str">
        <f>A575</f>
        <v>hugerows</v>
      </c>
    </row>
    <row r="576" hidden="1" spans="2:11">
      <c r="B576" t="s">
        <v>120</v>
      </c>
      <c r="C576" t="s">
        <v>120</v>
      </c>
      <c r="D576" t="s">
        <v>120</v>
      </c>
      <c r="E576" t="s">
        <v>120</v>
      </c>
      <c r="F576" t="s">
        <v>120</v>
      </c>
      <c r="G576" t="s">
        <v>120</v>
      </c>
      <c r="H576" t="s">
        <v>120</v>
      </c>
      <c r="I576" t="s">
        <v>120</v>
      </c>
      <c r="J576" t="s">
        <v>120</v>
      </c>
      <c r="K576" t="s">
        <v>549</v>
      </c>
    </row>
    <row r="577" hidden="1" spans="2:11">
      <c r="B577" t="s">
        <v>120</v>
      </c>
      <c r="C577" t="s">
        <v>120</v>
      </c>
      <c r="D577" t="s">
        <v>120</v>
      </c>
      <c r="E577" t="s">
        <v>120</v>
      </c>
      <c r="F577" t="s">
        <v>120</v>
      </c>
      <c r="G577" t="s">
        <v>120</v>
      </c>
      <c r="H577" t="s">
        <v>120</v>
      </c>
      <c r="I577" t="s">
        <v>120</v>
      </c>
      <c r="J577" t="s">
        <v>120</v>
      </c>
      <c r="K577" t="s">
        <v>550</v>
      </c>
    </row>
    <row r="578" hidden="1" spans="2:11">
      <c r="B578" t="s">
        <v>120</v>
      </c>
      <c r="C578" t="s">
        <v>120</v>
      </c>
      <c r="D578" t="s">
        <v>120</v>
      </c>
      <c r="E578" t="s">
        <v>120</v>
      </c>
      <c r="F578" t="s">
        <v>120</v>
      </c>
      <c r="G578" t="s">
        <v>120</v>
      </c>
      <c r="H578" t="s">
        <v>120</v>
      </c>
      <c r="I578" t="s">
        <v>120</v>
      </c>
      <c r="J578" t="s">
        <v>120</v>
      </c>
      <c r="K578" t="s">
        <v>551</v>
      </c>
    </row>
    <row r="579" hidden="1" spans="2:11">
      <c r="B579" t="s">
        <v>120</v>
      </c>
      <c r="C579" t="s">
        <v>552</v>
      </c>
      <c r="D579" t="s">
        <v>120</v>
      </c>
      <c r="E579" t="s">
        <v>120</v>
      </c>
      <c r="F579" t="s">
        <v>120</v>
      </c>
      <c r="G579" t="s">
        <v>120</v>
      </c>
      <c r="H579" t="s">
        <v>120</v>
      </c>
      <c r="I579" t="s">
        <v>120</v>
      </c>
      <c r="J579" t="s">
        <v>120</v>
      </c>
      <c r="K579" t="s">
        <v>553</v>
      </c>
    </row>
    <row r="580" hidden="1" spans="1:24">
      <c r="A580" t="s">
        <v>554</v>
      </c>
      <c r="K580" t="s">
        <v>555</v>
      </c>
      <c r="W580" t="s">
        <v>113</v>
      </c>
      <c r="X580" t="str">
        <f>A580</f>
        <v>lob_t1</v>
      </c>
    </row>
    <row r="581" spans="2:11">
      <c r="B581" t="s">
        <v>119</v>
      </c>
      <c r="C581" t="s">
        <v>120</v>
      </c>
      <c r="D581" t="s">
        <v>120</v>
      </c>
      <c r="E581" t="s">
        <v>120</v>
      </c>
      <c r="F581" t="s">
        <v>120</v>
      </c>
      <c r="G581" t="s">
        <v>120</v>
      </c>
      <c r="H581" t="s">
        <v>120</v>
      </c>
      <c r="I581" t="s">
        <v>121</v>
      </c>
      <c r="J581" t="s">
        <v>122</v>
      </c>
      <c r="K581" t="s">
        <v>135</v>
      </c>
    </row>
    <row r="582" hidden="1" spans="2:11">
      <c r="B582" t="s">
        <v>120</v>
      </c>
      <c r="C582" t="s">
        <v>120</v>
      </c>
      <c r="D582" t="s">
        <v>120</v>
      </c>
      <c r="E582" t="s">
        <v>120</v>
      </c>
      <c r="F582" t="s">
        <v>120</v>
      </c>
      <c r="G582" t="s">
        <v>120</v>
      </c>
      <c r="H582" t="s">
        <v>120</v>
      </c>
      <c r="I582" t="s">
        <v>120</v>
      </c>
      <c r="J582" t="s">
        <v>120</v>
      </c>
      <c r="K582" t="s">
        <v>556</v>
      </c>
    </row>
    <row r="583" hidden="1" spans="2:11">
      <c r="B583" t="s">
        <v>120</v>
      </c>
      <c r="C583" t="s">
        <v>120</v>
      </c>
      <c r="D583" t="s">
        <v>120</v>
      </c>
      <c r="E583" t="s">
        <v>120</v>
      </c>
      <c r="F583" t="s">
        <v>120</v>
      </c>
      <c r="G583" t="s">
        <v>120</v>
      </c>
      <c r="H583" t="s">
        <v>120</v>
      </c>
      <c r="I583" t="s">
        <v>120</v>
      </c>
      <c r="J583" t="s">
        <v>120</v>
      </c>
      <c r="K583" t="s">
        <v>557</v>
      </c>
    </row>
    <row r="584" hidden="1" spans="2:11">
      <c r="B584" t="s">
        <v>120</v>
      </c>
      <c r="C584" t="s">
        <v>120</v>
      </c>
      <c r="D584" t="s">
        <v>120</v>
      </c>
      <c r="E584" t="s">
        <v>120</v>
      </c>
      <c r="F584" t="s">
        <v>120</v>
      </c>
      <c r="G584" t="s">
        <v>120</v>
      </c>
      <c r="H584" t="s">
        <v>120</v>
      </c>
      <c r="I584" t="s">
        <v>120</v>
      </c>
      <c r="J584" t="s">
        <v>120</v>
      </c>
      <c r="K584" t="s">
        <v>558</v>
      </c>
    </row>
    <row r="585" hidden="1" spans="2:11">
      <c r="B585" t="s">
        <v>120</v>
      </c>
      <c r="C585" t="s">
        <v>120</v>
      </c>
      <c r="D585" t="s">
        <v>120</v>
      </c>
      <c r="E585" t="s">
        <v>120</v>
      </c>
      <c r="F585" t="s">
        <v>120</v>
      </c>
      <c r="G585" t="s">
        <v>120</v>
      </c>
      <c r="H585" t="s">
        <v>120</v>
      </c>
      <c r="I585" t="s">
        <v>120</v>
      </c>
      <c r="J585" t="s">
        <v>120</v>
      </c>
      <c r="K585" t="s">
        <v>559</v>
      </c>
    </row>
    <row r="586" hidden="1" spans="1:24">
      <c r="A586" t="s">
        <v>560</v>
      </c>
      <c r="K586" t="s">
        <v>561</v>
      </c>
      <c r="W586" t="s">
        <v>113</v>
      </c>
      <c r="X586" t="str">
        <f>A586</f>
        <v>i2_char008</v>
      </c>
    </row>
    <row r="587" hidden="1" spans="2:11">
      <c r="B587" t="s">
        <v>120</v>
      </c>
      <c r="C587" t="s">
        <v>120</v>
      </c>
      <c r="D587" t="s">
        <v>120</v>
      </c>
      <c r="E587" t="s">
        <v>120</v>
      </c>
      <c r="F587" t="s">
        <v>120</v>
      </c>
      <c r="G587" t="s">
        <v>120</v>
      </c>
      <c r="H587" t="s">
        <v>120</v>
      </c>
      <c r="I587" t="s">
        <v>120</v>
      </c>
      <c r="J587" t="s">
        <v>120</v>
      </c>
      <c r="K587" t="s">
        <v>562</v>
      </c>
    </row>
    <row r="588" hidden="1" spans="2:11">
      <c r="B588" t="s">
        <v>120</v>
      </c>
      <c r="C588" t="s">
        <v>120</v>
      </c>
      <c r="D588" t="s">
        <v>120</v>
      </c>
      <c r="E588" t="s">
        <v>120</v>
      </c>
      <c r="F588" t="s">
        <v>120</v>
      </c>
      <c r="G588" t="s">
        <v>120</v>
      </c>
      <c r="H588" t="s">
        <v>120</v>
      </c>
      <c r="I588" t="s">
        <v>120</v>
      </c>
      <c r="J588" t="s">
        <v>120</v>
      </c>
      <c r="K588" t="s">
        <v>563</v>
      </c>
    </row>
    <row r="589" spans="2:11">
      <c r="B589" t="s">
        <v>564</v>
      </c>
      <c r="C589" t="s">
        <v>120</v>
      </c>
      <c r="D589" t="s">
        <v>120</v>
      </c>
      <c r="E589" t="s">
        <v>120</v>
      </c>
      <c r="F589" t="s">
        <v>120</v>
      </c>
      <c r="G589" t="s">
        <v>120</v>
      </c>
      <c r="H589" t="s">
        <v>120</v>
      </c>
      <c r="I589" t="s">
        <v>121</v>
      </c>
      <c r="J589" t="s">
        <v>122</v>
      </c>
      <c r="K589" t="s">
        <v>565</v>
      </c>
    </row>
    <row r="590" hidden="1" spans="2:11">
      <c r="B590" t="s">
        <v>120</v>
      </c>
      <c r="C590" t="s">
        <v>120</v>
      </c>
      <c r="D590" t="s">
        <v>120</v>
      </c>
      <c r="E590" t="s">
        <v>120</v>
      </c>
      <c r="F590" t="s">
        <v>120</v>
      </c>
      <c r="G590" t="s">
        <v>120</v>
      </c>
      <c r="H590" t="s">
        <v>120</v>
      </c>
      <c r="I590" t="s">
        <v>120</v>
      </c>
      <c r="J590" t="s">
        <v>120</v>
      </c>
      <c r="K590" t="s">
        <v>566</v>
      </c>
    </row>
    <row r="591" hidden="1" spans="2:11">
      <c r="B591" t="s">
        <v>120</v>
      </c>
      <c r="C591" t="s">
        <v>120</v>
      </c>
      <c r="D591" t="s">
        <v>120</v>
      </c>
      <c r="E591" t="s">
        <v>120</v>
      </c>
      <c r="F591" t="s">
        <v>120</v>
      </c>
      <c r="G591" t="s">
        <v>120</v>
      </c>
      <c r="H591" t="s">
        <v>120</v>
      </c>
      <c r="I591" t="s">
        <v>120</v>
      </c>
      <c r="J591" t="s">
        <v>120</v>
      </c>
      <c r="K591" t="s">
        <v>567</v>
      </c>
    </row>
    <row r="592" hidden="1" spans="2:11">
      <c r="B592" t="s">
        <v>120</v>
      </c>
      <c r="C592" t="s">
        <v>120</v>
      </c>
      <c r="D592" t="s">
        <v>120</v>
      </c>
      <c r="E592" t="s">
        <v>120</v>
      </c>
      <c r="F592" t="s">
        <v>120</v>
      </c>
      <c r="G592" t="s">
        <v>120</v>
      </c>
      <c r="H592" t="s">
        <v>120</v>
      </c>
      <c r="I592" t="s">
        <v>120</v>
      </c>
      <c r="J592" t="s">
        <v>120</v>
      </c>
      <c r="K592" t="s">
        <v>568</v>
      </c>
    </row>
    <row r="593" hidden="1" spans="2:11">
      <c r="B593" t="s">
        <v>120</v>
      </c>
      <c r="C593" t="s">
        <v>120</v>
      </c>
      <c r="D593" t="s">
        <v>120</v>
      </c>
      <c r="E593" t="s">
        <v>120</v>
      </c>
      <c r="F593" t="s">
        <v>120</v>
      </c>
      <c r="G593" t="s">
        <v>120</v>
      </c>
      <c r="H593" t="s">
        <v>120</v>
      </c>
      <c r="I593" t="s">
        <v>120</v>
      </c>
      <c r="J593" t="s">
        <v>120</v>
      </c>
      <c r="K593" t="s">
        <v>569</v>
      </c>
    </row>
    <row r="594" hidden="1" spans="2:11">
      <c r="B594" t="s">
        <v>120</v>
      </c>
      <c r="C594" t="s">
        <v>120</v>
      </c>
      <c r="D594" t="s">
        <v>120</v>
      </c>
      <c r="E594" t="s">
        <v>120</v>
      </c>
      <c r="F594" t="s">
        <v>120</v>
      </c>
      <c r="G594" t="s">
        <v>120</v>
      </c>
      <c r="H594" t="s">
        <v>120</v>
      </c>
      <c r="I594" t="s">
        <v>120</v>
      </c>
      <c r="J594" t="s">
        <v>120</v>
      </c>
      <c r="K594" t="s">
        <v>570</v>
      </c>
    </row>
    <row r="595" hidden="1" spans="2:11">
      <c r="B595" t="s">
        <v>120</v>
      </c>
      <c r="C595" t="s">
        <v>120</v>
      </c>
      <c r="D595" t="s">
        <v>120</v>
      </c>
      <c r="E595" t="s">
        <v>120</v>
      </c>
      <c r="F595" t="s">
        <v>120</v>
      </c>
      <c r="G595" t="s">
        <v>120</v>
      </c>
      <c r="H595" t="s">
        <v>120</v>
      </c>
      <c r="I595" t="s">
        <v>120</v>
      </c>
      <c r="J595" t="s">
        <v>120</v>
      </c>
      <c r="K595" t="s">
        <v>571</v>
      </c>
    </row>
    <row r="596" hidden="1" spans="2:11">
      <c r="B596" t="s">
        <v>120</v>
      </c>
      <c r="C596" t="s">
        <v>120</v>
      </c>
      <c r="D596" t="s">
        <v>120</v>
      </c>
      <c r="E596" t="s">
        <v>120</v>
      </c>
      <c r="F596" t="s">
        <v>120</v>
      </c>
      <c r="G596" t="s">
        <v>120</v>
      </c>
      <c r="H596" t="s">
        <v>120</v>
      </c>
      <c r="I596" t="s">
        <v>120</v>
      </c>
      <c r="J596" t="s">
        <v>120</v>
      </c>
      <c r="K596" t="s">
        <v>572</v>
      </c>
    </row>
    <row r="597" hidden="1" spans="2:11">
      <c r="B597" t="s">
        <v>120</v>
      </c>
      <c r="C597" t="s">
        <v>120</v>
      </c>
      <c r="D597" t="s">
        <v>120</v>
      </c>
      <c r="E597" t="s">
        <v>120</v>
      </c>
      <c r="F597" t="s">
        <v>120</v>
      </c>
      <c r="G597" t="s">
        <v>120</v>
      </c>
      <c r="H597" t="s">
        <v>120</v>
      </c>
      <c r="I597" t="s">
        <v>120</v>
      </c>
      <c r="J597" t="s">
        <v>120</v>
      </c>
      <c r="K597" t="s">
        <v>573</v>
      </c>
    </row>
    <row r="598" hidden="1" spans="2:11">
      <c r="B598" t="s">
        <v>120</v>
      </c>
      <c r="C598" t="s">
        <v>120</v>
      </c>
      <c r="D598" t="s">
        <v>120</v>
      </c>
      <c r="E598" t="s">
        <v>120</v>
      </c>
      <c r="F598" t="s">
        <v>120</v>
      </c>
      <c r="G598" t="s">
        <v>120</v>
      </c>
      <c r="H598" t="s">
        <v>120</v>
      </c>
      <c r="I598" t="s">
        <v>120</v>
      </c>
      <c r="J598" t="s">
        <v>120</v>
      </c>
      <c r="K598" t="s">
        <v>574</v>
      </c>
    </row>
    <row r="599" hidden="1" spans="2:11">
      <c r="B599" t="s">
        <v>120</v>
      </c>
      <c r="C599" t="s">
        <v>120</v>
      </c>
      <c r="D599" t="s">
        <v>120</v>
      </c>
      <c r="E599" t="s">
        <v>120</v>
      </c>
      <c r="F599" t="s">
        <v>120</v>
      </c>
      <c r="G599" t="s">
        <v>120</v>
      </c>
      <c r="H599" t="s">
        <v>120</v>
      </c>
      <c r="I599" t="s">
        <v>120</v>
      </c>
      <c r="J599" t="s">
        <v>120</v>
      </c>
      <c r="K599" t="s">
        <v>575</v>
      </c>
    </row>
    <row r="600" hidden="1" spans="2:11">
      <c r="B600" t="s">
        <v>120</v>
      </c>
      <c r="C600" t="s">
        <v>120</v>
      </c>
      <c r="D600" t="s">
        <v>120</v>
      </c>
      <c r="E600" t="s">
        <v>120</v>
      </c>
      <c r="F600" t="s">
        <v>120</v>
      </c>
      <c r="G600" t="s">
        <v>120</v>
      </c>
      <c r="H600" t="s">
        <v>120</v>
      </c>
      <c r="I600" t="s">
        <v>120</v>
      </c>
      <c r="J600" t="s">
        <v>120</v>
      </c>
      <c r="K600" t="s">
        <v>576</v>
      </c>
    </row>
    <row r="601" hidden="1" spans="2:11">
      <c r="B601" t="s">
        <v>120</v>
      </c>
      <c r="C601" t="s">
        <v>120</v>
      </c>
      <c r="D601" t="s">
        <v>120</v>
      </c>
      <c r="E601" t="s">
        <v>120</v>
      </c>
      <c r="F601" t="s">
        <v>120</v>
      </c>
      <c r="G601" t="s">
        <v>120</v>
      </c>
      <c r="H601" t="s">
        <v>120</v>
      </c>
      <c r="I601" t="s">
        <v>120</v>
      </c>
      <c r="J601" t="s">
        <v>120</v>
      </c>
      <c r="K601" t="s">
        <v>577</v>
      </c>
    </row>
    <row r="602" hidden="1" spans="1:24">
      <c r="A602" t="s">
        <v>578</v>
      </c>
      <c r="K602" t="s">
        <v>579</v>
      </c>
      <c r="W602" t="s">
        <v>113</v>
      </c>
      <c r="X602" t="str">
        <f>A602</f>
        <v>lob_t1a</v>
      </c>
    </row>
    <row r="603" hidden="1" spans="2:11">
      <c r="B603" t="s">
        <v>120</v>
      </c>
      <c r="C603" t="s">
        <v>120</v>
      </c>
      <c r="D603" t="s">
        <v>120</v>
      </c>
      <c r="E603" t="s">
        <v>120</v>
      </c>
      <c r="F603" t="s">
        <v>120</v>
      </c>
      <c r="G603" t="s">
        <v>120</v>
      </c>
      <c r="H603" t="s">
        <v>120</v>
      </c>
      <c r="I603" t="s">
        <v>120</v>
      </c>
      <c r="J603" t="s">
        <v>120</v>
      </c>
      <c r="K603" t="s">
        <v>135</v>
      </c>
    </row>
    <row r="604" hidden="1" spans="2:11">
      <c r="B604" t="s">
        <v>120</v>
      </c>
      <c r="C604" t="s">
        <v>120</v>
      </c>
      <c r="D604" t="s">
        <v>120</v>
      </c>
      <c r="E604" t="s">
        <v>120</v>
      </c>
      <c r="F604" t="s">
        <v>120</v>
      </c>
      <c r="G604" t="s">
        <v>120</v>
      </c>
      <c r="H604" t="s">
        <v>120</v>
      </c>
      <c r="I604" t="s">
        <v>120</v>
      </c>
      <c r="J604" t="s">
        <v>120</v>
      </c>
      <c r="K604" t="s">
        <v>556</v>
      </c>
    </row>
    <row r="605" hidden="1" spans="2:11">
      <c r="B605" t="s">
        <v>120</v>
      </c>
      <c r="C605" t="s">
        <v>120</v>
      </c>
      <c r="D605" t="s">
        <v>120</v>
      </c>
      <c r="E605" t="s">
        <v>120</v>
      </c>
      <c r="F605" t="s">
        <v>120</v>
      </c>
      <c r="G605" t="s">
        <v>120</v>
      </c>
      <c r="H605" t="s">
        <v>120</v>
      </c>
      <c r="I605" t="s">
        <v>120</v>
      </c>
      <c r="J605" t="s">
        <v>120</v>
      </c>
      <c r="K605" t="s">
        <v>557</v>
      </c>
    </row>
    <row r="606" hidden="1" spans="2:11">
      <c r="B606" t="s">
        <v>120</v>
      </c>
      <c r="C606" t="s">
        <v>120</v>
      </c>
      <c r="D606" t="s">
        <v>120</v>
      </c>
      <c r="E606" t="s">
        <v>120</v>
      </c>
      <c r="F606" t="s">
        <v>120</v>
      </c>
      <c r="G606" t="s">
        <v>120</v>
      </c>
      <c r="H606" t="s">
        <v>120</v>
      </c>
      <c r="I606" t="s">
        <v>120</v>
      </c>
      <c r="J606" t="s">
        <v>120</v>
      </c>
      <c r="K606" t="s">
        <v>558</v>
      </c>
    </row>
    <row r="607" hidden="1" spans="2:11">
      <c r="B607" t="s">
        <v>120</v>
      </c>
      <c r="C607" t="s">
        <v>120</v>
      </c>
      <c r="D607" t="s">
        <v>120</v>
      </c>
      <c r="E607" t="s">
        <v>120</v>
      </c>
      <c r="F607" t="s">
        <v>120</v>
      </c>
      <c r="G607" t="s">
        <v>120</v>
      </c>
      <c r="H607" t="s">
        <v>120</v>
      </c>
      <c r="I607" t="s">
        <v>120</v>
      </c>
      <c r="J607" t="s">
        <v>120</v>
      </c>
      <c r="K607" t="s">
        <v>559</v>
      </c>
    </row>
    <row r="608" hidden="1" spans="1:24">
      <c r="A608" t="s">
        <v>580</v>
      </c>
      <c r="K608" t="s">
        <v>581</v>
      </c>
      <c r="W608" t="s">
        <v>113</v>
      </c>
      <c r="X608" t="str">
        <f>A608</f>
        <v>test_cons5</v>
      </c>
    </row>
    <row r="609" spans="2:11">
      <c r="B609" t="s">
        <v>119</v>
      </c>
      <c r="C609" t="s">
        <v>120</v>
      </c>
      <c r="D609" t="s">
        <v>120</v>
      </c>
      <c r="E609" t="s">
        <v>120</v>
      </c>
      <c r="F609" t="s">
        <v>120</v>
      </c>
      <c r="G609" t="s">
        <v>120</v>
      </c>
      <c r="H609" t="s">
        <v>120</v>
      </c>
      <c r="I609" t="s">
        <v>121</v>
      </c>
      <c r="J609" t="s">
        <v>122</v>
      </c>
      <c r="K609" t="s">
        <v>203</v>
      </c>
    </row>
    <row r="610" hidden="1" spans="2:11">
      <c r="B610" t="s">
        <v>120</v>
      </c>
      <c r="C610" t="s">
        <v>120</v>
      </c>
      <c r="D610" t="s">
        <v>120</v>
      </c>
      <c r="E610" t="s">
        <v>120</v>
      </c>
      <c r="F610" t="s">
        <v>120</v>
      </c>
      <c r="G610" t="s">
        <v>120</v>
      </c>
      <c r="H610" t="s">
        <v>120</v>
      </c>
      <c r="I610" t="s">
        <v>120</v>
      </c>
      <c r="J610" t="s">
        <v>120</v>
      </c>
      <c r="K610" t="s">
        <v>204</v>
      </c>
    </row>
    <row r="611" hidden="1" spans="2:11">
      <c r="B611" t="s">
        <v>120</v>
      </c>
      <c r="C611" t="s">
        <v>120</v>
      </c>
      <c r="D611" t="s">
        <v>120</v>
      </c>
      <c r="E611" t="s">
        <v>120</v>
      </c>
      <c r="F611" t="s">
        <v>120</v>
      </c>
      <c r="G611" t="s">
        <v>120</v>
      </c>
      <c r="H611" t="s">
        <v>120</v>
      </c>
      <c r="I611" t="s">
        <v>120</v>
      </c>
      <c r="J611" t="s">
        <v>120</v>
      </c>
      <c r="K611" t="s">
        <v>206</v>
      </c>
    </row>
    <row r="612" hidden="1" spans="11:11">
      <c r="K612" t="s">
        <v>130</v>
      </c>
    </row>
    <row r="613" hidden="1" spans="1:24">
      <c r="A613" t="s">
        <v>582</v>
      </c>
      <c r="K613" t="s">
        <v>583</v>
      </c>
      <c r="W613" t="s">
        <v>113</v>
      </c>
      <c r="X613" t="str">
        <f>A613</f>
        <v>test_idx1</v>
      </c>
    </row>
    <row r="614" hidden="1" spans="2:11">
      <c r="B614" t="s">
        <v>120</v>
      </c>
      <c r="C614" t="s">
        <v>120</v>
      </c>
      <c r="D614" t="s">
        <v>120</v>
      </c>
      <c r="E614" t="s">
        <v>120</v>
      </c>
      <c r="F614" t="s">
        <v>120</v>
      </c>
      <c r="G614" t="s">
        <v>120</v>
      </c>
      <c r="H614" t="s">
        <v>120</v>
      </c>
      <c r="I614" t="s">
        <v>121</v>
      </c>
      <c r="J614" t="s">
        <v>447</v>
      </c>
      <c r="K614" t="s">
        <v>212</v>
      </c>
    </row>
    <row r="615" hidden="1" spans="2:11">
      <c r="B615" t="s">
        <v>120</v>
      </c>
      <c r="C615" t="s">
        <v>120</v>
      </c>
      <c r="D615" t="s">
        <v>120</v>
      </c>
      <c r="E615" t="s">
        <v>120</v>
      </c>
      <c r="F615" t="s">
        <v>120</v>
      </c>
      <c r="G615" t="s">
        <v>120</v>
      </c>
      <c r="H615" t="s">
        <v>120</v>
      </c>
      <c r="I615" t="s">
        <v>120</v>
      </c>
      <c r="J615" t="s">
        <v>120</v>
      </c>
      <c r="K615" t="s">
        <v>214</v>
      </c>
    </row>
    <row r="616" hidden="1" spans="2:11">
      <c r="B616" t="s">
        <v>120</v>
      </c>
      <c r="C616" t="s">
        <v>120</v>
      </c>
      <c r="D616" t="s">
        <v>120</v>
      </c>
      <c r="E616" t="s">
        <v>120</v>
      </c>
      <c r="F616" t="s">
        <v>120</v>
      </c>
      <c r="G616" t="s">
        <v>120</v>
      </c>
      <c r="H616" t="s">
        <v>120</v>
      </c>
      <c r="I616" t="s">
        <v>120</v>
      </c>
      <c r="J616" t="s">
        <v>120</v>
      </c>
      <c r="K616" t="s">
        <v>215</v>
      </c>
    </row>
    <row r="617" hidden="1" spans="2:11">
      <c r="B617" t="s">
        <v>120</v>
      </c>
      <c r="C617" t="s">
        <v>120</v>
      </c>
      <c r="D617" t="s">
        <v>120</v>
      </c>
      <c r="E617" t="s">
        <v>120</v>
      </c>
      <c r="F617" t="s">
        <v>120</v>
      </c>
      <c r="G617" t="s">
        <v>120</v>
      </c>
      <c r="H617" t="s">
        <v>120</v>
      </c>
      <c r="I617" t="s">
        <v>120</v>
      </c>
      <c r="J617" t="s">
        <v>120</v>
      </c>
      <c r="K617" t="s">
        <v>217</v>
      </c>
    </row>
    <row r="618" hidden="1" spans="2:11">
      <c r="B618" t="s">
        <v>120</v>
      </c>
      <c r="C618" t="s">
        <v>120</v>
      </c>
      <c r="D618" t="s">
        <v>120</v>
      </c>
      <c r="E618" t="s">
        <v>120</v>
      </c>
      <c r="F618" t="s">
        <v>120</v>
      </c>
      <c r="G618" t="s">
        <v>120</v>
      </c>
      <c r="H618" t="s">
        <v>120</v>
      </c>
      <c r="I618" t="s">
        <v>120</v>
      </c>
      <c r="J618" t="s">
        <v>120</v>
      </c>
      <c r="K618" t="s">
        <v>219</v>
      </c>
    </row>
    <row r="619" hidden="1" spans="2:11">
      <c r="B619" t="s">
        <v>120</v>
      </c>
      <c r="C619" t="s">
        <v>120</v>
      </c>
      <c r="D619" t="s">
        <v>120</v>
      </c>
      <c r="E619" t="s">
        <v>120</v>
      </c>
      <c r="F619" t="s">
        <v>120</v>
      </c>
      <c r="G619" t="s">
        <v>120</v>
      </c>
      <c r="H619" t="s">
        <v>120</v>
      </c>
      <c r="I619" t="s">
        <v>120</v>
      </c>
      <c r="J619" t="s">
        <v>120</v>
      </c>
      <c r="K619" t="s">
        <v>220</v>
      </c>
    </row>
    <row r="620" hidden="1" spans="1:24">
      <c r="A620" t="s">
        <v>584</v>
      </c>
      <c r="K620" t="s">
        <v>585</v>
      </c>
      <c r="W620" s="1" t="str">
        <f>HYPERLINK("#2024011115mysql0!AB2","NO 源备存在差异，共1个")</f>
        <v>NO 源备存在差异，共1个</v>
      </c>
      <c r="X620" t="str">
        <f>A620</f>
        <v>i2_char001</v>
      </c>
    </row>
    <row r="621" spans="2:11">
      <c r="B621" t="s">
        <v>119</v>
      </c>
      <c r="C621" t="s">
        <v>120</v>
      </c>
      <c r="D621" t="s">
        <v>120</v>
      </c>
      <c r="E621" t="s">
        <v>120</v>
      </c>
      <c r="F621" t="s">
        <v>120</v>
      </c>
      <c r="G621" t="s">
        <v>120</v>
      </c>
      <c r="H621" t="s">
        <v>120</v>
      </c>
      <c r="I621" t="s">
        <v>121</v>
      </c>
      <c r="J621" t="s">
        <v>122</v>
      </c>
      <c r="K621" t="s">
        <v>135</v>
      </c>
    </row>
    <row r="622" hidden="1" spans="2:11">
      <c r="B622" t="s">
        <v>120</v>
      </c>
      <c r="C622" t="s">
        <v>120</v>
      </c>
      <c r="D622" t="s">
        <v>120</v>
      </c>
      <c r="E622" t="s">
        <v>120</v>
      </c>
      <c r="F622" t="s">
        <v>120</v>
      </c>
      <c r="G622" t="s">
        <v>120</v>
      </c>
      <c r="H622" t="s">
        <v>120</v>
      </c>
      <c r="I622" t="s">
        <v>120</v>
      </c>
      <c r="J622" t="s">
        <v>120</v>
      </c>
      <c r="K622" t="s">
        <v>363</v>
      </c>
    </row>
    <row r="623" hidden="1" spans="2:11">
      <c r="B623" t="s">
        <v>120</v>
      </c>
      <c r="C623" t="s">
        <v>364</v>
      </c>
      <c r="D623" t="s">
        <v>120</v>
      </c>
      <c r="E623" t="s">
        <v>120</v>
      </c>
      <c r="F623" t="s">
        <v>120</v>
      </c>
      <c r="G623" t="s">
        <v>120</v>
      </c>
      <c r="H623" t="s">
        <v>120</v>
      </c>
      <c r="I623" t="s">
        <v>120</v>
      </c>
      <c r="J623" t="s">
        <v>120</v>
      </c>
      <c r="K623" t="s">
        <v>365</v>
      </c>
    </row>
    <row r="624" hidden="1" spans="2:11">
      <c r="B624" t="s">
        <v>120</v>
      </c>
      <c r="C624" t="s">
        <v>120</v>
      </c>
      <c r="D624" t="s">
        <v>120</v>
      </c>
      <c r="E624" t="s">
        <v>120</v>
      </c>
      <c r="F624" t="s">
        <v>120</v>
      </c>
      <c r="G624" t="s">
        <v>120</v>
      </c>
      <c r="H624" t="s">
        <v>120</v>
      </c>
      <c r="I624" t="s">
        <v>120</v>
      </c>
      <c r="J624" t="s">
        <v>120</v>
      </c>
      <c r="K624" t="s">
        <v>140</v>
      </c>
    </row>
    <row r="625" hidden="1" spans="2:11">
      <c r="B625" t="s">
        <v>120</v>
      </c>
      <c r="C625" t="s">
        <v>120</v>
      </c>
      <c r="D625" t="s">
        <v>120</v>
      </c>
      <c r="E625" t="s">
        <v>120</v>
      </c>
      <c r="F625" t="s">
        <v>120</v>
      </c>
      <c r="G625" t="s">
        <v>120</v>
      </c>
      <c r="H625" t="s">
        <v>120</v>
      </c>
      <c r="I625" t="s">
        <v>120</v>
      </c>
      <c r="J625" t="s">
        <v>120</v>
      </c>
      <c r="K625" t="s">
        <v>366</v>
      </c>
    </row>
    <row r="626" hidden="1" spans="1:24">
      <c r="A626" t="s">
        <v>586</v>
      </c>
      <c r="K626" t="s">
        <v>587</v>
      </c>
      <c r="W626" t="s">
        <v>113</v>
      </c>
      <c r="X626" t="str">
        <f>A626</f>
        <v>i2_no011</v>
      </c>
    </row>
    <row r="627" spans="2:11">
      <c r="B627" t="s">
        <v>119</v>
      </c>
      <c r="C627" t="s">
        <v>120</v>
      </c>
      <c r="D627" t="s">
        <v>120</v>
      </c>
      <c r="E627" t="s">
        <v>120</v>
      </c>
      <c r="F627" t="s">
        <v>120</v>
      </c>
      <c r="G627" t="s">
        <v>120</v>
      </c>
      <c r="H627" t="s">
        <v>120</v>
      </c>
      <c r="I627" t="s">
        <v>121</v>
      </c>
      <c r="J627" t="s">
        <v>122</v>
      </c>
      <c r="K627" t="s">
        <v>135</v>
      </c>
    </row>
    <row r="628" hidden="1" spans="2:11">
      <c r="B628" t="s">
        <v>120</v>
      </c>
      <c r="C628" t="s">
        <v>150</v>
      </c>
      <c r="D628" t="s">
        <v>120</v>
      </c>
      <c r="E628" t="s">
        <v>120</v>
      </c>
      <c r="F628" t="s">
        <v>120</v>
      </c>
      <c r="G628" t="s">
        <v>120</v>
      </c>
      <c r="H628" t="s">
        <v>120</v>
      </c>
      <c r="I628" t="s">
        <v>120</v>
      </c>
      <c r="J628" t="s">
        <v>120</v>
      </c>
      <c r="K628" t="s">
        <v>260</v>
      </c>
    </row>
    <row r="629" hidden="1" spans="2:11">
      <c r="B629" t="s">
        <v>120</v>
      </c>
      <c r="C629" t="s">
        <v>120</v>
      </c>
      <c r="D629" t="s">
        <v>120</v>
      </c>
      <c r="E629" t="s">
        <v>120</v>
      </c>
      <c r="F629" t="s">
        <v>121</v>
      </c>
      <c r="G629" t="s">
        <v>318</v>
      </c>
      <c r="H629" t="s">
        <v>318</v>
      </c>
      <c r="I629" t="s">
        <v>120</v>
      </c>
      <c r="J629" t="s">
        <v>120</v>
      </c>
      <c r="K629" t="s">
        <v>261</v>
      </c>
    </row>
    <row r="630" hidden="1" spans="2:11">
      <c r="B630" t="s">
        <v>120</v>
      </c>
      <c r="C630" t="s">
        <v>120</v>
      </c>
      <c r="D630" t="s">
        <v>120</v>
      </c>
      <c r="E630" t="s">
        <v>120</v>
      </c>
      <c r="F630" t="s">
        <v>120</v>
      </c>
      <c r="G630" t="s">
        <v>120</v>
      </c>
      <c r="H630" t="s">
        <v>120</v>
      </c>
      <c r="I630" t="s">
        <v>120</v>
      </c>
      <c r="J630" t="s">
        <v>120</v>
      </c>
      <c r="K630" t="s">
        <v>262</v>
      </c>
    </row>
    <row r="631" hidden="1" spans="2:11">
      <c r="B631" t="s">
        <v>120</v>
      </c>
      <c r="C631" t="s">
        <v>293</v>
      </c>
      <c r="D631" t="s">
        <v>120</v>
      </c>
      <c r="E631" t="s">
        <v>120</v>
      </c>
      <c r="F631" t="s">
        <v>120</v>
      </c>
      <c r="G631" t="s">
        <v>120</v>
      </c>
      <c r="H631" t="s">
        <v>120</v>
      </c>
      <c r="I631" t="s">
        <v>120</v>
      </c>
      <c r="J631" t="s">
        <v>120</v>
      </c>
      <c r="K631" t="s">
        <v>263</v>
      </c>
    </row>
    <row r="632" hidden="1" spans="2:11">
      <c r="B632" t="s">
        <v>120</v>
      </c>
      <c r="C632" t="s">
        <v>120</v>
      </c>
      <c r="D632" t="s">
        <v>120</v>
      </c>
      <c r="E632" t="s">
        <v>120</v>
      </c>
      <c r="F632" t="s">
        <v>120</v>
      </c>
      <c r="G632" t="s">
        <v>120</v>
      </c>
      <c r="H632" t="s">
        <v>120</v>
      </c>
      <c r="I632" t="s">
        <v>120</v>
      </c>
      <c r="J632" t="s">
        <v>120</v>
      </c>
      <c r="K632" t="s">
        <v>264</v>
      </c>
    </row>
    <row r="633" hidden="1" spans="2:11">
      <c r="B633" t="s">
        <v>120</v>
      </c>
      <c r="C633" t="s">
        <v>120</v>
      </c>
      <c r="D633" t="s">
        <v>120</v>
      </c>
      <c r="E633" t="s">
        <v>120</v>
      </c>
      <c r="F633" t="s">
        <v>120</v>
      </c>
      <c r="G633" t="s">
        <v>120</v>
      </c>
      <c r="H633" t="s">
        <v>120</v>
      </c>
      <c r="I633" t="s">
        <v>120</v>
      </c>
      <c r="J633" t="s">
        <v>120</v>
      </c>
      <c r="K633" t="s">
        <v>265</v>
      </c>
    </row>
    <row r="634" hidden="1" spans="2:11">
      <c r="B634" t="s">
        <v>120</v>
      </c>
      <c r="C634" t="s">
        <v>120</v>
      </c>
      <c r="D634" t="s">
        <v>120</v>
      </c>
      <c r="E634" t="s">
        <v>120</v>
      </c>
      <c r="F634" t="s">
        <v>120</v>
      </c>
      <c r="G634" t="s">
        <v>120</v>
      </c>
      <c r="H634" t="s">
        <v>120</v>
      </c>
      <c r="I634" t="s">
        <v>120</v>
      </c>
      <c r="J634" t="s">
        <v>120</v>
      </c>
      <c r="K634" t="s">
        <v>266</v>
      </c>
    </row>
    <row r="635" hidden="1" spans="2:11">
      <c r="B635" t="s">
        <v>120</v>
      </c>
      <c r="C635" t="s">
        <v>120</v>
      </c>
      <c r="D635" t="s">
        <v>120</v>
      </c>
      <c r="E635" t="s">
        <v>120</v>
      </c>
      <c r="F635" t="s">
        <v>120</v>
      </c>
      <c r="G635" t="s">
        <v>120</v>
      </c>
      <c r="H635" t="s">
        <v>120</v>
      </c>
      <c r="I635" t="s">
        <v>120</v>
      </c>
      <c r="J635" t="s">
        <v>120</v>
      </c>
      <c r="K635" t="s">
        <v>267</v>
      </c>
    </row>
    <row r="636" hidden="1" spans="2:11">
      <c r="B636" t="s">
        <v>120</v>
      </c>
      <c r="C636" t="s">
        <v>120</v>
      </c>
      <c r="D636" t="s">
        <v>120</v>
      </c>
      <c r="E636" t="s">
        <v>120</v>
      </c>
      <c r="F636" t="s">
        <v>120</v>
      </c>
      <c r="G636" t="s">
        <v>120</v>
      </c>
      <c r="H636" t="s">
        <v>120</v>
      </c>
      <c r="I636" t="s">
        <v>120</v>
      </c>
      <c r="J636" t="s">
        <v>120</v>
      </c>
      <c r="K636" t="s">
        <v>268</v>
      </c>
    </row>
    <row r="637" hidden="1" spans="2:11">
      <c r="B637" t="s">
        <v>120</v>
      </c>
      <c r="C637" t="s">
        <v>120</v>
      </c>
      <c r="D637" t="s">
        <v>120</v>
      </c>
      <c r="E637" t="s">
        <v>120</v>
      </c>
      <c r="F637" t="s">
        <v>120</v>
      </c>
      <c r="G637" t="s">
        <v>120</v>
      </c>
      <c r="H637" t="s">
        <v>120</v>
      </c>
      <c r="I637" t="s">
        <v>120</v>
      </c>
      <c r="J637" t="s">
        <v>120</v>
      </c>
      <c r="K637" t="s">
        <v>269</v>
      </c>
    </row>
    <row r="638" hidden="1" spans="2:11">
      <c r="B638" t="s">
        <v>120</v>
      </c>
      <c r="C638" t="s">
        <v>120</v>
      </c>
      <c r="D638" t="s">
        <v>120</v>
      </c>
      <c r="E638" t="s">
        <v>120</v>
      </c>
      <c r="F638" t="s">
        <v>120</v>
      </c>
      <c r="G638" t="s">
        <v>120</v>
      </c>
      <c r="H638" t="s">
        <v>120</v>
      </c>
      <c r="I638" t="s">
        <v>120</v>
      </c>
      <c r="J638" t="s">
        <v>120</v>
      </c>
      <c r="K638" t="s">
        <v>270</v>
      </c>
    </row>
    <row r="639" hidden="1" spans="2:11">
      <c r="B639" t="s">
        <v>120</v>
      </c>
      <c r="C639" t="s">
        <v>150</v>
      </c>
      <c r="D639" t="s">
        <v>120</v>
      </c>
      <c r="E639" t="s">
        <v>120</v>
      </c>
      <c r="F639" t="s">
        <v>120</v>
      </c>
      <c r="G639" t="s">
        <v>120</v>
      </c>
      <c r="H639" t="s">
        <v>120</v>
      </c>
      <c r="I639" t="s">
        <v>120</v>
      </c>
      <c r="J639" t="s">
        <v>120</v>
      </c>
      <c r="K639" t="s">
        <v>588</v>
      </c>
    </row>
    <row r="640" hidden="1" spans="2:11">
      <c r="B640" t="s">
        <v>120</v>
      </c>
      <c r="C640" t="s">
        <v>589</v>
      </c>
      <c r="D640" t="s">
        <v>120</v>
      </c>
      <c r="E640" t="s">
        <v>120</v>
      </c>
      <c r="F640" t="s">
        <v>120</v>
      </c>
      <c r="G640" t="s">
        <v>120</v>
      </c>
      <c r="H640" t="s">
        <v>120</v>
      </c>
      <c r="I640" t="s">
        <v>120</v>
      </c>
      <c r="J640" t="s">
        <v>120</v>
      </c>
      <c r="K640" t="s">
        <v>590</v>
      </c>
    </row>
    <row r="641" hidden="1" spans="2:11">
      <c r="B641" t="s">
        <v>120</v>
      </c>
      <c r="C641" t="s">
        <v>591</v>
      </c>
      <c r="D641" t="s">
        <v>120</v>
      </c>
      <c r="E641" t="s">
        <v>120</v>
      </c>
      <c r="F641" t="s">
        <v>120</v>
      </c>
      <c r="G641" t="s">
        <v>120</v>
      </c>
      <c r="H641" t="s">
        <v>120</v>
      </c>
      <c r="I641" t="s">
        <v>120</v>
      </c>
      <c r="J641" t="s">
        <v>120</v>
      </c>
      <c r="K641" t="s">
        <v>592</v>
      </c>
    </row>
    <row r="642" hidden="1" spans="2:11">
      <c r="B642" t="s">
        <v>120</v>
      </c>
      <c r="C642" t="s">
        <v>593</v>
      </c>
      <c r="D642" t="s">
        <v>120</v>
      </c>
      <c r="E642" t="s">
        <v>120</v>
      </c>
      <c r="F642" t="s">
        <v>120</v>
      </c>
      <c r="G642" t="s">
        <v>120</v>
      </c>
      <c r="H642" t="s">
        <v>120</v>
      </c>
      <c r="I642" t="s">
        <v>120</v>
      </c>
      <c r="J642" t="s">
        <v>120</v>
      </c>
      <c r="K642" t="s">
        <v>594</v>
      </c>
    </row>
    <row r="643" hidden="1" spans="2:11">
      <c r="B643" t="s">
        <v>120</v>
      </c>
      <c r="C643" t="s">
        <v>595</v>
      </c>
      <c r="D643" t="s">
        <v>120</v>
      </c>
      <c r="E643" t="s">
        <v>120</v>
      </c>
      <c r="F643" t="s">
        <v>120</v>
      </c>
      <c r="G643" t="s">
        <v>120</v>
      </c>
      <c r="H643" t="s">
        <v>120</v>
      </c>
      <c r="I643" t="s">
        <v>120</v>
      </c>
      <c r="J643" t="s">
        <v>120</v>
      </c>
      <c r="K643" t="s">
        <v>596</v>
      </c>
    </row>
    <row r="644" hidden="1" spans="2:11">
      <c r="B644" t="s">
        <v>120</v>
      </c>
      <c r="C644" t="s">
        <v>597</v>
      </c>
      <c r="D644" t="s">
        <v>120</v>
      </c>
      <c r="E644" t="s">
        <v>120</v>
      </c>
      <c r="F644" t="s">
        <v>120</v>
      </c>
      <c r="G644" t="s">
        <v>120</v>
      </c>
      <c r="H644" t="s">
        <v>120</v>
      </c>
      <c r="I644" t="s">
        <v>120</v>
      </c>
      <c r="J644" t="s">
        <v>120</v>
      </c>
      <c r="K644" t="s">
        <v>598</v>
      </c>
    </row>
    <row r="645" hidden="1" spans="2:11">
      <c r="B645" t="s">
        <v>120</v>
      </c>
      <c r="C645" t="s">
        <v>599</v>
      </c>
      <c r="D645" t="s">
        <v>120</v>
      </c>
      <c r="E645" t="s">
        <v>120</v>
      </c>
      <c r="F645" t="s">
        <v>120</v>
      </c>
      <c r="G645" t="s">
        <v>120</v>
      </c>
      <c r="H645" t="s">
        <v>120</v>
      </c>
      <c r="I645" t="s">
        <v>120</v>
      </c>
      <c r="J645" t="s">
        <v>120</v>
      </c>
      <c r="K645" t="s">
        <v>600</v>
      </c>
    </row>
    <row r="646" hidden="1" spans="2:11">
      <c r="B646" t="s">
        <v>120</v>
      </c>
      <c r="C646" t="s">
        <v>601</v>
      </c>
      <c r="D646" t="s">
        <v>120</v>
      </c>
      <c r="E646" t="s">
        <v>120</v>
      </c>
      <c r="F646" t="s">
        <v>120</v>
      </c>
      <c r="G646" t="s">
        <v>120</v>
      </c>
      <c r="H646" t="s">
        <v>120</v>
      </c>
      <c r="I646" t="s">
        <v>120</v>
      </c>
      <c r="J646" t="s">
        <v>120</v>
      </c>
      <c r="K646" t="s">
        <v>602</v>
      </c>
    </row>
    <row r="647" hidden="1" spans="2:11">
      <c r="B647" t="s">
        <v>120</v>
      </c>
      <c r="C647" t="s">
        <v>603</v>
      </c>
      <c r="D647" t="s">
        <v>120</v>
      </c>
      <c r="E647" t="s">
        <v>120</v>
      </c>
      <c r="F647" t="s">
        <v>120</v>
      </c>
      <c r="G647" t="s">
        <v>120</v>
      </c>
      <c r="H647" t="s">
        <v>120</v>
      </c>
      <c r="I647" t="s">
        <v>120</v>
      </c>
      <c r="J647" t="s">
        <v>120</v>
      </c>
      <c r="K647" t="s">
        <v>604</v>
      </c>
    </row>
    <row r="648" hidden="1" spans="2:11">
      <c r="B648" t="s">
        <v>120</v>
      </c>
      <c r="C648" t="s">
        <v>605</v>
      </c>
      <c r="D648" t="s">
        <v>120</v>
      </c>
      <c r="E648" t="s">
        <v>120</v>
      </c>
      <c r="F648" t="s">
        <v>120</v>
      </c>
      <c r="G648" t="s">
        <v>120</v>
      </c>
      <c r="H648" t="s">
        <v>120</v>
      </c>
      <c r="I648" t="s">
        <v>120</v>
      </c>
      <c r="J648" t="s">
        <v>120</v>
      </c>
      <c r="K648" t="s">
        <v>606</v>
      </c>
    </row>
    <row r="649" hidden="1" spans="2:11">
      <c r="B649" t="s">
        <v>120</v>
      </c>
      <c r="C649" t="s">
        <v>607</v>
      </c>
      <c r="D649" t="s">
        <v>120</v>
      </c>
      <c r="E649" t="s">
        <v>120</v>
      </c>
      <c r="F649" t="s">
        <v>120</v>
      </c>
      <c r="G649" t="s">
        <v>120</v>
      </c>
      <c r="H649" t="s">
        <v>120</v>
      </c>
      <c r="I649" t="s">
        <v>120</v>
      </c>
      <c r="J649" t="s">
        <v>120</v>
      </c>
      <c r="K649" t="s">
        <v>608</v>
      </c>
    </row>
    <row r="650" hidden="1" spans="1:24">
      <c r="A650" t="s">
        <v>609</v>
      </c>
      <c r="K650" t="s">
        <v>610</v>
      </c>
      <c r="W650" t="s">
        <v>113</v>
      </c>
      <c r="X650" t="str">
        <f>A650</f>
        <v>lob_t2</v>
      </c>
    </row>
    <row r="651" spans="2:11">
      <c r="B651" t="s">
        <v>119</v>
      </c>
      <c r="C651" t="s">
        <v>120</v>
      </c>
      <c r="D651" t="s">
        <v>120</v>
      </c>
      <c r="E651" t="s">
        <v>120</v>
      </c>
      <c r="F651" t="s">
        <v>120</v>
      </c>
      <c r="G651" t="s">
        <v>120</v>
      </c>
      <c r="H651" t="s">
        <v>120</v>
      </c>
      <c r="I651" t="s">
        <v>121</v>
      </c>
      <c r="J651" t="s">
        <v>122</v>
      </c>
      <c r="K651" t="s">
        <v>135</v>
      </c>
    </row>
    <row r="652" hidden="1" spans="2:11">
      <c r="B652" t="s">
        <v>120</v>
      </c>
      <c r="C652" t="s">
        <v>120</v>
      </c>
      <c r="D652" t="s">
        <v>120</v>
      </c>
      <c r="E652" t="s">
        <v>120</v>
      </c>
      <c r="F652" t="s">
        <v>120</v>
      </c>
      <c r="G652" t="s">
        <v>120</v>
      </c>
      <c r="H652" t="s">
        <v>120</v>
      </c>
      <c r="I652" t="s">
        <v>120</v>
      </c>
      <c r="J652" t="s">
        <v>120</v>
      </c>
      <c r="K652" t="s">
        <v>611</v>
      </c>
    </row>
    <row r="653" hidden="1" spans="2:11">
      <c r="B653" t="s">
        <v>120</v>
      </c>
      <c r="C653" t="s">
        <v>120</v>
      </c>
      <c r="D653" t="s">
        <v>120</v>
      </c>
      <c r="E653" t="s">
        <v>120</v>
      </c>
      <c r="F653" t="s">
        <v>120</v>
      </c>
      <c r="G653" t="s">
        <v>120</v>
      </c>
      <c r="H653" t="s">
        <v>120</v>
      </c>
      <c r="I653" t="s">
        <v>120</v>
      </c>
      <c r="J653" t="s">
        <v>120</v>
      </c>
      <c r="K653" t="s">
        <v>612</v>
      </c>
    </row>
    <row r="654" hidden="1" spans="2:11">
      <c r="B654" t="s">
        <v>120</v>
      </c>
      <c r="C654" t="s">
        <v>120</v>
      </c>
      <c r="D654" t="s">
        <v>120</v>
      </c>
      <c r="E654" t="s">
        <v>120</v>
      </c>
      <c r="F654" t="s">
        <v>120</v>
      </c>
      <c r="G654" t="s">
        <v>120</v>
      </c>
      <c r="H654" t="s">
        <v>120</v>
      </c>
      <c r="I654" t="s">
        <v>120</v>
      </c>
      <c r="J654" t="s">
        <v>120</v>
      </c>
      <c r="K654" t="s">
        <v>613</v>
      </c>
    </row>
    <row r="655" hidden="1" spans="2:11">
      <c r="B655" t="s">
        <v>120</v>
      </c>
      <c r="C655" t="s">
        <v>120</v>
      </c>
      <c r="D655" t="s">
        <v>120</v>
      </c>
      <c r="E655" t="s">
        <v>120</v>
      </c>
      <c r="F655" t="s">
        <v>120</v>
      </c>
      <c r="G655" t="s">
        <v>120</v>
      </c>
      <c r="H655" t="s">
        <v>120</v>
      </c>
      <c r="I655" t="s">
        <v>120</v>
      </c>
      <c r="J655" t="s">
        <v>120</v>
      </c>
      <c r="K655" t="s">
        <v>614</v>
      </c>
    </row>
    <row r="656" hidden="1" spans="2:11">
      <c r="B656" t="s">
        <v>120</v>
      </c>
      <c r="C656" t="s">
        <v>120</v>
      </c>
      <c r="D656" t="s">
        <v>120</v>
      </c>
      <c r="E656" t="s">
        <v>120</v>
      </c>
      <c r="F656" t="s">
        <v>120</v>
      </c>
      <c r="G656" t="s">
        <v>120</v>
      </c>
      <c r="H656" t="s">
        <v>120</v>
      </c>
      <c r="I656" t="s">
        <v>120</v>
      </c>
      <c r="J656" t="s">
        <v>120</v>
      </c>
      <c r="K656" t="s">
        <v>615</v>
      </c>
    </row>
    <row r="657" hidden="1" spans="2:11">
      <c r="B657" t="s">
        <v>120</v>
      </c>
      <c r="C657" t="s">
        <v>120</v>
      </c>
      <c r="D657" t="s">
        <v>120</v>
      </c>
      <c r="E657" t="s">
        <v>120</v>
      </c>
      <c r="F657" t="s">
        <v>120</v>
      </c>
      <c r="G657" t="s">
        <v>120</v>
      </c>
      <c r="H657" t="s">
        <v>120</v>
      </c>
      <c r="I657" t="s">
        <v>120</v>
      </c>
      <c r="J657" t="s">
        <v>120</v>
      </c>
      <c r="K657" t="s">
        <v>616</v>
      </c>
    </row>
    <row r="658" hidden="1" spans="1:24">
      <c r="A658" t="s">
        <v>617</v>
      </c>
      <c r="K658" t="s">
        <v>618</v>
      </c>
      <c r="W658" t="s">
        <v>113</v>
      </c>
      <c r="X658" t="str">
        <f>A658</f>
        <v>i2_char009</v>
      </c>
    </row>
    <row r="659" spans="2:11">
      <c r="B659" t="s">
        <v>119</v>
      </c>
      <c r="C659" t="s">
        <v>120</v>
      </c>
      <c r="D659" t="s">
        <v>120</v>
      </c>
      <c r="E659" t="s">
        <v>120</v>
      </c>
      <c r="F659" t="s">
        <v>120</v>
      </c>
      <c r="G659" t="s">
        <v>120</v>
      </c>
      <c r="H659" t="s">
        <v>120</v>
      </c>
      <c r="I659" t="s">
        <v>121</v>
      </c>
      <c r="J659" t="s">
        <v>122</v>
      </c>
      <c r="K659" t="s">
        <v>135</v>
      </c>
    </row>
    <row r="660" hidden="1" spans="2:11">
      <c r="B660" t="s">
        <v>120</v>
      </c>
      <c r="C660" t="s">
        <v>120</v>
      </c>
      <c r="D660" t="s">
        <v>120</v>
      </c>
      <c r="E660" t="s">
        <v>120</v>
      </c>
      <c r="F660" t="s">
        <v>120</v>
      </c>
      <c r="G660" t="s">
        <v>120</v>
      </c>
      <c r="H660" t="s">
        <v>120</v>
      </c>
      <c r="I660" t="s">
        <v>120</v>
      </c>
      <c r="J660" t="s">
        <v>120</v>
      </c>
      <c r="K660" t="s">
        <v>363</v>
      </c>
    </row>
    <row r="661" hidden="1" spans="2:11">
      <c r="B661" t="s">
        <v>120</v>
      </c>
      <c r="C661" t="s">
        <v>364</v>
      </c>
      <c r="D661" t="s">
        <v>120</v>
      </c>
      <c r="E661" t="s">
        <v>120</v>
      </c>
      <c r="F661" t="s">
        <v>120</v>
      </c>
      <c r="G661" t="s">
        <v>120</v>
      </c>
      <c r="H661" t="s">
        <v>120</v>
      </c>
      <c r="I661" t="s">
        <v>120</v>
      </c>
      <c r="J661" t="s">
        <v>120</v>
      </c>
      <c r="K661" t="s">
        <v>365</v>
      </c>
    </row>
    <row r="662" hidden="1" spans="2:11">
      <c r="B662" t="s">
        <v>120</v>
      </c>
      <c r="C662" t="s">
        <v>120</v>
      </c>
      <c r="D662" t="s">
        <v>120</v>
      </c>
      <c r="E662" t="s">
        <v>120</v>
      </c>
      <c r="F662" t="s">
        <v>120</v>
      </c>
      <c r="G662" t="s">
        <v>120</v>
      </c>
      <c r="H662" t="s">
        <v>120</v>
      </c>
      <c r="I662" t="s">
        <v>120</v>
      </c>
      <c r="J662" t="s">
        <v>120</v>
      </c>
      <c r="K662" t="s">
        <v>140</v>
      </c>
    </row>
    <row r="663" hidden="1" spans="2:11">
      <c r="B663" t="s">
        <v>120</v>
      </c>
      <c r="C663" t="s">
        <v>120</v>
      </c>
      <c r="D663" t="s">
        <v>120</v>
      </c>
      <c r="E663" t="s">
        <v>120</v>
      </c>
      <c r="F663" t="s">
        <v>120</v>
      </c>
      <c r="G663" t="s">
        <v>120</v>
      </c>
      <c r="H663" t="s">
        <v>120</v>
      </c>
      <c r="I663" t="s">
        <v>120</v>
      </c>
      <c r="J663" t="s">
        <v>120</v>
      </c>
      <c r="K663" t="s">
        <v>619</v>
      </c>
    </row>
    <row r="664" hidden="1" spans="2:11">
      <c r="B664" t="s">
        <v>120</v>
      </c>
      <c r="C664" t="s">
        <v>120</v>
      </c>
      <c r="D664" t="s">
        <v>120</v>
      </c>
      <c r="E664" t="s">
        <v>120</v>
      </c>
      <c r="F664" t="s">
        <v>120</v>
      </c>
      <c r="G664" t="s">
        <v>120</v>
      </c>
      <c r="H664" t="s">
        <v>120</v>
      </c>
      <c r="I664" t="s">
        <v>120</v>
      </c>
      <c r="J664" t="s">
        <v>120</v>
      </c>
      <c r="K664" t="s">
        <v>620</v>
      </c>
    </row>
    <row r="665" hidden="1" spans="2:11">
      <c r="B665" t="s">
        <v>120</v>
      </c>
      <c r="C665" t="s">
        <v>120</v>
      </c>
      <c r="D665" t="s">
        <v>120</v>
      </c>
      <c r="E665" t="s">
        <v>120</v>
      </c>
      <c r="F665" t="s">
        <v>120</v>
      </c>
      <c r="G665" t="s">
        <v>120</v>
      </c>
      <c r="H665" t="s">
        <v>120</v>
      </c>
      <c r="I665" t="s">
        <v>120</v>
      </c>
      <c r="J665" t="s">
        <v>120</v>
      </c>
      <c r="K665" t="s">
        <v>621</v>
      </c>
    </row>
    <row r="666" hidden="1" spans="1:24">
      <c r="A666" t="s">
        <v>622</v>
      </c>
      <c r="K666" t="s">
        <v>623</v>
      </c>
      <c r="W666" t="s">
        <v>113</v>
      </c>
      <c r="X666" t="str">
        <f>A666</f>
        <v>lob_t2a</v>
      </c>
    </row>
    <row r="667" hidden="1" spans="2:11">
      <c r="B667" t="s">
        <v>120</v>
      </c>
      <c r="C667" t="s">
        <v>120</v>
      </c>
      <c r="D667" t="s">
        <v>120</v>
      </c>
      <c r="E667" t="s">
        <v>120</v>
      </c>
      <c r="F667" t="s">
        <v>120</v>
      </c>
      <c r="G667" t="s">
        <v>120</v>
      </c>
      <c r="H667" t="s">
        <v>120</v>
      </c>
      <c r="I667" t="s">
        <v>120</v>
      </c>
      <c r="J667" t="s">
        <v>120</v>
      </c>
      <c r="K667" t="s">
        <v>135</v>
      </c>
    </row>
    <row r="668" hidden="1" spans="2:11">
      <c r="B668" t="s">
        <v>120</v>
      </c>
      <c r="C668" t="s">
        <v>120</v>
      </c>
      <c r="D668" t="s">
        <v>120</v>
      </c>
      <c r="E668" t="s">
        <v>120</v>
      </c>
      <c r="F668" t="s">
        <v>120</v>
      </c>
      <c r="G668" t="s">
        <v>120</v>
      </c>
      <c r="H668" t="s">
        <v>120</v>
      </c>
      <c r="I668" t="s">
        <v>120</v>
      </c>
      <c r="J668" t="s">
        <v>120</v>
      </c>
      <c r="K668" t="s">
        <v>611</v>
      </c>
    </row>
    <row r="669" hidden="1" spans="2:11">
      <c r="B669" t="s">
        <v>120</v>
      </c>
      <c r="C669" t="s">
        <v>120</v>
      </c>
      <c r="D669" t="s">
        <v>120</v>
      </c>
      <c r="E669" t="s">
        <v>120</v>
      </c>
      <c r="F669" t="s">
        <v>120</v>
      </c>
      <c r="G669" t="s">
        <v>120</v>
      </c>
      <c r="H669" t="s">
        <v>120</v>
      </c>
      <c r="I669" t="s">
        <v>120</v>
      </c>
      <c r="J669" t="s">
        <v>120</v>
      </c>
      <c r="K669" t="s">
        <v>612</v>
      </c>
    </row>
    <row r="670" hidden="1" spans="2:11">
      <c r="B670" t="s">
        <v>120</v>
      </c>
      <c r="C670" t="s">
        <v>120</v>
      </c>
      <c r="D670" t="s">
        <v>120</v>
      </c>
      <c r="E670" t="s">
        <v>120</v>
      </c>
      <c r="F670" t="s">
        <v>120</v>
      </c>
      <c r="G670" t="s">
        <v>120</v>
      </c>
      <c r="H670" t="s">
        <v>120</v>
      </c>
      <c r="I670" t="s">
        <v>120</v>
      </c>
      <c r="J670" t="s">
        <v>120</v>
      </c>
      <c r="K670" t="s">
        <v>613</v>
      </c>
    </row>
    <row r="671" hidden="1" spans="2:11">
      <c r="B671" t="s">
        <v>120</v>
      </c>
      <c r="C671" t="s">
        <v>120</v>
      </c>
      <c r="D671" t="s">
        <v>120</v>
      </c>
      <c r="E671" t="s">
        <v>120</v>
      </c>
      <c r="F671" t="s">
        <v>120</v>
      </c>
      <c r="G671" t="s">
        <v>120</v>
      </c>
      <c r="H671" t="s">
        <v>120</v>
      </c>
      <c r="I671" t="s">
        <v>120</v>
      </c>
      <c r="J671" t="s">
        <v>120</v>
      </c>
      <c r="K671" t="s">
        <v>614</v>
      </c>
    </row>
    <row r="672" hidden="1" spans="2:11">
      <c r="B672" t="s">
        <v>120</v>
      </c>
      <c r="C672" t="s">
        <v>120</v>
      </c>
      <c r="D672" t="s">
        <v>120</v>
      </c>
      <c r="E672" t="s">
        <v>120</v>
      </c>
      <c r="F672" t="s">
        <v>120</v>
      </c>
      <c r="G672" t="s">
        <v>120</v>
      </c>
      <c r="H672" t="s">
        <v>120</v>
      </c>
      <c r="I672" t="s">
        <v>120</v>
      </c>
      <c r="J672" t="s">
        <v>120</v>
      </c>
      <c r="K672" t="s">
        <v>615</v>
      </c>
    </row>
    <row r="673" hidden="1" spans="2:11">
      <c r="B673" t="s">
        <v>120</v>
      </c>
      <c r="C673" t="s">
        <v>120</v>
      </c>
      <c r="D673" t="s">
        <v>120</v>
      </c>
      <c r="E673" t="s">
        <v>120</v>
      </c>
      <c r="F673" t="s">
        <v>120</v>
      </c>
      <c r="G673" t="s">
        <v>120</v>
      </c>
      <c r="H673" t="s">
        <v>120</v>
      </c>
      <c r="I673" t="s">
        <v>120</v>
      </c>
      <c r="J673" t="s">
        <v>120</v>
      </c>
      <c r="K673" t="s">
        <v>616</v>
      </c>
    </row>
    <row r="674" hidden="1" spans="1:24">
      <c r="A674" t="s">
        <v>624</v>
      </c>
      <c r="K674" t="s">
        <v>625</v>
      </c>
      <c r="W674" t="s">
        <v>113</v>
      </c>
      <c r="X674" t="str">
        <f>A674</f>
        <v>test_idx3</v>
      </c>
    </row>
    <row r="675" spans="2:11">
      <c r="B675" t="s">
        <v>119</v>
      </c>
      <c r="C675" t="s">
        <v>120</v>
      </c>
      <c r="D675" t="s">
        <v>120</v>
      </c>
      <c r="E675" t="s">
        <v>120</v>
      </c>
      <c r="F675" t="s">
        <v>120</v>
      </c>
      <c r="G675" t="s">
        <v>120</v>
      </c>
      <c r="H675" t="s">
        <v>120</v>
      </c>
      <c r="I675" t="s">
        <v>121</v>
      </c>
      <c r="J675" t="s">
        <v>122</v>
      </c>
      <c r="K675" t="s">
        <v>212</v>
      </c>
    </row>
    <row r="676" hidden="1" spans="2:11">
      <c r="B676" t="s">
        <v>120</v>
      </c>
      <c r="C676" t="s">
        <v>120</v>
      </c>
      <c r="D676" t="s">
        <v>120</v>
      </c>
      <c r="E676" t="s">
        <v>120</v>
      </c>
      <c r="F676" t="s">
        <v>120</v>
      </c>
      <c r="G676" t="s">
        <v>120</v>
      </c>
      <c r="H676" t="s">
        <v>120</v>
      </c>
      <c r="I676" t="s">
        <v>120</v>
      </c>
      <c r="J676" t="s">
        <v>120</v>
      </c>
      <c r="K676" t="s">
        <v>214</v>
      </c>
    </row>
    <row r="677" hidden="1" spans="2:11">
      <c r="B677" t="s">
        <v>120</v>
      </c>
      <c r="C677" t="s">
        <v>120</v>
      </c>
      <c r="D677" t="s">
        <v>120</v>
      </c>
      <c r="E677" t="s">
        <v>120</v>
      </c>
      <c r="F677" t="s">
        <v>120</v>
      </c>
      <c r="G677" t="s">
        <v>120</v>
      </c>
      <c r="H677" t="s">
        <v>120</v>
      </c>
      <c r="I677" t="s">
        <v>120</v>
      </c>
      <c r="J677" t="s">
        <v>120</v>
      </c>
      <c r="K677" t="s">
        <v>215</v>
      </c>
    </row>
    <row r="678" hidden="1" spans="2:11">
      <c r="B678" t="s">
        <v>120</v>
      </c>
      <c r="C678" t="s">
        <v>120</v>
      </c>
      <c r="D678" t="s">
        <v>120</v>
      </c>
      <c r="E678" t="s">
        <v>120</v>
      </c>
      <c r="F678" t="s">
        <v>120</v>
      </c>
      <c r="G678" t="s">
        <v>120</v>
      </c>
      <c r="H678" t="s">
        <v>120</v>
      </c>
      <c r="I678" t="s">
        <v>120</v>
      </c>
      <c r="J678" t="s">
        <v>120</v>
      </c>
      <c r="K678" t="s">
        <v>217</v>
      </c>
    </row>
    <row r="679" hidden="1" spans="2:11">
      <c r="B679" t="s">
        <v>120</v>
      </c>
      <c r="C679" t="s">
        <v>120</v>
      </c>
      <c r="D679" t="s">
        <v>120</v>
      </c>
      <c r="E679" t="s">
        <v>120</v>
      </c>
      <c r="F679" t="s">
        <v>120</v>
      </c>
      <c r="G679" t="s">
        <v>120</v>
      </c>
      <c r="H679" t="s">
        <v>120</v>
      </c>
      <c r="I679" t="s">
        <v>120</v>
      </c>
      <c r="J679" t="s">
        <v>120</v>
      </c>
      <c r="K679" t="s">
        <v>219</v>
      </c>
    </row>
    <row r="680" hidden="1" spans="2:11">
      <c r="B680" t="s">
        <v>120</v>
      </c>
      <c r="C680" t="s">
        <v>120</v>
      </c>
      <c r="D680" t="s">
        <v>120</v>
      </c>
      <c r="E680" t="s">
        <v>120</v>
      </c>
      <c r="F680" t="s">
        <v>120</v>
      </c>
      <c r="G680" t="s">
        <v>120</v>
      </c>
      <c r="H680" t="s">
        <v>120</v>
      </c>
      <c r="I680" t="s">
        <v>120</v>
      </c>
      <c r="J680" t="s">
        <v>120</v>
      </c>
      <c r="K680" t="s">
        <v>220</v>
      </c>
    </row>
    <row r="681" hidden="1" spans="1:24">
      <c r="A681" t="s">
        <v>626</v>
      </c>
      <c r="K681" t="s">
        <v>627</v>
      </c>
      <c r="W681" t="s">
        <v>113</v>
      </c>
      <c r="X681" t="str">
        <f>A681</f>
        <v>test_cons6</v>
      </c>
    </row>
    <row r="682" spans="2:11">
      <c r="B682" t="s">
        <v>202</v>
      </c>
      <c r="C682" t="s">
        <v>120</v>
      </c>
      <c r="D682" t="s">
        <v>120</v>
      </c>
      <c r="E682" t="s">
        <v>120</v>
      </c>
      <c r="F682" t="s">
        <v>120</v>
      </c>
      <c r="G682" t="s">
        <v>120</v>
      </c>
      <c r="H682" t="s">
        <v>120</v>
      </c>
      <c r="I682" t="s">
        <v>121</v>
      </c>
      <c r="J682" t="s">
        <v>122</v>
      </c>
      <c r="K682" t="s">
        <v>203</v>
      </c>
    </row>
    <row r="683" hidden="1" spans="2:11">
      <c r="B683" t="s">
        <v>120</v>
      </c>
      <c r="C683" t="s">
        <v>120</v>
      </c>
      <c r="D683" t="s">
        <v>120</v>
      </c>
      <c r="E683" t="s">
        <v>120</v>
      </c>
      <c r="F683" t="s">
        <v>120</v>
      </c>
      <c r="G683" t="s">
        <v>120</v>
      </c>
      <c r="H683" t="s">
        <v>120</v>
      </c>
      <c r="I683" t="s">
        <v>120</v>
      </c>
      <c r="J683" t="s">
        <v>120</v>
      </c>
      <c r="K683" t="s">
        <v>204</v>
      </c>
    </row>
    <row r="684" hidden="1" spans="2:11">
      <c r="B684" t="s">
        <v>120</v>
      </c>
      <c r="C684" t="s">
        <v>120</v>
      </c>
      <c r="D684" t="s">
        <v>120</v>
      </c>
      <c r="E684" t="s">
        <v>120</v>
      </c>
      <c r="F684" t="s">
        <v>120</v>
      </c>
      <c r="G684" t="s">
        <v>120</v>
      </c>
      <c r="H684" t="s">
        <v>120</v>
      </c>
      <c r="I684" t="s">
        <v>120</v>
      </c>
      <c r="J684" t="s">
        <v>120</v>
      </c>
      <c r="K684" t="s">
        <v>206</v>
      </c>
    </row>
    <row r="685" spans="2:11">
      <c r="B685" t="s">
        <v>120</v>
      </c>
      <c r="C685" t="s">
        <v>120</v>
      </c>
      <c r="D685" t="s">
        <v>628</v>
      </c>
      <c r="E685" t="s">
        <v>488</v>
      </c>
      <c r="F685" t="s">
        <v>120</v>
      </c>
      <c r="G685" t="s">
        <v>120</v>
      </c>
      <c r="H685" t="s">
        <v>120</v>
      </c>
      <c r="I685" t="s">
        <v>121</v>
      </c>
      <c r="J685" t="s">
        <v>413</v>
      </c>
      <c r="K685" t="s">
        <v>208</v>
      </c>
    </row>
    <row r="686" hidden="1" spans="2:11">
      <c r="B686" t="s">
        <v>120</v>
      </c>
      <c r="C686" t="s">
        <v>120</v>
      </c>
      <c r="D686" t="s">
        <v>120</v>
      </c>
      <c r="E686" t="s">
        <v>120</v>
      </c>
      <c r="F686" t="s">
        <v>120</v>
      </c>
      <c r="G686" t="s">
        <v>120</v>
      </c>
      <c r="H686" t="s">
        <v>120</v>
      </c>
      <c r="I686" t="s">
        <v>120</v>
      </c>
      <c r="J686" t="s">
        <v>120</v>
      </c>
      <c r="K686" t="s">
        <v>209</v>
      </c>
    </row>
    <row r="687" hidden="1" spans="11:11">
      <c r="K687" t="s">
        <v>130</v>
      </c>
    </row>
    <row r="688" hidden="1" spans="1:24">
      <c r="A688" t="s">
        <v>629</v>
      </c>
      <c r="K688" t="s">
        <v>630</v>
      </c>
      <c r="W688" t="s">
        <v>113</v>
      </c>
      <c r="X688" t="str">
        <f>A688</f>
        <v>i2_xml001</v>
      </c>
    </row>
    <row r="689" spans="2:11">
      <c r="B689" t="s">
        <v>119</v>
      </c>
      <c r="C689" t="s">
        <v>120</v>
      </c>
      <c r="D689" t="s">
        <v>120</v>
      </c>
      <c r="E689" t="s">
        <v>120</v>
      </c>
      <c r="F689" t="s">
        <v>120</v>
      </c>
      <c r="G689" t="s">
        <v>120</v>
      </c>
      <c r="H689" t="s">
        <v>120</v>
      </c>
      <c r="I689" t="s">
        <v>121</v>
      </c>
      <c r="J689" t="s">
        <v>122</v>
      </c>
      <c r="K689" t="s">
        <v>135</v>
      </c>
    </row>
    <row r="690" hidden="1" spans="2:11">
      <c r="B690" t="s">
        <v>120</v>
      </c>
      <c r="C690" t="s">
        <v>120</v>
      </c>
      <c r="D690" t="s">
        <v>120</v>
      </c>
      <c r="E690" t="s">
        <v>120</v>
      </c>
      <c r="F690" t="s">
        <v>120</v>
      </c>
      <c r="G690" t="s">
        <v>120</v>
      </c>
      <c r="H690" t="s">
        <v>120</v>
      </c>
      <c r="I690" t="s">
        <v>120</v>
      </c>
      <c r="J690" t="s">
        <v>120</v>
      </c>
      <c r="K690" t="s">
        <v>393</v>
      </c>
    </row>
    <row r="691" hidden="1" spans="1:24">
      <c r="A691" t="s">
        <v>631</v>
      </c>
      <c r="K691" t="s">
        <v>632</v>
      </c>
      <c r="W691" t="s">
        <v>113</v>
      </c>
      <c r="X691" t="str">
        <f>A691</f>
        <v>i2_char001a</v>
      </c>
    </row>
    <row r="692" spans="2:11">
      <c r="B692" t="s">
        <v>119</v>
      </c>
      <c r="C692" t="s">
        <v>120</v>
      </c>
      <c r="D692" t="s">
        <v>120</v>
      </c>
      <c r="E692" t="s">
        <v>120</v>
      </c>
      <c r="F692" t="s">
        <v>120</v>
      </c>
      <c r="G692" t="s">
        <v>120</v>
      </c>
      <c r="H692" t="s">
        <v>120</v>
      </c>
      <c r="I692" t="s">
        <v>121</v>
      </c>
      <c r="J692" t="s">
        <v>122</v>
      </c>
      <c r="K692" t="s">
        <v>135</v>
      </c>
    </row>
    <row r="693" hidden="1" spans="2:11">
      <c r="B693" t="s">
        <v>120</v>
      </c>
      <c r="C693" t="s">
        <v>120</v>
      </c>
      <c r="D693" t="s">
        <v>120</v>
      </c>
      <c r="E693" t="s">
        <v>120</v>
      </c>
      <c r="F693" t="s">
        <v>120</v>
      </c>
      <c r="G693" t="s">
        <v>120</v>
      </c>
      <c r="H693" t="s">
        <v>120</v>
      </c>
      <c r="I693" t="s">
        <v>120</v>
      </c>
      <c r="J693" t="s">
        <v>120</v>
      </c>
      <c r="K693" t="s">
        <v>633</v>
      </c>
    </row>
    <row r="694" hidden="1" spans="2:11">
      <c r="B694" t="s">
        <v>120</v>
      </c>
      <c r="C694" t="s">
        <v>634</v>
      </c>
      <c r="D694" t="s">
        <v>120</v>
      </c>
      <c r="E694" t="s">
        <v>120</v>
      </c>
      <c r="F694" t="s">
        <v>120</v>
      </c>
      <c r="G694" t="s">
        <v>120</v>
      </c>
      <c r="H694" t="s">
        <v>120</v>
      </c>
      <c r="I694" t="s">
        <v>120</v>
      </c>
      <c r="J694" t="s">
        <v>120</v>
      </c>
      <c r="K694" t="s">
        <v>635</v>
      </c>
    </row>
    <row r="695" hidden="1" spans="2:11">
      <c r="B695" t="s">
        <v>120</v>
      </c>
      <c r="C695" t="s">
        <v>120</v>
      </c>
      <c r="D695" t="s">
        <v>120</v>
      </c>
      <c r="E695" t="s">
        <v>120</v>
      </c>
      <c r="F695" t="s">
        <v>120</v>
      </c>
      <c r="G695" t="s">
        <v>120</v>
      </c>
      <c r="H695" t="s">
        <v>120</v>
      </c>
      <c r="I695" t="s">
        <v>120</v>
      </c>
      <c r="J695" t="s">
        <v>120</v>
      </c>
      <c r="K695" t="s">
        <v>636</v>
      </c>
    </row>
    <row r="696" hidden="1" spans="2:11">
      <c r="B696" t="s">
        <v>120</v>
      </c>
      <c r="C696" t="s">
        <v>120</v>
      </c>
      <c r="D696" t="s">
        <v>120</v>
      </c>
      <c r="E696" t="s">
        <v>120</v>
      </c>
      <c r="F696" t="s">
        <v>120</v>
      </c>
      <c r="G696" t="s">
        <v>120</v>
      </c>
      <c r="H696" t="s">
        <v>120</v>
      </c>
      <c r="I696" t="s">
        <v>120</v>
      </c>
      <c r="J696" t="s">
        <v>120</v>
      </c>
      <c r="K696" t="s">
        <v>637</v>
      </c>
    </row>
    <row r="697" hidden="1" spans="1:24">
      <c r="A697" t="s">
        <v>638</v>
      </c>
      <c r="K697" t="s">
        <v>639</v>
      </c>
      <c r="W697" t="s">
        <v>113</v>
      </c>
      <c r="X697" t="str">
        <f>A697</f>
        <v>i2_char010</v>
      </c>
    </row>
    <row r="698" spans="2:11">
      <c r="B698" t="s">
        <v>119</v>
      </c>
      <c r="C698" t="s">
        <v>120</v>
      </c>
      <c r="D698" t="s">
        <v>120</v>
      </c>
      <c r="E698" t="s">
        <v>120</v>
      </c>
      <c r="F698" t="s">
        <v>120</v>
      </c>
      <c r="G698" t="s">
        <v>120</v>
      </c>
      <c r="H698" t="s">
        <v>120</v>
      </c>
      <c r="I698" t="s">
        <v>121</v>
      </c>
      <c r="J698" t="s">
        <v>122</v>
      </c>
      <c r="K698" t="s">
        <v>135</v>
      </c>
    </row>
    <row r="699" hidden="1" spans="2:11">
      <c r="B699" t="s">
        <v>120</v>
      </c>
      <c r="C699" t="s">
        <v>120</v>
      </c>
      <c r="D699" t="s">
        <v>120</v>
      </c>
      <c r="E699" t="s">
        <v>120</v>
      </c>
      <c r="F699" t="s">
        <v>120</v>
      </c>
      <c r="G699" t="s">
        <v>120</v>
      </c>
      <c r="H699" t="s">
        <v>120</v>
      </c>
      <c r="I699" t="s">
        <v>120</v>
      </c>
      <c r="J699" t="s">
        <v>120</v>
      </c>
      <c r="K699" t="s">
        <v>363</v>
      </c>
    </row>
    <row r="700" hidden="1" spans="2:11">
      <c r="B700" t="s">
        <v>120</v>
      </c>
      <c r="C700" t="s">
        <v>364</v>
      </c>
      <c r="D700" t="s">
        <v>120</v>
      </c>
      <c r="E700" t="s">
        <v>120</v>
      </c>
      <c r="F700" t="s">
        <v>120</v>
      </c>
      <c r="G700" t="s">
        <v>120</v>
      </c>
      <c r="H700" t="s">
        <v>120</v>
      </c>
      <c r="I700" t="s">
        <v>120</v>
      </c>
      <c r="J700" t="s">
        <v>120</v>
      </c>
      <c r="K700" t="s">
        <v>365</v>
      </c>
    </row>
    <row r="701" hidden="1" spans="2:11">
      <c r="B701" t="s">
        <v>120</v>
      </c>
      <c r="C701" t="s">
        <v>120</v>
      </c>
      <c r="D701" t="s">
        <v>120</v>
      </c>
      <c r="E701" t="s">
        <v>120</v>
      </c>
      <c r="F701" t="s">
        <v>120</v>
      </c>
      <c r="G701" t="s">
        <v>120</v>
      </c>
      <c r="H701" t="s">
        <v>120</v>
      </c>
      <c r="I701" t="s">
        <v>120</v>
      </c>
      <c r="J701" t="s">
        <v>120</v>
      </c>
      <c r="K701" t="s">
        <v>140</v>
      </c>
    </row>
    <row r="702" hidden="1" spans="2:11">
      <c r="B702" t="s">
        <v>120</v>
      </c>
      <c r="C702" t="s">
        <v>120</v>
      </c>
      <c r="D702" t="s">
        <v>120</v>
      </c>
      <c r="E702" t="s">
        <v>120</v>
      </c>
      <c r="F702" t="s">
        <v>120</v>
      </c>
      <c r="G702" t="s">
        <v>120</v>
      </c>
      <c r="H702" t="s">
        <v>120</v>
      </c>
      <c r="I702" t="s">
        <v>120</v>
      </c>
      <c r="J702" t="s">
        <v>120</v>
      </c>
      <c r="K702" t="s">
        <v>366</v>
      </c>
    </row>
    <row r="703" hidden="1" spans="2:11">
      <c r="B703" t="s">
        <v>120</v>
      </c>
      <c r="C703" t="s">
        <v>640</v>
      </c>
      <c r="D703" t="s">
        <v>120</v>
      </c>
      <c r="E703" t="s">
        <v>120</v>
      </c>
      <c r="F703" t="s">
        <v>120</v>
      </c>
      <c r="G703" t="s">
        <v>120</v>
      </c>
      <c r="H703" t="s">
        <v>120</v>
      </c>
      <c r="I703" t="s">
        <v>120</v>
      </c>
      <c r="J703" t="s">
        <v>120</v>
      </c>
      <c r="K703" t="s">
        <v>641</v>
      </c>
    </row>
    <row r="704" hidden="1" spans="2:11">
      <c r="B704" t="s">
        <v>120</v>
      </c>
      <c r="C704" t="s">
        <v>642</v>
      </c>
      <c r="D704" t="s">
        <v>120</v>
      </c>
      <c r="E704" t="s">
        <v>120</v>
      </c>
      <c r="F704" t="s">
        <v>120</v>
      </c>
      <c r="G704" t="s">
        <v>120</v>
      </c>
      <c r="H704" t="s">
        <v>120</v>
      </c>
      <c r="I704" t="s">
        <v>120</v>
      </c>
      <c r="J704" t="s">
        <v>120</v>
      </c>
      <c r="K704" t="s">
        <v>643</v>
      </c>
    </row>
    <row r="705" hidden="1" spans="2:11">
      <c r="B705" t="s">
        <v>120</v>
      </c>
      <c r="C705" t="s">
        <v>644</v>
      </c>
      <c r="D705" t="s">
        <v>120</v>
      </c>
      <c r="E705" t="s">
        <v>120</v>
      </c>
      <c r="F705" t="s">
        <v>120</v>
      </c>
      <c r="G705" t="s">
        <v>120</v>
      </c>
      <c r="H705" t="s">
        <v>120</v>
      </c>
      <c r="I705" t="s">
        <v>120</v>
      </c>
      <c r="J705" t="s">
        <v>120</v>
      </c>
      <c r="K705" t="s">
        <v>645</v>
      </c>
    </row>
    <row r="706" hidden="1" spans="2:11">
      <c r="B706" t="s">
        <v>120</v>
      </c>
      <c r="C706" t="s">
        <v>646</v>
      </c>
      <c r="D706" t="s">
        <v>120</v>
      </c>
      <c r="E706" t="s">
        <v>120</v>
      </c>
      <c r="F706" t="s">
        <v>120</v>
      </c>
      <c r="G706" t="s">
        <v>120</v>
      </c>
      <c r="H706" t="s">
        <v>120</v>
      </c>
      <c r="I706" t="s">
        <v>120</v>
      </c>
      <c r="J706" t="s">
        <v>120</v>
      </c>
      <c r="K706" t="s">
        <v>647</v>
      </c>
    </row>
    <row r="707" hidden="1" spans="1:24">
      <c r="A707" t="s">
        <v>648</v>
      </c>
      <c r="K707" t="s">
        <v>649</v>
      </c>
      <c r="W707" s="1" t="str">
        <f>HYPERLINK("#2024011115mysql0!AC2","NO 源备存在差异，共2个")</f>
        <v>NO 源备存在差异，共2个</v>
      </c>
      <c r="X707" t="str">
        <f>A707</f>
        <v>i2_char001b</v>
      </c>
    </row>
    <row r="708" spans="2:11">
      <c r="B708" t="s">
        <v>119</v>
      </c>
      <c r="C708" t="s">
        <v>120</v>
      </c>
      <c r="D708" t="s">
        <v>120</v>
      </c>
      <c r="E708" t="s">
        <v>120</v>
      </c>
      <c r="F708" t="s">
        <v>120</v>
      </c>
      <c r="G708" t="s">
        <v>120</v>
      </c>
      <c r="H708" t="s">
        <v>120</v>
      </c>
      <c r="I708" t="s">
        <v>121</v>
      </c>
      <c r="J708" t="s">
        <v>122</v>
      </c>
      <c r="K708" t="s">
        <v>135</v>
      </c>
    </row>
    <row r="709" hidden="1" spans="2:11">
      <c r="B709" t="s">
        <v>120</v>
      </c>
      <c r="C709" t="s">
        <v>120</v>
      </c>
      <c r="D709" t="s">
        <v>120</v>
      </c>
      <c r="E709" t="s">
        <v>120</v>
      </c>
      <c r="F709" t="s">
        <v>120</v>
      </c>
      <c r="G709" t="s">
        <v>120</v>
      </c>
      <c r="H709" t="s">
        <v>120</v>
      </c>
      <c r="I709" t="s">
        <v>120</v>
      </c>
      <c r="J709" t="s">
        <v>120</v>
      </c>
      <c r="K709" t="s">
        <v>650</v>
      </c>
    </row>
    <row r="710" hidden="1" spans="2:11">
      <c r="B710" t="s">
        <v>120</v>
      </c>
      <c r="C710" t="s">
        <v>120</v>
      </c>
      <c r="D710" t="s">
        <v>120</v>
      </c>
      <c r="E710" t="s">
        <v>120</v>
      </c>
      <c r="F710" t="s">
        <v>120</v>
      </c>
      <c r="G710" t="s">
        <v>120</v>
      </c>
      <c r="H710" t="s">
        <v>120</v>
      </c>
      <c r="I710" t="s">
        <v>120</v>
      </c>
      <c r="J710" t="s">
        <v>120</v>
      </c>
      <c r="K710" t="s">
        <v>651</v>
      </c>
    </row>
    <row r="711" hidden="1" spans="1:24">
      <c r="A711" t="s">
        <v>652</v>
      </c>
      <c r="K711" t="s">
        <v>653</v>
      </c>
      <c r="W711" t="s">
        <v>113</v>
      </c>
      <c r="X711" t="str">
        <f>A711</f>
        <v>test_idx2</v>
      </c>
    </row>
    <row r="712" spans="2:11">
      <c r="B712" t="s">
        <v>120</v>
      </c>
      <c r="C712" t="s">
        <v>120</v>
      </c>
      <c r="D712" t="s">
        <v>120</v>
      </c>
      <c r="E712" t="s">
        <v>120</v>
      </c>
      <c r="F712" t="s">
        <v>120</v>
      </c>
      <c r="G712" t="s">
        <v>120</v>
      </c>
      <c r="H712" t="s">
        <v>120</v>
      </c>
      <c r="I712" t="s">
        <v>121</v>
      </c>
      <c r="J712" t="s">
        <v>250</v>
      </c>
      <c r="K712" t="s">
        <v>212</v>
      </c>
    </row>
    <row r="713" hidden="1" spans="2:11">
      <c r="B713" t="s">
        <v>120</v>
      </c>
      <c r="C713" t="s">
        <v>120</v>
      </c>
      <c r="D713" t="s">
        <v>120</v>
      </c>
      <c r="E713" t="s">
        <v>120</v>
      </c>
      <c r="F713" t="s">
        <v>120</v>
      </c>
      <c r="G713" t="s">
        <v>120</v>
      </c>
      <c r="H713" t="s">
        <v>120</v>
      </c>
      <c r="I713" t="s">
        <v>120</v>
      </c>
      <c r="J713" t="s">
        <v>120</v>
      </c>
      <c r="K713" t="s">
        <v>214</v>
      </c>
    </row>
    <row r="714" hidden="1" spans="2:11">
      <c r="B714" t="s">
        <v>120</v>
      </c>
      <c r="C714" t="s">
        <v>120</v>
      </c>
      <c r="D714" t="s">
        <v>120</v>
      </c>
      <c r="E714" t="s">
        <v>120</v>
      </c>
      <c r="F714" t="s">
        <v>120</v>
      </c>
      <c r="G714" t="s">
        <v>120</v>
      </c>
      <c r="H714" t="s">
        <v>120</v>
      </c>
      <c r="I714" t="s">
        <v>120</v>
      </c>
      <c r="J714" t="s">
        <v>120</v>
      </c>
      <c r="K714" t="s">
        <v>215</v>
      </c>
    </row>
    <row r="715" hidden="1" spans="2:11">
      <c r="B715" t="s">
        <v>120</v>
      </c>
      <c r="C715" t="s">
        <v>120</v>
      </c>
      <c r="D715" t="s">
        <v>120</v>
      </c>
      <c r="E715" t="s">
        <v>120</v>
      </c>
      <c r="F715" t="s">
        <v>120</v>
      </c>
      <c r="G715" t="s">
        <v>120</v>
      </c>
      <c r="H715" t="s">
        <v>120</v>
      </c>
      <c r="I715" t="s">
        <v>120</v>
      </c>
      <c r="J715" t="s">
        <v>120</v>
      </c>
      <c r="K715" t="s">
        <v>217</v>
      </c>
    </row>
    <row r="716" hidden="1" spans="2:11">
      <c r="B716" t="s">
        <v>120</v>
      </c>
      <c r="C716" t="s">
        <v>120</v>
      </c>
      <c r="D716" t="s">
        <v>120</v>
      </c>
      <c r="E716" t="s">
        <v>120</v>
      </c>
      <c r="F716" t="s">
        <v>120</v>
      </c>
      <c r="G716" t="s">
        <v>120</v>
      </c>
      <c r="H716" t="s">
        <v>120</v>
      </c>
      <c r="I716" t="s">
        <v>120</v>
      </c>
      <c r="J716" t="s">
        <v>120</v>
      </c>
      <c r="K716" t="s">
        <v>219</v>
      </c>
    </row>
    <row r="717" hidden="1" spans="2:11">
      <c r="B717" t="s">
        <v>120</v>
      </c>
      <c r="C717" t="s">
        <v>120</v>
      </c>
      <c r="D717" t="s">
        <v>120</v>
      </c>
      <c r="E717" t="s">
        <v>120</v>
      </c>
      <c r="F717" t="s">
        <v>120</v>
      </c>
      <c r="G717" t="s">
        <v>120</v>
      </c>
      <c r="H717" t="s">
        <v>120</v>
      </c>
      <c r="I717" t="s">
        <v>120</v>
      </c>
      <c r="J717" t="s">
        <v>120</v>
      </c>
      <c r="K717" t="s">
        <v>220</v>
      </c>
    </row>
    <row r="718" hidden="1" spans="1:24">
      <c r="A718" t="s">
        <v>654</v>
      </c>
      <c r="K718" t="s">
        <v>655</v>
      </c>
      <c r="W718" t="s">
        <v>113</v>
      </c>
      <c r="X718" t="str">
        <f>A718</f>
        <v>col_comment_t1</v>
      </c>
    </row>
    <row r="719" spans="2:11">
      <c r="B719" t="s">
        <v>119</v>
      </c>
      <c r="C719" t="s">
        <v>120</v>
      </c>
      <c r="D719" t="s">
        <v>120</v>
      </c>
      <c r="E719" t="s">
        <v>120</v>
      </c>
      <c r="F719" t="s">
        <v>120</v>
      </c>
      <c r="G719" t="s">
        <v>120</v>
      </c>
      <c r="H719" t="s">
        <v>120</v>
      </c>
      <c r="I719" t="s">
        <v>121</v>
      </c>
      <c r="J719" t="s">
        <v>122</v>
      </c>
      <c r="K719" t="s">
        <v>212</v>
      </c>
    </row>
    <row r="720" hidden="1" spans="2:11">
      <c r="B720" t="s">
        <v>120</v>
      </c>
      <c r="C720" t="s">
        <v>120</v>
      </c>
      <c r="D720" t="s">
        <v>120</v>
      </c>
      <c r="E720" t="s">
        <v>120</v>
      </c>
      <c r="F720" t="s">
        <v>120</v>
      </c>
      <c r="G720" t="s">
        <v>120</v>
      </c>
      <c r="H720" t="s">
        <v>120</v>
      </c>
      <c r="I720" t="s">
        <v>120</v>
      </c>
      <c r="J720" t="s">
        <v>120</v>
      </c>
      <c r="K720" t="s">
        <v>214</v>
      </c>
    </row>
    <row r="721" hidden="1" spans="2:11">
      <c r="B721" t="s">
        <v>120</v>
      </c>
      <c r="C721" t="s">
        <v>120</v>
      </c>
      <c r="D721" t="s">
        <v>120</v>
      </c>
      <c r="E721" t="s">
        <v>120</v>
      </c>
      <c r="F721" t="s">
        <v>120</v>
      </c>
      <c r="G721" t="s">
        <v>120</v>
      </c>
      <c r="H721" t="s">
        <v>120</v>
      </c>
      <c r="I721" t="s">
        <v>120</v>
      </c>
      <c r="J721" t="s">
        <v>120</v>
      </c>
      <c r="K721" t="s">
        <v>215</v>
      </c>
    </row>
    <row r="722" hidden="1" spans="2:11">
      <c r="B722" t="s">
        <v>120</v>
      </c>
      <c r="C722" t="s">
        <v>120</v>
      </c>
      <c r="D722" t="s">
        <v>120</v>
      </c>
      <c r="E722" t="s">
        <v>120</v>
      </c>
      <c r="F722" t="s">
        <v>121</v>
      </c>
      <c r="G722" t="s">
        <v>216</v>
      </c>
      <c r="H722" t="s">
        <v>216</v>
      </c>
      <c r="I722" t="s">
        <v>120</v>
      </c>
      <c r="J722" t="s">
        <v>120</v>
      </c>
      <c r="K722" t="s">
        <v>217</v>
      </c>
    </row>
    <row r="723" hidden="1" spans="2:11">
      <c r="B723" t="s">
        <v>120</v>
      </c>
      <c r="C723" t="s">
        <v>656</v>
      </c>
      <c r="D723" t="s">
        <v>120</v>
      </c>
      <c r="E723" t="s">
        <v>120</v>
      </c>
      <c r="F723" t="s">
        <v>120</v>
      </c>
      <c r="G723" t="s">
        <v>120</v>
      </c>
      <c r="H723" t="s">
        <v>120</v>
      </c>
      <c r="I723" t="s">
        <v>120</v>
      </c>
      <c r="J723" t="s">
        <v>120</v>
      </c>
      <c r="K723" t="s">
        <v>657</v>
      </c>
    </row>
    <row r="724" hidden="1" spans="2:11">
      <c r="B724" t="s">
        <v>120</v>
      </c>
      <c r="C724" t="s">
        <v>150</v>
      </c>
      <c r="D724" t="s">
        <v>120</v>
      </c>
      <c r="E724" t="s">
        <v>120</v>
      </c>
      <c r="F724" t="s">
        <v>120</v>
      </c>
      <c r="G724" t="s">
        <v>120</v>
      </c>
      <c r="H724" t="s">
        <v>120</v>
      </c>
      <c r="I724" t="s">
        <v>120</v>
      </c>
      <c r="J724" t="s">
        <v>120</v>
      </c>
      <c r="K724" t="s">
        <v>658</v>
      </c>
    </row>
    <row r="725" hidden="1" spans="2:11">
      <c r="B725" t="s">
        <v>120</v>
      </c>
      <c r="C725" t="s">
        <v>150</v>
      </c>
      <c r="D725" t="s">
        <v>120</v>
      </c>
      <c r="E725" t="s">
        <v>120</v>
      </c>
      <c r="F725" t="s">
        <v>120</v>
      </c>
      <c r="G725" t="s">
        <v>120</v>
      </c>
      <c r="H725" t="s">
        <v>120</v>
      </c>
      <c r="I725" t="s">
        <v>120</v>
      </c>
      <c r="J725" t="s">
        <v>120</v>
      </c>
      <c r="K725" t="s">
        <v>659</v>
      </c>
    </row>
    <row r="726" hidden="1" spans="2:11">
      <c r="B726" t="s">
        <v>120</v>
      </c>
      <c r="C726" t="s">
        <v>120</v>
      </c>
      <c r="D726" t="s">
        <v>120</v>
      </c>
      <c r="E726" t="s">
        <v>120</v>
      </c>
      <c r="F726" t="s">
        <v>120</v>
      </c>
      <c r="G726" t="s">
        <v>120</v>
      </c>
      <c r="H726" t="s">
        <v>120</v>
      </c>
      <c r="I726" t="s">
        <v>120</v>
      </c>
      <c r="J726" t="s">
        <v>120</v>
      </c>
      <c r="K726" t="s">
        <v>660</v>
      </c>
    </row>
    <row r="727" hidden="1" spans="2:11">
      <c r="B727" t="s">
        <v>120</v>
      </c>
      <c r="C727" t="s">
        <v>120</v>
      </c>
      <c r="D727" t="s">
        <v>120</v>
      </c>
      <c r="E727" t="s">
        <v>120</v>
      </c>
      <c r="F727" t="s">
        <v>120</v>
      </c>
      <c r="G727" t="s">
        <v>120</v>
      </c>
      <c r="H727" t="s">
        <v>120</v>
      </c>
      <c r="I727" t="s">
        <v>120</v>
      </c>
      <c r="J727" t="s">
        <v>120</v>
      </c>
      <c r="K727" t="s">
        <v>661</v>
      </c>
    </row>
    <row r="728" hidden="1" spans="11:11">
      <c r="K728" t="s">
        <v>130</v>
      </c>
    </row>
    <row r="729" hidden="1" spans="1:24">
      <c r="A729" t="s">
        <v>662</v>
      </c>
      <c r="K729" t="s">
        <v>663</v>
      </c>
      <c r="W729" t="s">
        <v>113</v>
      </c>
      <c r="X729" t="str">
        <f>A729</f>
        <v>test_cons7</v>
      </c>
    </row>
    <row r="730" spans="2:11">
      <c r="B730" t="s">
        <v>202</v>
      </c>
      <c r="C730" t="s">
        <v>120</v>
      </c>
      <c r="D730" t="s">
        <v>120</v>
      </c>
      <c r="E730" t="s">
        <v>120</v>
      </c>
      <c r="F730" t="s">
        <v>120</v>
      </c>
      <c r="G730" t="s">
        <v>120</v>
      </c>
      <c r="H730" t="s">
        <v>120</v>
      </c>
      <c r="I730" t="s">
        <v>121</v>
      </c>
      <c r="J730" t="s">
        <v>122</v>
      </c>
      <c r="K730" t="s">
        <v>203</v>
      </c>
    </row>
    <row r="731" hidden="1" spans="2:11">
      <c r="B731" t="s">
        <v>120</v>
      </c>
      <c r="C731" t="s">
        <v>120</v>
      </c>
      <c r="D731" t="s">
        <v>120</v>
      </c>
      <c r="E731" t="s">
        <v>120</v>
      </c>
      <c r="F731" t="s">
        <v>120</v>
      </c>
      <c r="G731" t="s">
        <v>120</v>
      </c>
      <c r="H731" t="s">
        <v>120</v>
      </c>
      <c r="I731" t="s">
        <v>120</v>
      </c>
      <c r="J731" t="s">
        <v>120</v>
      </c>
      <c r="K731" t="s">
        <v>204</v>
      </c>
    </row>
    <row r="732" hidden="1" spans="2:11">
      <c r="B732" t="s">
        <v>120</v>
      </c>
      <c r="C732" t="s">
        <v>120</v>
      </c>
      <c r="D732" t="s">
        <v>120</v>
      </c>
      <c r="E732" t="s">
        <v>120</v>
      </c>
      <c r="F732" t="s">
        <v>120</v>
      </c>
      <c r="G732" t="s">
        <v>120</v>
      </c>
      <c r="H732" t="s">
        <v>120</v>
      </c>
      <c r="I732" t="s">
        <v>120</v>
      </c>
      <c r="J732" t="s">
        <v>120</v>
      </c>
      <c r="K732" t="s">
        <v>206</v>
      </c>
    </row>
    <row r="733" spans="2:11">
      <c r="B733" t="s">
        <v>120</v>
      </c>
      <c r="C733" t="s">
        <v>120</v>
      </c>
      <c r="D733" t="s">
        <v>664</v>
      </c>
      <c r="E733" t="s">
        <v>488</v>
      </c>
      <c r="F733" t="s">
        <v>120</v>
      </c>
      <c r="G733" t="s">
        <v>120</v>
      </c>
      <c r="H733" t="s">
        <v>120</v>
      </c>
      <c r="I733" t="s">
        <v>121</v>
      </c>
      <c r="J733" t="s">
        <v>413</v>
      </c>
      <c r="K733" t="s">
        <v>208</v>
      </c>
    </row>
    <row r="734" hidden="1" spans="2:11">
      <c r="B734" t="s">
        <v>120</v>
      </c>
      <c r="C734" t="s">
        <v>120</v>
      </c>
      <c r="D734" t="s">
        <v>120</v>
      </c>
      <c r="E734" t="s">
        <v>120</v>
      </c>
      <c r="F734" t="s">
        <v>120</v>
      </c>
      <c r="G734" t="s">
        <v>120</v>
      </c>
      <c r="H734" t="s">
        <v>120</v>
      </c>
      <c r="I734" t="s">
        <v>120</v>
      </c>
      <c r="J734" t="s">
        <v>120</v>
      </c>
      <c r="K734" t="s">
        <v>209</v>
      </c>
    </row>
    <row r="735" hidden="1" spans="11:11">
      <c r="K735" t="s">
        <v>130</v>
      </c>
    </row>
    <row r="736" hidden="1" spans="1:24">
      <c r="A736" t="s">
        <v>665</v>
      </c>
      <c r="K736" t="s">
        <v>666</v>
      </c>
      <c r="W736" t="s">
        <v>113</v>
      </c>
      <c r="X736" t="str">
        <f>A736</f>
        <v>i2_char001c</v>
      </c>
    </row>
    <row r="737" spans="2:11">
      <c r="B737" t="s">
        <v>119</v>
      </c>
      <c r="C737" t="s">
        <v>120</v>
      </c>
      <c r="D737" t="s">
        <v>120</v>
      </c>
      <c r="E737" t="s">
        <v>120</v>
      </c>
      <c r="F737" t="s">
        <v>120</v>
      </c>
      <c r="G737" t="s">
        <v>120</v>
      </c>
      <c r="H737" t="s">
        <v>120</v>
      </c>
      <c r="I737" t="s">
        <v>121</v>
      </c>
      <c r="J737" t="s">
        <v>122</v>
      </c>
      <c r="K737" t="s">
        <v>135</v>
      </c>
    </row>
    <row r="738" hidden="1" spans="2:11">
      <c r="B738" t="s">
        <v>120</v>
      </c>
      <c r="C738" t="s">
        <v>120</v>
      </c>
      <c r="D738" t="s">
        <v>120</v>
      </c>
      <c r="E738" t="s">
        <v>120</v>
      </c>
      <c r="F738" t="s">
        <v>120</v>
      </c>
      <c r="G738" t="s">
        <v>120</v>
      </c>
      <c r="H738" t="s">
        <v>120</v>
      </c>
      <c r="I738" t="s">
        <v>120</v>
      </c>
      <c r="J738" t="s">
        <v>120</v>
      </c>
      <c r="K738" t="s">
        <v>667</v>
      </c>
    </row>
    <row r="739" hidden="1" spans="2:11">
      <c r="B739" t="s">
        <v>120</v>
      </c>
      <c r="C739" t="s">
        <v>120</v>
      </c>
      <c r="D739" t="s">
        <v>120</v>
      </c>
      <c r="E739" t="s">
        <v>120</v>
      </c>
      <c r="F739" t="s">
        <v>120</v>
      </c>
      <c r="G739" t="s">
        <v>120</v>
      </c>
      <c r="H739" t="s">
        <v>120</v>
      </c>
      <c r="I739" t="s">
        <v>120</v>
      </c>
      <c r="J739" t="s">
        <v>120</v>
      </c>
      <c r="K739" t="s">
        <v>668</v>
      </c>
    </row>
    <row r="740" hidden="1" spans="1:24">
      <c r="A740" t="s">
        <v>669</v>
      </c>
      <c r="K740" t="s">
        <v>670</v>
      </c>
      <c r="W740" t="s">
        <v>113</v>
      </c>
      <c r="X740" t="str">
        <f>A740</f>
        <v>test_idx4</v>
      </c>
    </row>
    <row r="741" spans="2:11">
      <c r="B741" t="s">
        <v>119</v>
      </c>
      <c r="C741" t="s">
        <v>120</v>
      </c>
      <c r="D741" t="s">
        <v>120</v>
      </c>
      <c r="E741" t="s">
        <v>120</v>
      </c>
      <c r="F741" t="s">
        <v>120</v>
      </c>
      <c r="G741" t="s">
        <v>120</v>
      </c>
      <c r="H741" t="s">
        <v>120</v>
      </c>
      <c r="I741" t="s">
        <v>121</v>
      </c>
      <c r="J741" t="s">
        <v>122</v>
      </c>
      <c r="K741" t="s">
        <v>212</v>
      </c>
    </row>
    <row r="742" hidden="1" spans="2:11">
      <c r="B742" t="s">
        <v>120</v>
      </c>
      <c r="C742" t="s">
        <v>120</v>
      </c>
      <c r="D742" t="s">
        <v>120</v>
      </c>
      <c r="E742" t="s">
        <v>120</v>
      </c>
      <c r="F742" t="s">
        <v>120</v>
      </c>
      <c r="G742" t="s">
        <v>120</v>
      </c>
      <c r="H742" t="s">
        <v>120</v>
      </c>
      <c r="I742" t="s">
        <v>121</v>
      </c>
      <c r="J742" t="s">
        <v>447</v>
      </c>
      <c r="K742" t="s">
        <v>214</v>
      </c>
    </row>
    <row r="743" hidden="1" spans="2:11">
      <c r="B743" t="s">
        <v>120</v>
      </c>
      <c r="C743" t="s">
        <v>120</v>
      </c>
      <c r="D743" t="s">
        <v>120</v>
      </c>
      <c r="E743" t="s">
        <v>120</v>
      </c>
      <c r="F743" t="s">
        <v>120</v>
      </c>
      <c r="G743" t="s">
        <v>120</v>
      </c>
      <c r="H743" t="s">
        <v>120</v>
      </c>
      <c r="I743" t="s">
        <v>120</v>
      </c>
      <c r="J743" t="s">
        <v>120</v>
      </c>
      <c r="K743" t="s">
        <v>215</v>
      </c>
    </row>
    <row r="744" hidden="1" spans="2:11">
      <c r="B744" t="s">
        <v>120</v>
      </c>
      <c r="C744" t="s">
        <v>671</v>
      </c>
      <c r="D744" t="s">
        <v>120</v>
      </c>
      <c r="E744" t="s">
        <v>120</v>
      </c>
      <c r="F744" t="s">
        <v>120</v>
      </c>
      <c r="G744" t="s">
        <v>120</v>
      </c>
      <c r="H744" t="s">
        <v>120</v>
      </c>
      <c r="I744" t="s">
        <v>120</v>
      </c>
      <c r="J744" t="s">
        <v>120</v>
      </c>
      <c r="K744" t="s">
        <v>217</v>
      </c>
    </row>
    <row r="745" hidden="1" spans="2:11">
      <c r="B745" t="s">
        <v>120</v>
      </c>
      <c r="C745" t="s">
        <v>120</v>
      </c>
      <c r="D745" t="s">
        <v>120</v>
      </c>
      <c r="E745" t="s">
        <v>120</v>
      </c>
      <c r="F745" t="s">
        <v>120</v>
      </c>
      <c r="G745" t="s">
        <v>120</v>
      </c>
      <c r="H745" t="s">
        <v>120</v>
      </c>
      <c r="I745" t="s">
        <v>120</v>
      </c>
      <c r="J745" t="s">
        <v>120</v>
      </c>
      <c r="K745" t="s">
        <v>219</v>
      </c>
    </row>
    <row r="746" hidden="1" spans="2:11">
      <c r="B746" t="s">
        <v>120</v>
      </c>
      <c r="C746" t="s">
        <v>120</v>
      </c>
      <c r="D746" t="s">
        <v>120</v>
      </c>
      <c r="E746" t="s">
        <v>120</v>
      </c>
      <c r="F746" t="s">
        <v>120</v>
      </c>
      <c r="G746" t="s">
        <v>120</v>
      </c>
      <c r="H746" t="s">
        <v>120</v>
      </c>
      <c r="I746" t="s">
        <v>120</v>
      </c>
      <c r="J746" t="s">
        <v>120</v>
      </c>
      <c r="K746" t="s">
        <v>220</v>
      </c>
    </row>
    <row r="747" hidden="1" spans="1:24">
      <c r="A747" t="s">
        <v>672</v>
      </c>
      <c r="K747" t="s">
        <v>673</v>
      </c>
      <c r="W747" t="s">
        <v>113</v>
      </c>
      <c r="X747" t="str">
        <f>A747</f>
        <v>i2_char001d</v>
      </c>
    </row>
    <row r="748" spans="2:11">
      <c r="B748" t="s">
        <v>119</v>
      </c>
      <c r="C748" t="s">
        <v>120</v>
      </c>
      <c r="D748" t="s">
        <v>120</v>
      </c>
      <c r="E748" t="s">
        <v>120</v>
      </c>
      <c r="F748" t="s">
        <v>120</v>
      </c>
      <c r="G748" t="s">
        <v>120</v>
      </c>
      <c r="H748" t="s">
        <v>120</v>
      </c>
      <c r="I748" t="s">
        <v>121</v>
      </c>
      <c r="J748" t="s">
        <v>122</v>
      </c>
      <c r="K748" t="s">
        <v>135</v>
      </c>
    </row>
    <row r="749" hidden="1" spans="2:11">
      <c r="B749" t="s">
        <v>120</v>
      </c>
      <c r="C749" t="s">
        <v>120</v>
      </c>
      <c r="D749" t="s">
        <v>120</v>
      </c>
      <c r="E749" t="s">
        <v>120</v>
      </c>
      <c r="F749" t="s">
        <v>120</v>
      </c>
      <c r="G749" t="s">
        <v>120</v>
      </c>
      <c r="H749" t="s">
        <v>120</v>
      </c>
      <c r="I749" t="s">
        <v>120</v>
      </c>
      <c r="J749" t="s">
        <v>120</v>
      </c>
      <c r="K749" t="s">
        <v>674</v>
      </c>
    </row>
    <row r="750" hidden="1" spans="2:11">
      <c r="B750" t="s">
        <v>120</v>
      </c>
      <c r="C750" t="s">
        <v>120</v>
      </c>
      <c r="D750" t="s">
        <v>120</v>
      </c>
      <c r="E750" t="s">
        <v>120</v>
      </c>
      <c r="F750" t="s">
        <v>120</v>
      </c>
      <c r="G750" t="s">
        <v>120</v>
      </c>
      <c r="H750" t="s">
        <v>120</v>
      </c>
      <c r="I750" t="s">
        <v>120</v>
      </c>
      <c r="J750" t="s">
        <v>120</v>
      </c>
      <c r="K750" t="s">
        <v>675</v>
      </c>
    </row>
    <row r="751" hidden="1" spans="1:24">
      <c r="A751" t="s">
        <v>676</v>
      </c>
      <c r="K751" t="s">
        <v>677</v>
      </c>
      <c r="W751" t="s">
        <v>113</v>
      </c>
      <c r="X751" t="str">
        <f>A751</f>
        <v>test_cons8</v>
      </c>
    </row>
    <row r="752" spans="2:11">
      <c r="B752" t="s">
        <v>202</v>
      </c>
      <c r="C752" t="s">
        <v>120</v>
      </c>
      <c r="D752" t="s">
        <v>120</v>
      </c>
      <c r="E752" t="s">
        <v>120</v>
      </c>
      <c r="F752" t="s">
        <v>120</v>
      </c>
      <c r="G752" t="s">
        <v>120</v>
      </c>
      <c r="H752" t="s">
        <v>120</v>
      </c>
      <c r="I752" t="s">
        <v>121</v>
      </c>
      <c r="J752" t="s">
        <v>122</v>
      </c>
      <c r="K752" t="s">
        <v>203</v>
      </c>
    </row>
    <row r="753" hidden="1" spans="2:11">
      <c r="B753" t="s">
        <v>120</v>
      </c>
      <c r="C753" t="s">
        <v>120</v>
      </c>
      <c r="D753" t="s">
        <v>120</v>
      </c>
      <c r="E753" t="s">
        <v>120</v>
      </c>
      <c r="F753" t="s">
        <v>120</v>
      </c>
      <c r="G753" t="s">
        <v>120</v>
      </c>
      <c r="H753" t="s">
        <v>120</v>
      </c>
      <c r="I753" t="s">
        <v>120</v>
      </c>
      <c r="J753" t="s">
        <v>120</v>
      </c>
      <c r="K753" t="s">
        <v>204</v>
      </c>
    </row>
    <row r="754" hidden="1" spans="2:11">
      <c r="B754" t="s">
        <v>120</v>
      </c>
      <c r="C754" t="s">
        <v>678</v>
      </c>
      <c r="D754" t="s">
        <v>120</v>
      </c>
      <c r="E754" t="s">
        <v>120</v>
      </c>
      <c r="F754" t="s">
        <v>120</v>
      </c>
      <c r="G754" t="s">
        <v>120</v>
      </c>
      <c r="H754" t="s">
        <v>120</v>
      </c>
      <c r="I754" t="s">
        <v>120</v>
      </c>
      <c r="J754" t="s">
        <v>120</v>
      </c>
      <c r="K754" t="s">
        <v>206</v>
      </c>
    </row>
    <row r="755" hidden="1" spans="2:11">
      <c r="B755" t="s">
        <v>120</v>
      </c>
      <c r="C755" t="s">
        <v>679</v>
      </c>
      <c r="D755" t="s">
        <v>120</v>
      </c>
      <c r="E755" t="s">
        <v>120</v>
      </c>
      <c r="F755" t="s">
        <v>120</v>
      </c>
      <c r="G755" t="s">
        <v>120</v>
      </c>
      <c r="H755" t="s">
        <v>120</v>
      </c>
      <c r="I755" t="s">
        <v>120</v>
      </c>
      <c r="J755" t="s">
        <v>120</v>
      </c>
      <c r="K755" t="s">
        <v>208</v>
      </c>
    </row>
    <row r="756" hidden="1" spans="2:11">
      <c r="B756" t="s">
        <v>120</v>
      </c>
      <c r="C756" t="s">
        <v>120</v>
      </c>
      <c r="D756" t="s">
        <v>120</v>
      </c>
      <c r="E756" t="s">
        <v>120</v>
      </c>
      <c r="F756" t="s">
        <v>120</v>
      </c>
      <c r="G756" t="s">
        <v>120</v>
      </c>
      <c r="H756" t="s">
        <v>120</v>
      </c>
      <c r="I756" t="s">
        <v>120</v>
      </c>
      <c r="J756" t="s">
        <v>120</v>
      </c>
      <c r="K756" t="s">
        <v>209</v>
      </c>
    </row>
    <row r="757" hidden="1" spans="11:11">
      <c r="K757" t="s">
        <v>130</v>
      </c>
    </row>
    <row r="758" hidden="1" spans="1:24">
      <c r="A758" t="s">
        <v>680</v>
      </c>
      <c r="K758" t="s">
        <v>681</v>
      </c>
      <c r="W758" t="s">
        <v>113</v>
      </c>
      <c r="X758" t="str">
        <f>A758</f>
        <v>i2_geomerecol</v>
      </c>
    </row>
    <row r="759" spans="2:11">
      <c r="B759" t="s">
        <v>119</v>
      </c>
      <c r="C759" t="s">
        <v>120</v>
      </c>
      <c r="D759" t="s">
        <v>120</v>
      </c>
      <c r="E759" t="s">
        <v>120</v>
      </c>
      <c r="F759" t="s">
        <v>120</v>
      </c>
      <c r="G759" t="s">
        <v>120</v>
      </c>
      <c r="H759" t="s">
        <v>120</v>
      </c>
      <c r="I759" t="s">
        <v>121</v>
      </c>
      <c r="J759" t="s">
        <v>122</v>
      </c>
      <c r="K759" t="s">
        <v>135</v>
      </c>
    </row>
    <row r="760" hidden="1" spans="2:11">
      <c r="B760" t="s">
        <v>120</v>
      </c>
      <c r="C760" t="s">
        <v>120</v>
      </c>
      <c r="D760" t="s">
        <v>120</v>
      </c>
      <c r="E760" t="s">
        <v>120</v>
      </c>
      <c r="F760" t="s">
        <v>120</v>
      </c>
      <c r="G760" t="s">
        <v>120</v>
      </c>
      <c r="H760" t="s">
        <v>120</v>
      </c>
      <c r="I760" t="s">
        <v>120</v>
      </c>
      <c r="J760" t="s">
        <v>120</v>
      </c>
      <c r="K760" t="s">
        <v>682</v>
      </c>
    </row>
    <row r="761" hidden="1" spans="2:11">
      <c r="B761" t="s">
        <v>120</v>
      </c>
      <c r="C761" t="s">
        <v>120</v>
      </c>
      <c r="D761" t="s">
        <v>120</v>
      </c>
      <c r="E761" t="s">
        <v>120</v>
      </c>
      <c r="F761" t="s">
        <v>120</v>
      </c>
      <c r="G761" t="s">
        <v>120</v>
      </c>
      <c r="H761" t="s">
        <v>120</v>
      </c>
      <c r="I761" t="s">
        <v>120</v>
      </c>
      <c r="J761" t="s">
        <v>120</v>
      </c>
      <c r="K761" t="s">
        <v>683</v>
      </c>
    </row>
    <row r="762" hidden="1" spans="1:24">
      <c r="A762" t="s">
        <v>684</v>
      </c>
      <c r="K762" t="s">
        <v>685</v>
      </c>
      <c r="W762" t="s">
        <v>113</v>
      </c>
      <c r="X762" t="str">
        <f>A762</f>
        <v>test_idx5</v>
      </c>
    </row>
    <row r="763" spans="2:11">
      <c r="B763" t="s">
        <v>119</v>
      </c>
      <c r="C763" t="s">
        <v>120</v>
      </c>
      <c r="D763" t="s">
        <v>120</v>
      </c>
      <c r="E763" t="s">
        <v>120</v>
      </c>
      <c r="F763" t="s">
        <v>120</v>
      </c>
      <c r="G763" t="s">
        <v>120</v>
      </c>
      <c r="H763" t="s">
        <v>120</v>
      </c>
      <c r="I763" t="s">
        <v>121</v>
      </c>
      <c r="J763" t="s">
        <v>122</v>
      </c>
      <c r="K763" t="s">
        <v>212</v>
      </c>
    </row>
    <row r="764" hidden="1" spans="2:11">
      <c r="B764" t="s">
        <v>120</v>
      </c>
      <c r="C764" t="s">
        <v>120</v>
      </c>
      <c r="D764" t="s">
        <v>120</v>
      </c>
      <c r="E764" t="s">
        <v>120</v>
      </c>
      <c r="F764" t="s">
        <v>120</v>
      </c>
      <c r="G764" t="s">
        <v>120</v>
      </c>
      <c r="H764" t="s">
        <v>120</v>
      </c>
      <c r="I764" t="s">
        <v>121</v>
      </c>
      <c r="J764" t="s">
        <v>447</v>
      </c>
      <c r="K764" t="s">
        <v>214</v>
      </c>
    </row>
    <row r="765" hidden="1" spans="2:11">
      <c r="B765" t="s">
        <v>120</v>
      </c>
      <c r="C765" t="s">
        <v>120</v>
      </c>
      <c r="D765" t="s">
        <v>120</v>
      </c>
      <c r="E765" t="s">
        <v>120</v>
      </c>
      <c r="F765" t="s">
        <v>120</v>
      </c>
      <c r="G765" t="s">
        <v>120</v>
      </c>
      <c r="H765" t="s">
        <v>120</v>
      </c>
      <c r="I765" t="s">
        <v>120</v>
      </c>
      <c r="J765" t="s">
        <v>120</v>
      </c>
      <c r="K765" t="s">
        <v>215</v>
      </c>
    </row>
    <row r="766" hidden="1" spans="2:11">
      <c r="B766" t="s">
        <v>120</v>
      </c>
      <c r="C766" t="s">
        <v>120</v>
      </c>
      <c r="D766" t="s">
        <v>120</v>
      </c>
      <c r="E766" t="s">
        <v>120</v>
      </c>
      <c r="F766" t="s">
        <v>120</v>
      </c>
      <c r="G766" t="s">
        <v>120</v>
      </c>
      <c r="H766" t="s">
        <v>120</v>
      </c>
      <c r="I766" t="s">
        <v>120</v>
      </c>
      <c r="J766" t="s">
        <v>120</v>
      </c>
      <c r="K766" t="s">
        <v>217</v>
      </c>
    </row>
    <row r="767" hidden="1" spans="2:11">
      <c r="B767" t="s">
        <v>120</v>
      </c>
      <c r="C767" t="s">
        <v>120</v>
      </c>
      <c r="D767" t="s">
        <v>120</v>
      </c>
      <c r="E767" t="s">
        <v>120</v>
      </c>
      <c r="F767" t="s">
        <v>120</v>
      </c>
      <c r="G767" t="s">
        <v>120</v>
      </c>
      <c r="H767" t="s">
        <v>120</v>
      </c>
      <c r="I767" t="s">
        <v>120</v>
      </c>
      <c r="J767" t="s">
        <v>120</v>
      </c>
      <c r="K767" t="s">
        <v>219</v>
      </c>
    </row>
    <row r="768" hidden="1" spans="2:11">
      <c r="B768" t="s">
        <v>120</v>
      </c>
      <c r="C768" t="s">
        <v>120</v>
      </c>
      <c r="D768" t="s">
        <v>120</v>
      </c>
      <c r="E768" t="s">
        <v>120</v>
      </c>
      <c r="F768" t="s">
        <v>120</v>
      </c>
      <c r="G768" t="s">
        <v>120</v>
      </c>
      <c r="H768" t="s">
        <v>120</v>
      </c>
      <c r="I768" t="s">
        <v>120</v>
      </c>
      <c r="J768" t="s">
        <v>120</v>
      </c>
      <c r="K768" t="s">
        <v>220</v>
      </c>
    </row>
    <row r="769" hidden="1" spans="1:24">
      <c r="A769" t="s">
        <v>686</v>
      </c>
      <c r="K769" t="s">
        <v>687</v>
      </c>
      <c r="W769" t="s">
        <v>113</v>
      </c>
      <c r="X769" t="str">
        <f>A769</f>
        <v>fan_test1</v>
      </c>
    </row>
    <row r="770" hidden="1" spans="2:11">
      <c r="B770" t="s">
        <v>120</v>
      </c>
      <c r="C770" t="s">
        <v>120</v>
      </c>
      <c r="D770" t="s">
        <v>120</v>
      </c>
      <c r="E770" t="s">
        <v>120</v>
      </c>
      <c r="F770" t="s">
        <v>120</v>
      </c>
      <c r="G770" t="s">
        <v>120</v>
      </c>
      <c r="H770" t="s">
        <v>120</v>
      </c>
      <c r="I770" t="s">
        <v>120</v>
      </c>
      <c r="J770" t="s">
        <v>120</v>
      </c>
      <c r="K770" t="s">
        <v>226</v>
      </c>
    </row>
    <row r="771" hidden="1" spans="2:11">
      <c r="B771" t="s">
        <v>120</v>
      </c>
      <c r="C771" t="s">
        <v>120</v>
      </c>
      <c r="D771" t="s">
        <v>120</v>
      </c>
      <c r="E771" t="s">
        <v>120</v>
      </c>
      <c r="F771" t="s">
        <v>120</v>
      </c>
      <c r="G771" t="s">
        <v>120</v>
      </c>
      <c r="H771" t="s">
        <v>120</v>
      </c>
      <c r="I771" t="s">
        <v>120</v>
      </c>
      <c r="J771" t="s">
        <v>120</v>
      </c>
      <c r="K771" t="s">
        <v>227</v>
      </c>
    </row>
    <row r="772" hidden="1" spans="2:11">
      <c r="B772" t="s">
        <v>120</v>
      </c>
      <c r="C772" t="s">
        <v>120</v>
      </c>
      <c r="D772" t="s">
        <v>120</v>
      </c>
      <c r="E772" t="s">
        <v>120</v>
      </c>
      <c r="F772" t="s">
        <v>120</v>
      </c>
      <c r="G772" t="s">
        <v>120</v>
      </c>
      <c r="H772" t="s">
        <v>120</v>
      </c>
      <c r="I772" t="s">
        <v>120</v>
      </c>
      <c r="J772" t="s">
        <v>120</v>
      </c>
      <c r="K772" t="s">
        <v>228</v>
      </c>
    </row>
    <row r="773" hidden="1" spans="2:11">
      <c r="B773" t="s">
        <v>120</v>
      </c>
      <c r="C773" t="s">
        <v>552</v>
      </c>
      <c r="D773" t="s">
        <v>120</v>
      </c>
      <c r="E773" t="s">
        <v>120</v>
      </c>
      <c r="F773" t="s">
        <v>120</v>
      </c>
      <c r="G773" t="s">
        <v>120</v>
      </c>
      <c r="H773" t="s">
        <v>120</v>
      </c>
      <c r="I773" t="s">
        <v>120</v>
      </c>
      <c r="J773" t="s">
        <v>120</v>
      </c>
      <c r="K773" t="s">
        <v>229</v>
      </c>
    </row>
    <row r="774" hidden="1" spans="1:24">
      <c r="A774" t="s">
        <v>688</v>
      </c>
      <c r="K774" t="s">
        <v>689</v>
      </c>
      <c r="W774" t="s">
        <v>113</v>
      </c>
      <c r="X774" t="str">
        <f>A774</f>
        <v>CMS_ORDER_INFO</v>
      </c>
    </row>
    <row r="775" hidden="1" spans="2:11">
      <c r="B775" t="s">
        <v>120</v>
      </c>
      <c r="C775" t="s">
        <v>120</v>
      </c>
      <c r="D775" t="s">
        <v>120</v>
      </c>
      <c r="E775" t="s">
        <v>120</v>
      </c>
      <c r="F775" t="s">
        <v>120</v>
      </c>
      <c r="G775" t="s">
        <v>120</v>
      </c>
      <c r="H775" t="s">
        <v>120</v>
      </c>
      <c r="I775" t="s">
        <v>120</v>
      </c>
      <c r="J775" t="s">
        <v>120</v>
      </c>
      <c r="K775" t="s">
        <v>690</v>
      </c>
    </row>
    <row r="776" hidden="1" spans="2:11">
      <c r="B776" t="s">
        <v>120</v>
      </c>
      <c r="C776" t="s">
        <v>120</v>
      </c>
      <c r="D776" t="s">
        <v>120</v>
      </c>
      <c r="E776" t="s">
        <v>120</v>
      </c>
      <c r="F776" t="s">
        <v>120</v>
      </c>
      <c r="G776" t="s">
        <v>120</v>
      </c>
      <c r="H776" t="s">
        <v>120</v>
      </c>
      <c r="I776" t="s">
        <v>120</v>
      </c>
      <c r="J776" t="s">
        <v>120</v>
      </c>
      <c r="K776" t="s">
        <v>691</v>
      </c>
    </row>
    <row r="777" hidden="1" spans="2:11">
      <c r="B777" t="s">
        <v>120</v>
      </c>
      <c r="C777" t="s">
        <v>120</v>
      </c>
      <c r="D777" t="s">
        <v>120</v>
      </c>
      <c r="E777" t="s">
        <v>120</v>
      </c>
      <c r="F777" t="s">
        <v>120</v>
      </c>
      <c r="G777" t="s">
        <v>120</v>
      </c>
      <c r="H777" t="s">
        <v>120</v>
      </c>
      <c r="I777" t="s">
        <v>120</v>
      </c>
      <c r="J777" t="s">
        <v>120</v>
      </c>
      <c r="K777" t="s">
        <v>692</v>
      </c>
    </row>
    <row r="778" hidden="1" spans="2:11">
      <c r="B778" t="s">
        <v>120</v>
      </c>
      <c r="C778" t="s">
        <v>120</v>
      </c>
      <c r="D778" t="s">
        <v>120</v>
      </c>
      <c r="E778" t="s">
        <v>120</v>
      </c>
      <c r="F778" t="s">
        <v>120</v>
      </c>
      <c r="G778" t="s">
        <v>120</v>
      </c>
      <c r="H778" t="s">
        <v>120</v>
      </c>
      <c r="I778" t="s">
        <v>120</v>
      </c>
      <c r="J778" t="s">
        <v>120</v>
      </c>
      <c r="K778" t="s">
        <v>693</v>
      </c>
    </row>
    <row r="779" hidden="1" spans="2:11">
      <c r="B779" t="s">
        <v>120</v>
      </c>
      <c r="C779" t="s">
        <v>120</v>
      </c>
      <c r="D779" t="s">
        <v>120</v>
      </c>
      <c r="E779" t="s">
        <v>120</v>
      </c>
      <c r="F779" t="s">
        <v>120</v>
      </c>
      <c r="G779" t="s">
        <v>120</v>
      </c>
      <c r="H779" t="s">
        <v>120</v>
      </c>
      <c r="I779" t="s">
        <v>120</v>
      </c>
      <c r="J779" t="s">
        <v>120</v>
      </c>
      <c r="K779" t="s">
        <v>694</v>
      </c>
    </row>
    <row r="780" hidden="1" spans="2:11">
      <c r="B780" t="s">
        <v>120</v>
      </c>
      <c r="C780" t="s">
        <v>120</v>
      </c>
      <c r="D780" t="s">
        <v>120</v>
      </c>
      <c r="E780" t="s">
        <v>120</v>
      </c>
      <c r="F780" t="s">
        <v>120</v>
      </c>
      <c r="G780" t="s">
        <v>120</v>
      </c>
      <c r="H780" t="s">
        <v>120</v>
      </c>
      <c r="I780" t="s">
        <v>120</v>
      </c>
      <c r="J780" t="s">
        <v>120</v>
      </c>
      <c r="K780" t="s">
        <v>695</v>
      </c>
    </row>
    <row r="781" hidden="1" spans="2:11">
      <c r="B781" t="s">
        <v>120</v>
      </c>
      <c r="C781" t="s">
        <v>120</v>
      </c>
      <c r="D781" t="s">
        <v>120</v>
      </c>
      <c r="E781" t="s">
        <v>120</v>
      </c>
      <c r="F781" t="s">
        <v>120</v>
      </c>
      <c r="G781" t="s">
        <v>120</v>
      </c>
      <c r="H781" t="s">
        <v>120</v>
      </c>
      <c r="I781" t="s">
        <v>120</v>
      </c>
      <c r="J781" t="s">
        <v>120</v>
      </c>
      <c r="K781" t="s">
        <v>696</v>
      </c>
    </row>
    <row r="782" hidden="1" spans="2:11">
      <c r="B782" t="s">
        <v>120</v>
      </c>
      <c r="C782" t="s">
        <v>120</v>
      </c>
      <c r="D782" t="s">
        <v>120</v>
      </c>
      <c r="E782" t="s">
        <v>120</v>
      </c>
      <c r="F782" t="s">
        <v>120</v>
      </c>
      <c r="G782" t="s">
        <v>120</v>
      </c>
      <c r="H782" t="s">
        <v>120</v>
      </c>
      <c r="I782" t="s">
        <v>120</v>
      </c>
      <c r="J782" t="s">
        <v>120</v>
      </c>
      <c r="K782" t="s">
        <v>697</v>
      </c>
    </row>
    <row r="783" hidden="1" spans="2:11">
      <c r="B783" t="s">
        <v>120</v>
      </c>
      <c r="C783" t="s">
        <v>120</v>
      </c>
      <c r="D783" t="s">
        <v>120</v>
      </c>
      <c r="E783" t="s">
        <v>120</v>
      </c>
      <c r="F783" t="s">
        <v>120</v>
      </c>
      <c r="G783" t="s">
        <v>120</v>
      </c>
      <c r="H783" t="s">
        <v>120</v>
      </c>
      <c r="I783" t="s">
        <v>120</v>
      </c>
      <c r="J783" t="s">
        <v>120</v>
      </c>
      <c r="K783" t="s">
        <v>698</v>
      </c>
    </row>
    <row r="784" hidden="1" spans="2:11">
      <c r="B784" t="s">
        <v>120</v>
      </c>
      <c r="C784" t="s">
        <v>120</v>
      </c>
      <c r="D784" t="s">
        <v>120</v>
      </c>
      <c r="E784" t="s">
        <v>120</v>
      </c>
      <c r="F784" t="s">
        <v>120</v>
      </c>
      <c r="G784" t="s">
        <v>120</v>
      </c>
      <c r="H784" t="s">
        <v>120</v>
      </c>
      <c r="I784" t="s">
        <v>120</v>
      </c>
      <c r="J784" t="s">
        <v>120</v>
      </c>
      <c r="K784" t="s">
        <v>699</v>
      </c>
    </row>
    <row r="785" hidden="1" spans="2:11">
      <c r="B785" t="s">
        <v>120</v>
      </c>
      <c r="C785" t="s">
        <v>120</v>
      </c>
      <c r="D785" t="s">
        <v>120</v>
      </c>
      <c r="E785" t="s">
        <v>120</v>
      </c>
      <c r="F785" t="s">
        <v>120</v>
      </c>
      <c r="G785" t="s">
        <v>120</v>
      </c>
      <c r="H785" t="s">
        <v>120</v>
      </c>
      <c r="I785" t="s">
        <v>120</v>
      </c>
      <c r="J785" t="s">
        <v>120</v>
      </c>
      <c r="K785" t="s">
        <v>700</v>
      </c>
    </row>
    <row r="786" hidden="1" spans="2:11">
      <c r="B786" t="s">
        <v>120</v>
      </c>
      <c r="C786" t="s">
        <v>120</v>
      </c>
      <c r="D786" t="s">
        <v>120</v>
      </c>
      <c r="E786" t="s">
        <v>120</v>
      </c>
      <c r="F786" t="s">
        <v>120</v>
      </c>
      <c r="G786" t="s">
        <v>120</v>
      </c>
      <c r="H786" t="s">
        <v>120</v>
      </c>
      <c r="I786" t="s">
        <v>120</v>
      </c>
      <c r="J786" t="s">
        <v>120</v>
      </c>
      <c r="K786" t="s">
        <v>701</v>
      </c>
    </row>
    <row r="787" hidden="1" spans="2:11">
      <c r="B787" t="s">
        <v>120</v>
      </c>
      <c r="C787" t="s">
        <v>120</v>
      </c>
      <c r="D787" t="s">
        <v>120</v>
      </c>
      <c r="E787" t="s">
        <v>120</v>
      </c>
      <c r="F787" t="s">
        <v>120</v>
      </c>
      <c r="G787" t="s">
        <v>120</v>
      </c>
      <c r="H787" t="s">
        <v>120</v>
      </c>
      <c r="I787" t="s">
        <v>120</v>
      </c>
      <c r="J787" t="s">
        <v>120</v>
      </c>
      <c r="K787" t="s">
        <v>702</v>
      </c>
    </row>
    <row r="788" hidden="1" spans="2:11">
      <c r="B788" t="s">
        <v>120</v>
      </c>
      <c r="C788" t="s">
        <v>120</v>
      </c>
      <c r="D788" t="s">
        <v>120</v>
      </c>
      <c r="E788" t="s">
        <v>120</v>
      </c>
      <c r="F788" t="s">
        <v>120</v>
      </c>
      <c r="G788" t="s">
        <v>120</v>
      </c>
      <c r="H788" t="s">
        <v>120</v>
      </c>
      <c r="I788" t="s">
        <v>120</v>
      </c>
      <c r="J788" t="s">
        <v>120</v>
      </c>
      <c r="K788" t="s">
        <v>703</v>
      </c>
    </row>
    <row r="789" hidden="1" spans="2:11">
      <c r="B789" t="s">
        <v>120</v>
      </c>
      <c r="C789" t="s">
        <v>552</v>
      </c>
      <c r="D789" t="s">
        <v>120</v>
      </c>
      <c r="E789" t="s">
        <v>120</v>
      </c>
      <c r="F789" t="s">
        <v>120</v>
      </c>
      <c r="G789" t="s">
        <v>120</v>
      </c>
      <c r="H789" t="s">
        <v>120</v>
      </c>
      <c r="I789" t="s">
        <v>120</v>
      </c>
      <c r="J789" t="s">
        <v>120</v>
      </c>
      <c r="K789" t="s">
        <v>704</v>
      </c>
    </row>
    <row r="790" hidden="1" spans="1:11">
      <c r="A790" t="s">
        <v>705</v>
      </c>
      <c r="K790" t="s">
        <v>706</v>
      </c>
    </row>
    <row r="791" spans="2:11">
      <c r="B791" t="s">
        <v>119</v>
      </c>
      <c r="C791" t="s">
        <v>120</v>
      </c>
      <c r="D791" t="s">
        <v>120</v>
      </c>
      <c r="E791" t="s">
        <v>120</v>
      </c>
      <c r="F791" t="s">
        <v>120</v>
      </c>
      <c r="G791" t="s">
        <v>120</v>
      </c>
      <c r="H791" t="s">
        <v>120</v>
      </c>
      <c r="I791" t="s">
        <v>121</v>
      </c>
      <c r="J791" t="s">
        <v>122</v>
      </c>
      <c r="K791" t="s">
        <v>135</v>
      </c>
    </row>
    <row r="792" hidden="1" spans="2:11">
      <c r="B792" t="s">
        <v>120</v>
      </c>
      <c r="C792" t="s">
        <v>120</v>
      </c>
      <c r="D792" t="s">
        <v>120</v>
      </c>
      <c r="E792" t="s">
        <v>120</v>
      </c>
      <c r="F792" t="s">
        <v>120</v>
      </c>
      <c r="G792" t="s">
        <v>120</v>
      </c>
      <c r="H792" t="s">
        <v>120</v>
      </c>
      <c r="I792" t="s">
        <v>120</v>
      </c>
      <c r="J792" t="s">
        <v>120</v>
      </c>
      <c r="K792" t="s">
        <v>707</v>
      </c>
    </row>
  </sheetData>
  <autoFilter ref="A2:AC792">
    <filterColumn colId="9">
      <filters>
        <filter val="YES! 主键相关索引"/>
        <filter val="YES! 索引类型正确，源clustered, unique备UNIQUE"/>
        <filter val="YES! 索引类型正确，源nonclustered, unique备UNIQUE"/>
        <filter val="YES! 索引类型正确，源nonclustered, unique, unique key备UNIQUE"/>
      </filters>
    </filterColumn>
    <extLst/>
  </autoFilter>
  <mergeCells count="114">
    <mergeCell ref="A3:A7"/>
    <mergeCell ref="A8:A11"/>
    <mergeCell ref="A12:A17"/>
    <mergeCell ref="A18:A21"/>
    <mergeCell ref="A22:A24"/>
    <mergeCell ref="A25:A51"/>
    <mergeCell ref="A52:A55"/>
    <mergeCell ref="A56:A61"/>
    <mergeCell ref="A62:A68"/>
    <mergeCell ref="A69:A75"/>
    <mergeCell ref="A76:A78"/>
    <mergeCell ref="A79:A83"/>
    <mergeCell ref="A84:A87"/>
    <mergeCell ref="A88:A90"/>
    <mergeCell ref="A91:A95"/>
    <mergeCell ref="A96:A100"/>
    <mergeCell ref="A101:A105"/>
    <mergeCell ref="A106:A112"/>
    <mergeCell ref="A113:A117"/>
    <mergeCell ref="A118:A124"/>
    <mergeCell ref="A125:A128"/>
    <mergeCell ref="A129:A133"/>
    <mergeCell ref="A134:A146"/>
    <mergeCell ref="A147:A154"/>
    <mergeCell ref="A155:A159"/>
    <mergeCell ref="A160:A166"/>
    <mergeCell ref="A167:A171"/>
    <mergeCell ref="A172:A176"/>
    <mergeCell ref="A177:A181"/>
    <mergeCell ref="A182:A194"/>
    <mergeCell ref="A195:A201"/>
    <mergeCell ref="A202:A207"/>
    <mergeCell ref="A208:A212"/>
    <mergeCell ref="A213:A216"/>
    <mergeCell ref="A217:A225"/>
    <mergeCell ref="A226:A238"/>
    <mergeCell ref="A239:A242"/>
    <mergeCell ref="A243:A247"/>
    <mergeCell ref="A248:A250"/>
    <mergeCell ref="A251:A257"/>
    <mergeCell ref="A258:A274"/>
    <mergeCell ref="A275:A279"/>
    <mergeCell ref="A280:A284"/>
    <mergeCell ref="A285:A289"/>
    <mergeCell ref="A290:A292"/>
    <mergeCell ref="A293:A297"/>
    <mergeCell ref="A298:A302"/>
    <mergeCell ref="A303:A312"/>
    <mergeCell ref="A313:A319"/>
    <mergeCell ref="A320:A325"/>
    <mergeCell ref="A326:A329"/>
    <mergeCell ref="A330:A336"/>
    <mergeCell ref="A337:A341"/>
    <mergeCell ref="A342:A377"/>
    <mergeCell ref="A378:A383"/>
    <mergeCell ref="A384:A388"/>
    <mergeCell ref="A389:A395"/>
    <mergeCell ref="A396:A402"/>
    <mergeCell ref="A403:A413"/>
    <mergeCell ref="A414:A422"/>
    <mergeCell ref="A423:A429"/>
    <mergeCell ref="A430:A434"/>
    <mergeCell ref="A435:A440"/>
    <mergeCell ref="A441:A448"/>
    <mergeCell ref="A449:A454"/>
    <mergeCell ref="A455:A460"/>
    <mergeCell ref="A461:A467"/>
    <mergeCell ref="A468:A473"/>
    <mergeCell ref="A474:A476"/>
    <mergeCell ref="A477:A483"/>
    <mergeCell ref="A484:A491"/>
    <mergeCell ref="A492:A496"/>
    <mergeCell ref="A497:A500"/>
    <mergeCell ref="A501:A505"/>
    <mergeCell ref="A506:A511"/>
    <mergeCell ref="A512:A519"/>
    <mergeCell ref="A520:A522"/>
    <mergeCell ref="A523:A526"/>
    <mergeCell ref="A527:A532"/>
    <mergeCell ref="A533:A545"/>
    <mergeCell ref="A546:A548"/>
    <mergeCell ref="A549:A552"/>
    <mergeCell ref="A553:A558"/>
    <mergeCell ref="A559:A561"/>
    <mergeCell ref="A562:A566"/>
    <mergeCell ref="A567:A574"/>
    <mergeCell ref="A575:A579"/>
    <mergeCell ref="A580:A585"/>
    <mergeCell ref="A586:A601"/>
    <mergeCell ref="A602:A607"/>
    <mergeCell ref="A608:A612"/>
    <mergeCell ref="A613:A619"/>
    <mergeCell ref="A620:A625"/>
    <mergeCell ref="A626:A649"/>
    <mergeCell ref="A650:A657"/>
    <mergeCell ref="A658:A665"/>
    <mergeCell ref="A666:A673"/>
    <mergeCell ref="A674:A680"/>
    <mergeCell ref="A681:A687"/>
    <mergeCell ref="A688:A690"/>
    <mergeCell ref="A691:A696"/>
    <mergeCell ref="A697:A706"/>
    <mergeCell ref="A707:A710"/>
    <mergeCell ref="A711:A717"/>
    <mergeCell ref="A718:A728"/>
    <mergeCell ref="A729:A735"/>
    <mergeCell ref="A736:A739"/>
    <mergeCell ref="A740:A746"/>
    <mergeCell ref="A747:A750"/>
    <mergeCell ref="A751:A757"/>
    <mergeCell ref="A758:A761"/>
    <mergeCell ref="A762:A768"/>
    <mergeCell ref="A769:A773"/>
    <mergeCell ref="A774:A78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607"/>
  <sheetViews>
    <sheetView tabSelected="1" topLeftCell="W1" workbookViewId="0">
      <selection activeCell="M2" sqref="M2"/>
    </sheetView>
  </sheetViews>
  <sheetFormatPr defaultColWidth="9" defaultRowHeight="13.5"/>
  <cols>
    <col min="1" max="1" width="23.25" customWidth="1"/>
    <col min="2" max="2" width="6.25" customWidth="1"/>
    <col min="5" max="5" width="19.75" customWidth="1"/>
  </cols>
  <sheetData>
    <row r="1" spans="1:5">
      <c r="A1" t="s">
        <v>708</v>
      </c>
      <c r="E1" t="s">
        <v>709</v>
      </c>
    </row>
    <row r="2" spans="1:40">
      <c r="A2" t="s">
        <v>99</v>
      </c>
      <c r="B2" t="s">
        <v>100</v>
      </c>
      <c r="C2" t="s">
        <v>101</v>
      </c>
      <c r="D2" t="s">
        <v>102</v>
      </c>
      <c r="E2" t="s">
        <v>103</v>
      </c>
      <c r="F2" t="s">
        <v>104</v>
      </c>
      <c r="G2" t="s">
        <v>105</v>
      </c>
      <c r="H2" t="s">
        <v>106</v>
      </c>
      <c r="I2" t="s">
        <v>107</v>
      </c>
      <c r="J2" t="s">
        <v>108</v>
      </c>
      <c r="K2" t="s">
        <v>109</v>
      </c>
      <c r="W2" t="s">
        <v>110</v>
      </c>
      <c r="Y2" s="1" t="str">
        <f>HYPERLINK("#2024011116mysql0!W72","user_log_detail")</f>
        <v>user_log_detail</v>
      </c>
      <c r="Z2" s="1" t="str">
        <f>HYPERLINK("#2024011116mysql0!W126","i2_variantrecol")</f>
        <v>i2_variantrecol</v>
      </c>
      <c r="AA2" s="1" t="str">
        <f>HYPERLINK("#2024011116mysql0!W255","i2_variant001")</f>
        <v>i2_variant001</v>
      </c>
      <c r="AB2" s="1" t="str">
        <f>HYPERLINK("#2024011116mysql0!W309","i2_variant002")</f>
        <v>i2_variant002</v>
      </c>
      <c r="AC2" s="1" t="str">
        <f>HYPERLINK("#2024011116mysql0!W415","i2_variant003")</f>
        <v>i2_variant003</v>
      </c>
      <c r="AD2" s="1" t="str">
        <f>HYPERLINK("#2024011116mysql0!W442","i2_char002")</f>
        <v>i2_char002</v>
      </c>
      <c r="AE2" s="1" t="str">
        <f>HYPERLINK("#2024011116mysql0!W469","i2_timerecol")</f>
        <v>i2_timerecol</v>
      </c>
      <c r="AF2" s="1" t="str">
        <f>HYPERLINK("#2024011116mysql0!W478","i2_variant004")</f>
        <v>i2_variant004</v>
      </c>
      <c r="AG2" s="1" t="str">
        <f>HYPERLINK("#2024011116mysql0!W617","i2_variant005")</f>
        <v>i2_variant005</v>
      </c>
      <c r="AH2" s="1" t="str">
        <f>HYPERLINK("#2024011116mysql0!W698","i2_variant007")</f>
        <v>i2_variant007</v>
      </c>
      <c r="AI2" s="1" t="str">
        <f>HYPERLINK("#2024011116mysql0!W751","emr_doc")</f>
        <v>emr_doc</v>
      </c>
      <c r="AJ2" s="1" t="str">
        <f>HYPERLINK("#2024011116mysql0!W1216","testaddcoltbl_test2")</f>
        <v>testaddcoltbl_test2</v>
      </c>
      <c r="AK2" s="1" t="str">
        <f>HYPERLINK("#2024011116mysql0!W1262","i2_no011")</f>
        <v>i2_no011</v>
      </c>
      <c r="AL2" s="1" t="str">
        <f>HYPERLINK("#2024011116mysql0!W1395","sparsetable2")</f>
        <v>sparsetable2</v>
      </c>
      <c r="AM2" s="1" t="str">
        <f>HYPERLINK("#2024011116mysql0!W1466","i2_char001")</f>
        <v>i2_char001</v>
      </c>
      <c r="AN2" s="1" t="str">
        <f>HYPERLINK("#2024011116mysql0!W1521","i2_char001b")</f>
        <v>i2_char001b</v>
      </c>
    </row>
    <row r="3" spans="1:40">
      <c r="A3" t="s">
        <v>258</v>
      </c>
      <c r="K3" t="s">
        <v>259</v>
      </c>
      <c r="W3" t="s">
        <v>113</v>
      </c>
      <c r="X3" t="str">
        <f>A3</f>
        <v>i2_no001</v>
      </c>
      <c r="Y3" t="s">
        <v>710</v>
      </c>
      <c r="Z3" t="s">
        <v>114</v>
      </c>
      <c r="AA3" t="s">
        <v>711</v>
      </c>
      <c r="AB3" t="s">
        <v>711</v>
      </c>
      <c r="AC3" t="s">
        <v>712</v>
      </c>
      <c r="AD3" t="s">
        <v>116</v>
      </c>
      <c r="AE3" t="s">
        <v>115</v>
      </c>
      <c r="AF3" t="s">
        <v>713</v>
      </c>
      <c r="AG3" t="s">
        <v>714</v>
      </c>
      <c r="AH3" t="s">
        <v>713</v>
      </c>
      <c r="AI3" t="s">
        <v>715</v>
      </c>
      <c r="AJ3" t="s">
        <v>716</v>
      </c>
      <c r="AK3" t="s">
        <v>717</v>
      </c>
      <c r="AL3" t="s">
        <v>718</v>
      </c>
      <c r="AM3" t="s">
        <v>117</v>
      </c>
      <c r="AN3" t="s">
        <v>118</v>
      </c>
    </row>
    <row r="4" spans="2:40">
      <c r="B4" t="s">
        <v>119</v>
      </c>
      <c r="C4" t="s">
        <v>120</v>
      </c>
      <c r="D4" t="s">
        <v>120</v>
      </c>
      <c r="E4" t="s">
        <v>120</v>
      </c>
      <c r="F4" t="s">
        <v>120</v>
      </c>
      <c r="G4" t="s">
        <v>120</v>
      </c>
      <c r="H4" t="s">
        <v>120</v>
      </c>
      <c r="I4" t="s">
        <v>121</v>
      </c>
      <c r="J4" t="s">
        <v>122</v>
      </c>
      <c r="K4" t="s">
        <v>135</v>
      </c>
      <c r="Y4" t="s">
        <v>719</v>
      </c>
      <c r="Z4" t="s">
        <v>124</v>
      </c>
      <c r="AA4" t="s">
        <v>712</v>
      </c>
      <c r="AB4" t="s">
        <v>712</v>
      </c>
      <c r="AC4" t="s">
        <v>720</v>
      </c>
      <c r="AF4" t="s">
        <v>721</v>
      </c>
      <c r="AG4" t="s">
        <v>129</v>
      </c>
      <c r="AH4" t="s">
        <v>721</v>
      </c>
      <c r="AL4" t="s">
        <v>722</v>
      </c>
      <c r="AN4" t="s">
        <v>125</v>
      </c>
    </row>
    <row r="5" spans="2:34">
      <c r="B5" t="s">
        <v>120</v>
      </c>
      <c r="C5" t="s">
        <v>120</v>
      </c>
      <c r="D5" t="s">
        <v>120</v>
      </c>
      <c r="E5" t="s">
        <v>120</v>
      </c>
      <c r="F5" t="s">
        <v>120</v>
      </c>
      <c r="G5" t="s">
        <v>120</v>
      </c>
      <c r="H5" t="s">
        <v>120</v>
      </c>
      <c r="I5" t="s">
        <v>120</v>
      </c>
      <c r="J5" t="s">
        <v>120</v>
      </c>
      <c r="K5" t="s">
        <v>260</v>
      </c>
      <c r="Y5" t="s">
        <v>723</v>
      </c>
      <c r="Z5" t="s">
        <v>127</v>
      </c>
      <c r="AA5" t="s">
        <v>724</v>
      </c>
      <c r="AB5" t="s">
        <v>725</v>
      </c>
      <c r="AC5" t="s">
        <v>127</v>
      </c>
      <c r="AF5" t="s">
        <v>726</v>
      </c>
      <c r="AG5" t="s">
        <v>131</v>
      </c>
      <c r="AH5" t="s">
        <v>727</v>
      </c>
    </row>
    <row r="6" spans="2:34">
      <c r="B6" t="s">
        <v>120</v>
      </c>
      <c r="C6" t="s">
        <v>120</v>
      </c>
      <c r="D6" t="s">
        <v>120</v>
      </c>
      <c r="E6" t="s">
        <v>120</v>
      </c>
      <c r="F6" t="s">
        <v>120</v>
      </c>
      <c r="G6" t="s">
        <v>120</v>
      </c>
      <c r="H6" t="s">
        <v>120</v>
      </c>
      <c r="I6" t="s">
        <v>120</v>
      </c>
      <c r="J6" t="s">
        <v>120</v>
      </c>
      <c r="K6" t="s">
        <v>261</v>
      </c>
      <c r="Y6" t="s">
        <v>728</v>
      </c>
      <c r="Z6" t="s">
        <v>129</v>
      </c>
      <c r="AA6" t="s">
        <v>127</v>
      </c>
      <c r="AB6" t="s">
        <v>127</v>
      </c>
      <c r="AC6" t="s">
        <v>129</v>
      </c>
      <c r="AF6" t="s">
        <v>729</v>
      </c>
      <c r="AG6" t="s">
        <v>730</v>
      </c>
      <c r="AH6" t="s">
        <v>729</v>
      </c>
    </row>
    <row r="7" spans="2:34">
      <c r="B7" t="s">
        <v>120</v>
      </c>
      <c r="C7" t="s">
        <v>120</v>
      </c>
      <c r="D7" t="s">
        <v>120</v>
      </c>
      <c r="E7" t="s">
        <v>120</v>
      </c>
      <c r="F7" t="s">
        <v>120</v>
      </c>
      <c r="G7" t="s">
        <v>120</v>
      </c>
      <c r="H7" t="s">
        <v>120</v>
      </c>
      <c r="I7" t="s">
        <v>120</v>
      </c>
      <c r="J7" t="s">
        <v>120</v>
      </c>
      <c r="K7" t="s">
        <v>262</v>
      </c>
      <c r="Y7" t="s">
        <v>731</v>
      </c>
      <c r="Z7" t="s">
        <v>131</v>
      </c>
      <c r="AA7" t="s">
        <v>129</v>
      </c>
      <c r="AB7" t="s">
        <v>129</v>
      </c>
      <c r="AC7" t="s">
        <v>131</v>
      </c>
      <c r="AF7" t="s">
        <v>732</v>
      </c>
      <c r="AG7" t="s">
        <v>733</v>
      </c>
      <c r="AH7" t="s">
        <v>732</v>
      </c>
    </row>
    <row r="8" spans="2:34">
      <c r="B8" t="s">
        <v>120</v>
      </c>
      <c r="C8" t="s">
        <v>120</v>
      </c>
      <c r="D8" t="s">
        <v>120</v>
      </c>
      <c r="E8" t="s">
        <v>120</v>
      </c>
      <c r="F8" t="s">
        <v>120</v>
      </c>
      <c r="G8" t="s">
        <v>120</v>
      </c>
      <c r="H8" t="s">
        <v>120</v>
      </c>
      <c r="I8" t="s">
        <v>120</v>
      </c>
      <c r="J8" t="s">
        <v>120</v>
      </c>
      <c r="K8" t="s">
        <v>263</v>
      </c>
      <c r="Y8" t="s">
        <v>734</v>
      </c>
      <c r="Z8" t="s">
        <v>134</v>
      </c>
      <c r="AA8" t="s">
        <v>131</v>
      </c>
      <c r="AB8" t="s">
        <v>131</v>
      </c>
      <c r="AC8" t="s">
        <v>735</v>
      </c>
      <c r="AF8" t="s">
        <v>736</v>
      </c>
      <c r="AG8" t="s">
        <v>737</v>
      </c>
      <c r="AH8" t="s">
        <v>736</v>
      </c>
    </row>
    <row r="9" spans="2:34">
      <c r="B9" t="s">
        <v>120</v>
      </c>
      <c r="C9" t="s">
        <v>120</v>
      </c>
      <c r="D9" t="s">
        <v>120</v>
      </c>
      <c r="E9" t="s">
        <v>120</v>
      </c>
      <c r="F9" t="s">
        <v>120</v>
      </c>
      <c r="G9" t="s">
        <v>120</v>
      </c>
      <c r="H9" t="s">
        <v>120</v>
      </c>
      <c r="I9" t="s">
        <v>120</v>
      </c>
      <c r="J9" t="s">
        <v>120</v>
      </c>
      <c r="K9" t="s">
        <v>264</v>
      </c>
      <c r="Y9" t="s">
        <v>738</v>
      </c>
      <c r="Z9" t="s">
        <v>136</v>
      </c>
      <c r="AA9" t="s">
        <v>739</v>
      </c>
      <c r="AB9" t="s">
        <v>740</v>
      </c>
      <c r="AC9" t="s">
        <v>741</v>
      </c>
      <c r="AF9" t="s">
        <v>742</v>
      </c>
      <c r="AG9" t="s">
        <v>147</v>
      </c>
      <c r="AH9" t="s">
        <v>742</v>
      </c>
    </row>
    <row r="10" spans="2:34">
      <c r="B10" t="s">
        <v>120</v>
      </c>
      <c r="C10" t="s">
        <v>120</v>
      </c>
      <c r="D10" t="s">
        <v>120</v>
      </c>
      <c r="E10" t="s">
        <v>120</v>
      </c>
      <c r="F10" t="s">
        <v>120</v>
      </c>
      <c r="G10" t="s">
        <v>120</v>
      </c>
      <c r="H10" t="s">
        <v>120</v>
      </c>
      <c r="I10" t="s">
        <v>120</v>
      </c>
      <c r="J10" t="s">
        <v>120</v>
      </c>
      <c r="K10" t="s">
        <v>265</v>
      </c>
      <c r="Y10" t="s">
        <v>743</v>
      </c>
      <c r="Z10" t="s">
        <v>139</v>
      </c>
      <c r="AA10" t="s">
        <v>741</v>
      </c>
      <c r="AB10" t="s">
        <v>741</v>
      </c>
      <c r="AC10" t="s">
        <v>139</v>
      </c>
      <c r="AF10" t="s">
        <v>744</v>
      </c>
      <c r="AG10" t="s">
        <v>149</v>
      </c>
      <c r="AH10" t="s">
        <v>745</v>
      </c>
    </row>
    <row r="11" spans="2:34">
      <c r="B11" t="s">
        <v>120</v>
      </c>
      <c r="C11" t="s">
        <v>120</v>
      </c>
      <c r="D11" t="s">
        <v>120</v>
      </c>
      <c r="E11" t="s">
        <v>120</v>
      </c>
      <c r="F11" t="s">
        <v>120</v>
      </c>
      <c r="G11" t="s">
        <v>120</v>
      </c>
      <c r="H11" t="s">
        <v>120</v>
      </c>
      <c r="I11" t="s">
        <v>120</v>
      </c>
      <c r="J11" t="s">
        <v>120</v>
      </c>
      <c r="K11" t="s">
        <v>266</v>
      </c>
      <c r="Y11" t="s">
        <v>746</v>
      </c>
      <c r="Z11" t="s">
        <v>141</v>
      </c>
      <c r="AA11" t="s">
        <v>139</v>
      </c>
      <c r="AB11" t="s">
        <v>139</v>
      </c>
      <c r="AC11" t="s">
        <v>733</v>
      </c>
      <c r="AF11" t="s">
        <v>747</v>
      </c>
      <c r="AG11" t="s">
        <v>152</v>
      </c>
      <c r="AH11" t="s">
        <v>747</v>
      </c>
    </row>
    <row r="12" spans="2:34">
      <c r="B12" t="s">
        <v>120</v>
      </c>
      <c r="C12" t="s">
        <v>120</v>
      </c>
      <c r="D12" t="s">
        <v>120</v>
      </c>
      <c r="E12" t="s">
        <v>120</v>
      </c>
      <c r="F12" t="s">
        <v>120</v>
      </c>
      <c r="G12" t="s">
        <v>120</v>
      </c>
      <c r="H12" t="s">
        <v>120</v>
      </c>
      <c r="I12" t="s">
        <v>120</v>
      </c>
      <c r="J12" t="s">
        <v>120</v>
      </c>
      <c r="K12" t="s">
        <v>267</v>
      </c>
      <c r="Y12" t="s">
        <v>748</v>
      </c>
      <c r="Z12" t="s">
        <v>144</v>
      </c>
      <c r="AA12" t="s">
        <v>733</v>
      </c>
      <c r="AB12" t="s">
        <v>733</v>
      </c>
      <c r="AC12" t="s">
        <v>749</v>
      </c>
      <c r="AF12" t="s">
        <v>750</v>
      </c>
      <c r="AG12" t="s">
        <v>751</v>
      </c>
      <c r="AH12" t="s">
        <v>750</v>
      </c>
    </row>
    <row r="13" spans="2:34">
      <c r="B13" t="s">
        <v>120</v>
      </c>
      <c r="C13" t="s">
        <v>120</v>
      </c>
      <c r="D13" t="s">
        <v>120</v>
      </c>
      <c r="E13" t="s">
        <v>120</v>
      </c>
      <c r="F13" t="s">
        <v>120</v>
      </c>
      <c r="G13" t="s">
        <v>120</v>
      </c>
      <c r="H13" t="s">
        <v>120</v>
      </c>
      <c r="I13" t="s">
        <v>120</v>
      </c>
      <c r="J13" t="s">
        <v>120</v>
      </c>
      <c r="K13" t="s">
        <v>268</v>
      </c>
      <c r="Y13" t="s">
        <v>752</v>
      </c>
      <c r="Z13" t="s">
        <v>147</v>
      </c>
      <c r="AA13" t="s">
        <v>753</v>
      </c>
      <c r="AB13" t="s">
        <v>754</v>
      </c>
      <c r="AC13" t="s">
        <v>147</v>
      </c>
      <c r="AF13" t="s">
        <v>755</v>
      </c>
      <c r="AH13" t="s">
        <v>755</v>
      </c>
    </row>
    <row r="14" spans="2:34">
      <c r="B14" t="s">
        <v>120</v>
      </c>
      <c r="C14" t="s">
        <v>120</v>
      </c>
      <c r="D14" t="s">
        <v>120</v>
      </c>
      <c r="E14" t="s">
        <v>120</v>
      </c>
      <c r="F14" t="s">
        <v>120</v>
      </c>
      <c r="G14" t="s">
        <v>120</v>
      </c>
      <c r="H14" t="s">
        <v>120</v>
      </c>
      <c r="I14" t="s">
        <v>120</v>
      </c>
      <c r="J14" t="s">
        <v>120</v>
      </c>
      <c r="K14" t="s">
        <v>269</v>
      </c>
      <c r="Y14" t="s">
        <v>756</v>
      </c>
      <c r="Z14" t="s">
        <v>149</v>
      </c>
      <c r="AA14" t="s">
        <v>147</v>
      </c>
      <c r="AB14" t="s">
        <v>149</v>
      </c>
      <c r="AC14" t="s">
        <v>149</v>
      </c>
      <c r="AF14" t="s">
        <v>757</v>
      </c>
      <c r="AH14" t="s">
        <v>758</v>
      </c>
    </row>
    <row r="15" spans="2:34">
      <c r="B15" t="s">
        <v>120</v>
      </c>
      <c r="C15" t="s">
        <v>120</v>
      </c>
      <c r="D15" t="s">
        <v>120</v>
      </c>
      <c r="E15" t="s">
        <v>120</v>
      </c>
      <c r="F15" t="s">
        <v>120</v>
      </c>
      <c r="G15" t="s">
        <v>120</v>
      </c>
      <c r="H15" t="s">
        <v>120</v>
      </c>
      <c r="I15" t="s">
        <v>120</v>
      </c>
      <c r="J15" t="s">
        <v>120</v>
      </c>
      <c r="K15" t="s">
        <v>270</v>
      </c>
      <c r="Y15" t="s">
        <v>759</v>
      </c>
      <c r="Z15" t="s">
        <v>152</v>
      </c>
      <c r="AA15" t="s">
        <v>149</v>
      </c>
      <c r="AB15" t="s">
        <v>152</v>
      </c>
      <c r="AC15" t="s">
        <v>152</v>
      </c>
      <c r="AF15" t="s">
        <v>760</v>
      </c>
      <c r="AH15" t="s">
        <v>761</v>
      </c>
    </row>
    <row r="16" spans="1:29">
      <c r="A16" t="s">
        <v>762</v>
      </c>
      <c r="K16" t="s">
        <v>763</v>
      </c>
      <c r="W16" t="s">
        <v>113</v>
      </c>
      <c r="X16" t="str">
        <f>A16</f>
        <v>i2_unique003</v>
      </c>
      <c r="Y16" t="s">
        <v>764</v>
      </c>
      <c r="Z16" t="s">
        <v>154</v>
      </c>
      <c r="AA16" t="s">
        <v>152</v>
      </c>
      <c r="AB16" t="s">
        <v>765</v>
      </c>
      <c r="AC16" t="s">
        <v>766</v>
      </c>
    </row>
    <row r="17" spans="2:29">
      <c r="B17" t="s">
        <v>119</v>
      </c>
      <c r="C17" t="s">
        <v>120</v>
      </c>
      <c r="D17" t="s">
        <v>120</v>
      </c>
      <c r="E17" t="s">
        <v>120</v>
      </c>
      <c r="F17" t="s">
        <v>120</v>
      </c>
      <c r="G17" t="s">
        <v>120</v>
      </c>
      <c r="H17" t="s">
        <v>120</v>
      </c>
      <c r="I17" t="s">
        <v>121</v>
      </c>
      <c r="J17" t="s">
        <v>122</v>
      </c>
      <c r="K17" t="s">
        <v>135</v>
      </c>
      <c r="Y17" t="s">
        <v>767</v>
      </c>
      <c r="Z17" t="s">
        <v>155</v>
      </c>
      <c r="AA17" t="s">
        <v>768</v>
      </c>
      <c r="AB17" t="s">
        <v>769</v>
      </c>
      <c r="AC17" t="s">
        <v>770</v>
      </c>
    </row>
    <row r="18" spans="2:29">
      <c r="B18" t="s">
        <v>120</v>
      </c>
      <c r="C18" t="s">
        <v>120</v>
      </c>
      <c r="D18" t="s">
        <v>120</v>
      </c>
      <c r="E18" t="s">
        <v>120</v>
      </c>
      <c r="F18" t="s">
        <v>120</v>
      </c>
      <c r="G18" t="s">
        <v>120</v>
      </c>
      <c r="H18" t="s">
        <v>120</v>
      </c>
      <c r="I18" t="s">
        <v>120</v>
      </c>
      <c r="J18" t="s">
        <v>120</v>
      </c>
      <c r="K18" t="s">
        <v>771</v>
      </c>
      <c r="Y18" t="s">
        <v>772</v>
      </c>
      <c r="Z18" t="s">
        <v>158</v>
      </c>
      <c r="AA18" t="s">
        <v>770</v>
      </c>
      <c r="AB18" t="s">
        <v>158</v>
      </c>
      <c r="AC18" t="s">
        <v>158</v>
      </c>
    </row>
    <row r="19" spans="2:28">
      <c r="B19" t="s">
        <v>120</v>
      </c>
      <c r="C19" t="s">
        <v>120</v>
      </c>
      <c r="D19" t="s">
        <v>120</v>
      </c>
      <c r="E19" t="s">
        <v>120</v>
      </c>
      <c r="F19" t="s">
        <v>120</v>
      </c>
      <c r="G19" t="s">
        <v>120</v>
      </c>
      <c r="H19" t="s">
        <v>120</v>
      </c>
      <c r="I19" t="s">
        <v>120</v>
      </c>
      <c r="J19" t="s">
        <v>120</v>
      </c>
      <c r="K19" t="s">
        <v>140</v>
      </c>
      <c r="Y19" t="s">
        <v>773</v>
      </c>
      <c r="AA19" t="s">
        <v>158</v>
      </c>
      <c r="AB19" t="s">
        <v>774</v>
      </c>
    </row>
    <row r="20" spans="1:28">
      <c r="A20" t="s">
        <v>132</v>
      </c>
      <c r="K20" t="s">
        <v>133</v>
      </c>
      <c r="W20" t="s">
        <v>113</v>
      </c>
      <c r="X20" t="str">
        <f>A20</f>
        <v>i2_uniquerecol</v>
      </c>
      <c r="Y20" t="s">
        <v>775</v>
      </c>
      <c r="AA20" t="s">
        <v>774</v>
      </c>
      <c r="AB20" t="s">
        <v>776</v>
      </c>
    </row>
    <row r="21" spans="2:28">
      <c r="B21" t="s">
        <v>119</v>
      </c>
      <c r="C21" t="s">
        <v>120</v>
      </c>
      <c r="D21" t="s">
        <v>120</v>
      </c>
      <c r="E21" t="s">
        <v>120</v>
      </c>
      <c r="F21" t="s">
        <v>120</v>
      </c>
      <c r="G21" t="s">
        <v>120</v>
      </c>
      <c r="H21" t="s">
        <v>120</v>
      </c>
      <c r="I21" t="s">
        <v>121</v>
      </c>
      <c r="J21" t="s">
        <v>122</v>
      </c>
      <c r="K21" t="s">
        <v>135</v>
      </c>
      <c r="Y21" t="s">
        <v>777</v>
      </c>
      <c r="AA21" t="s">
        <v>778</v>
      </c>
      <c r="AB21" t="s">
        <v>779</v>
      </c>
    </row>
    <row r="22" spans="2:28">
      <c r="B22" t="s">
        <v>120</v>
      </c>
      <c r="C22" t="s">
        <v>137</v>
      </c>
      <c r="D22" t="s">
        <v>120</v>
      </c>
      <c r="E22" t="s">
        <v>120</v>
      </c>
      <c r="F22" t="s">
        <v>120</v>
      </c>
      <c r="G22" t="s">
        <v>120</v>
      </c>
      <c r="H22" t="s">
        <v>120</v>
      </c>
      <c r="I22" t="s">
        <v>120</v>
      </c>
      <c r="J22" t="s">
        <v>120</v>
      </c>
      <c r="K22" t="s">
        <v>138</v>
      </c>
      <c r="AA22" t="s">
        <v>779</v>
      </c>
      <c r="AB22" t="s">
        <v>780</v>
      </c>
    </row>
    <row r="23" spans="2:28">
      <c r="B23" t="s">
        <v>120</v>
      </c>
      <c r="C23" t="s">
        <v>120</v>
      </c>
      <c r="D23" t="s">
        <v>120</v>
      </c>
      <c r="E23" t="s">
        <v>120</v>
      </c>
      <c r="F23" t="s">
        <v>120</v>
      </c>
      <c r="G23" t="s">
        <v>120</v>
      </c>
      <c r="H23" t="s">
        <v>120</v>
      </c>
      <c r="I23" t="s">
        <v>120</v>
      </c>
      <c r="J23" t="s">
        <v>120</v>
      </c>
      <c r="K23" t="s">
        <v>140</v>
      </c>
      <c r="AA23" t="s">
        <v>780</v>
      </c>
      <c r="AB23" t="s">
        <v>781</v>
      </c>
    </row>
    <row r="24" spans="1:28">
      <c r="A24" t="s">
        <v>782</v>
      </c>
      <c r="K24" t="s">
        <v>783</v>
      </c>
      <c r="W24" t="s">
        <v>113</v>
      </c>
      <c r="X24" t="str">
        <f>A24</f>
        <v>i2_text006_新表</v>
      </c>
      <c r="AA24" t="s">
        <v>781</v>
      </c>
      <c r="AB24" t="s">
        <v>784</v>
      </c>
    </row>
    <row r="25" spans="2:28">
      <c r="B25" t="s">
        <v>119</v>
      </c>
      <c r="C25" t="s">
        <v>120</v>
      </c>
      <c r="D25" t="s">
        <v>120</v>
      </c>
      <c r="E25" t="s">
        <v>120</v>
      </c>
      <c r="F25" t="s">
        <v>120</v>
      </c>
      <c r="G25" t="s">
        <v>120</v>
      </c>
      <c r="H25" t="s">
        <v>120</v>
      </c>
      <c r="I25" t="s">
        <v>121</v>
      </c>
      <c r="J25" t="s">
        <v>122</v>
      </c>
      <c r="K25" t="s">
        <v>135</v>
      </c>
      <c r="AA25" t="s">
        <v>785</v>
      </c>
      <c r="AB25" t="s">
        <v>786</v>
      </c>
    </row>
    <row r="26" spans="2:28">
      <c r="B26" t="s">
        <v>120</v>
      </c>
      <c r="C26" t="s">
        <v>120</v>
      </c>
      <c r="D26" t="s">
        <v>120</v>
      </c>
      <c r="E26" t="s">
        <v>120</v>
      </c>
      <c r="F26" t="s">
        <v>120</v>
      </c>
      <c r="G26" t="s">
        <v>120</v>
      </c>
      <c r="H26" t="s">
        <v>120</v>
      </c>
      <c r="I26" t="s">
        <v>120</v>
      </c>
      <c r="J26" t="s">
        <v>120</v>
      </c>
      <c r="K26" t="s">
        <v>787</v>
      </c>
      <c r="AA26" t="s">
        <v>786</v>
      </c>
      <c r="AB26" t="s">
        <v>788</v>
      </c>
    </row>
    <row r="27" spans="2:27">
      <c r="B27" t="s">
        <v>120</v>
      </c>
      <c r="C27" t="s">
        <v>120</v>
      </c>
      <c r="D27" t="s">
        <v>120</v>
      </c>
      <c r="E27" t="s">
        <v>120</v>
      </c>
      <c r="F27" t="s">
        <v>120</v>
      </c>
      <c r="G27" t="s">
        <v>120</v>
      </c>
      <c r="H27" t="s">
        <v>120</v>
      </c>
      <c r="I27" t="s">
        <v>120</v>
      </c>
      <c r="J27" t="s">
        <v>120</v>
      </c>
      <c r="K27" t="s">
        <v>256</v>
      </c>
      <c r="AA27" t="s">
        <v>788</v>
      </c>
    </row>
    <row r="28" spans="2:11">
      <c r="B28" t="s">
        <v>120</v>
      </c>
      <c r="C28" t="s">
        <v>120</v>
      </c>
      <c r="D28" t="s">
        <v>120</v>
      </c>
      <c r="E28" t="s">
        <v>120</v>
      </c>
      <c r="F28" t="s">
        <v>120</v>
      </c>
      <c r="G28" t="s">
        <v>120</v>
      </c>
      <c r="H28" t="s">
        <v>120</v>
      </c>
      <c r="I28" t="s">
        <v>120</v>
      </c>
      <c r="J28" t="s">
        <v>120</v>
      </c>
      <c r="K28" t="s">
        <v>257</v>
      </c>
    </row>
    <row r="29" spans="1:24">
      <c r="A29" t="s">
        <v>478</v>
      </c>
      <c r="K29" t="s">
        <v>479</v>
      </c>
      <c r="W29" t="s">
        <v>113</v>
      </c>
      <c r="X29" t="str">
        <f>A29</f>
        <v>salary</v>
      </c>
    </row>
    <row r="30" spans="2:11">
      <c r="B30" t="s">
        <v>119</v>
      </c>
      <c r="C30" t="s">
        <v>120</v>
      </c>
      <c r="D30" t="s">
        <v>120</v>
      </c>
      <c r="E30" t="s">
        <v>120</v>
      </c>
      <c r="F30" t="s">
        <v>120</v>
      </c>
      <c r="G30" t="s">
        <v>120</v>
      </c>
      <c r="H30" t="s">
        <v>120</v>
      </c>
      <c r="I30" t="s">
        <v>121</v>
      </c>
      <c r="J30" t="s">
        <v>122</v>
      </c>
      <c r="K30" t="s">
        <v>135</v>
      </c>
    </row>
    <row r="31" spans="2:11">
      <c r="B31" t="s">
        <v>120</v>
      </c>
      <c r="C31" t="s">
        <v>120</v>
      </c>
      <c r="D31" t="s">
        <v>120</v>
      </c>
      <c r="E31" t="s">
        <v>120</v>
      </c>
      <c r="F31" t="s">
        <v>120</v>
      </c>
      <c r="G31" t="s">
        <v>120</v>
      </c>
      <c r="H31" t="s">
        <v>120</v>
      </c>
      <c r="I31" t="s">
        <v>120</v>
      </c>
      <c r="J31" t="s">
        <v>120</v>
      </c>
      <c r="K31" t="s">
        <v>480</v>
      </c>
    </row>
    <row r="32" spans="2:11">
      <c r="B32" t="s">
        <v>120</v>
      </c>
      <c r="C32" t="s">
        <v>120</v>
      </c>
      <c r="D32" t="s">
        <v>120</v>
      </c>
      <c r="E32" t="s">
        <v>120</v>
      </c>
      <c r="F32" t="s">
        <v>120</v>
      </c>
      <c r="G32" t="s">
        <v>120</v>
      </c>
      <c r="H32" t="s">
        <v>120</v>
      </c>
      <c r="I32" t="s">
        <v>120</v>
      </c>
      <c r="J32" t="s">
        <v>120</v>
      </c>
      <c r="K32" t="s">
        <v>481</v>
      </c>
    </row>
    <row r="33" spans="2:11">
      <c r="B33" t="s">
        <v>120</v>
      </c>
      <c r="C33" t="s">
        <v>120</v>
      </c>
      <c r="D33" t="s">
        <v>120</v>
      </c>
      <c r="E33" t="s">
        <v>120</v>
      </c>
      <c r="F33" t="s">
        <v>120</v>
      </c>
      <c r="G33" t="s">
        <v>120</v>
      </c>
      <c r="H33" t="s">
        <v>120</v>
      </c>
      <c r="I33" t="s">
        <v>120</v>
      </c>
      <c r="J33" t="s">
        <v>120</v>
      </c>
      <c r="K33" t="s">
        <v>482</v>
      </c>
    </row>
    <row r="34" spans="2:11">
      <c r="B34" t="s">
        <v>120</v>
      </c>
      <c r="C34" t="s">
        <v>120</v>
      </c>
      <c r="D34" t="s">
        <v>120</v>
      </c>
      <c r="E34" t="s">
        <v>120</v>
      </c>
      <c r="F34" t="s">
        <v>120</v>
      </c>
      <c r="G34" t="s">
        <v>120</v>
      </c>
      <c r="H34" t="s">
        <v>120</v>
      </c>
      <c r="I34" t="s">
        <v>120</v>
      </c>
      <c r="J34" t="s">
        <v>120</v>
      </c>
      <c r="K34" t="s">
        <v>483</v>
      </c>
    </row>
    <row r="35" spans="1:24">
      <c r="A35" t="s">
        <v>271</v>
      </c>
      <c r="K35" t="s">
        <v>272</v>
      </c>
      <c r="W35" t="s">
        <v>113</v>
      </c>
      <c r="X35" t="str">
        <f>A35</f>
        <v>i2_char001h</v>
      </c>
    </row>
    <row r="36" spans="2:11">
      <c r="B36" t="s">
        <v>119</v>
      </c>
      <c r="C36" t="s">
        <v>120</v>
      </c>
      <c r="D36" t="s">
        <v>120</v>
      </c>
      <c r="E36" t="s">
        <v>120</v>
      </c>
      <c r="F36" t="s">
        <v>120</v>
      </c>
      <c r="G36" t="s">
        <v>120</v>
      </c>
      <c r="H36" t="s">
        <v>120</v>
      </c>
      <c r="I36" t="s">
        <v>121</v>
      </c>
      <c r="J36" t="s">
        <v>122</v>
      </c>
      <c r="K36" t="s">
        <v>135</v>
      </c>
    </row>
    <row r="37" spans="2:11">
      <c r="B37" t="s">
        <v>120</v>
      </c>
      <c r="C37" t="s">
        <v>120</v>
      </c>
      <c r="D37" t="s">
        <v>120</v>
      </c>
      <c r="E37" t="s">
        <v>120</v>
      </c>
      <c r="F37" t="s">
        <v>120</v>
      </c>
      <c r="G37" t="s">
        <v>120</v>
      </c>
      <c r="H37" t="s">
        <v>120</v>
      </c>
      <c r="I37" t="s">
        <v>120</v>
      </c>
      <c r="J37" t="s">
        <v>120</v>
      </c>
      <c r="K37" t="s">
        <v>273</v>
      </c>
    </row>
    <row r="38" spans="2:11">
      <c r="B38" t="s">
        <v>120</v>
      </c>
      <c r="C38" t="s">
        <v>120</v>
      </c>
      <c r="D38" t="s">
        <v>120</v>
      </c>
      <c r="E38" t="s">
        <v>120</v>
      </c>
      <c r="F38" t="s">
        <v>120</v>
      </c>
      <c r="G38" t="s">
        <v>120</v>
      </c>
      <c r="H38" t="s">
        <v>120</v>
      </c>
      <c r="I38" t="s">
        <v>120</v>
      </c>
      <c r="J38" t="s">
        <v>120</v>
      </c>
      <c r="K38" t="s">
        <v>274</v>
      </c>
    </row>
    <row r="39" spans="2:11">
      <c r="B39" t="s">
        <v>120</v>
      </c>
      <c r="C39" t="s">
        <v>275</v>
      </c>
      <c r="D39" t="s">
        <v>120</v>
      </c>
      <c r="E39" t="s">
        <v>120</v>
      </c>
      <c r="F39" t="s">
        <v>120</v>
      </c>
      <c r="G39" t="s">
        <v>120</v>
      </c>
      <c r="H39" t="s">
        <v>120</v>
      </c>
      <c r="I39" t="s">
        <v>120</v>
      </c>
      <c r="J39" t="s">
        <v>120</v>
      </c>
      <c r="K39" t="s">
        <v>276</v>
      </c>
    </row>
    <row r="40" spans="2:11">
      <c r="B40" t="s">
        <v>120</v>
      </c>
      <c r="C40" t="s">
        <v>120</v>
      </c>
      <c r="D40" t="s">
        <v>120</v>
      </c>
      <c r="E40" t="s">
        <v>120</v>
      </c>
      <c r="F40" t="s">
        <v>120</v>
      </c>
      <c r="G40" t="s">
        <v>120</v>
      </c>
      <c r="H40" t="s">
        <v>120</v>
      </c>
      <c r="I40" t="s">
        <v>120</v>
      </c>
      <c r="J40" t="s">
        <v>120</v>
      </c>
      <c r="K40" t="s">
        <v>277</v>
      </c>
    </row>
    <row r="41" spans="2:11">
      <c r="B41" t="s">
        <v>120</v>
      </c>
      <c r="C41" t="s">
        <v>120</v>
      </c>
      <c r="D41" t="s">
        <v>120</v>
      </c>
      <c r="E41" t="s">
        <v>120</v>
      </c>
      <c r="F41" t="s">
        <v>120</v>
      </c>
      <c r="G41" t="s">
        <v>120</v>
      </c>
      <c r="H41" t="s">
        <v>120</v>
      </c>
      <c r="I41" t="s">
        <v>120</v>
      </c>
      <c r="J41" t="s">
        <v>120</v>
      </c>
      <c r="K41" t="s">
        <v>278</v>
      </c>
    </row>
    <row r="42" spans="2:11">
      <c r="B42" t="s">
        <v>120</v>
      </c>
      <c r="C42" t="s">
        <v>120</v>
      </c>
      <c r="D42" t="s">
        <v>120</v>
      </c>
      <c r="E42" t="s">
        <v>120</v>
      </c>
      <c r="F42" t="s">
        <v>120</v>
      </c>
      <c r="G42" t="s">
        <v>120</v>
      </c>
      <c r="H42" t="s">
        <v>120</v>
      </c>
      <c r="I42" t="s">
        <v>120</v>
      </c>
      <c r="J42" t="s">
        <v>120</v>
      </c>
      <c r="K42" t="s">
        <v>279</v>
      </c>
    </row>
    <row r="43" spans="1:24">
      <c r="A43" t="s">
        <v>455</v>
      </c>
      <c r="K43" t="s">
        <v>456</v>
      </c>
      <c r="W43" t="s">
        <v>113</v>
      </c>
      <c r="X43" t="str">
        <f>A43</f>
        <v>empinfo</v>
      </c>
    </row>
    <row r="44" spans="2:11">
      <c r="B44" t="s">
        <v>119</v>
      </c>
      <c r="C44" t="s">
        <v>120</v>
      </c>
      <c r="D44" t="s">
        <v>120</v>
      </c>
      <c r="E44" t="s">
        <v>120</v>
      </c>
      <c r="F44" t="s">
        <v>120</v>
      </c>
      <c r="G44" t="s">
        <v>120</v>
      </c>
      <c r="H44" t="s">
        <v>120</v>
      </c>
      <c r="I44" t="s">
        <v>121</v>
      </c>
      <c r="J44" t="s">
        <v>122</v>
      </c>
      <c r="K44" t="s">
        <v>135</v>
      </c>
    </row>
    <row r="45" spans="2:11">
      <c r="B45" t="s">
        <v>120</v>
      </c>
      <c r="C45" t="s">
        <v>120</v>
      </c>
      <c r="D45" t="s">
        <v>120</v>
      </c>
      <c r="E45" t="s">
        <v>120</v>
      </c>
      <c r="F45" t="s">
        <v>120</v>
      </c>
      <c r="G45" t="s">
        <v>120</v>
      </c>
      <c r="H45" t="s">
        <v>120</v>
      </c>
      <c r="I45" t="s">
        <v>120</v>
      </c>
      <c r="J45" t="s">
        <v>120</v>
      </c>
      <c r="K45" t="s">
        <v>457</v>
      </c>
    </row>
    <row r="46" spans="2:11">
      <c r="B46" t="s">
        <v>120</v>
      </c>
      <c r="C46" t="s">
        <v>120</v>
      </c>
      <c r="D46" t="s">
        <v>120</v>
      </c>
      <c r="E46" t="s">
        <v>120</v>
      </c>
      <c r="F46" t="s">
        <v>120</v>
      </c>
      <c r="G46" t="s">
        <v>120</v>
      </c>
      <c r="H46" t="s">
        <v>120</v>
      </c>
      <c r="I46" t="s">
        <v>120</v>
      </c>
      <c r="J46" t="s">
        <v>120</v>
      </c>
      <c r="K46" t="s">
        <v>458</v>
      </c>
    </row>
    <row r="47" spans="2:11">
      <c r="B47" t="s">
        <v>120</v>
      </c>
      <c r="C47" t="s">
        <v>120</v>
      </c>
      <c r="D47" t="s">
        <v>120</v>
      </c>
      <c r="E47" t="s">
        <v>120</v>
      </c>
      <c r="F47" t="s">
        <v>120</v>
      </c>
      <c r="G47" t="s">
        <v>120</v>
      </c>
      <c r="H47" t="s">
        <v>120</v>
      </c>
      <c r="I47" t="s">
        <v>120</v>
      </c>
      <c r="J47" t="s">
        <v>120</v>
      </c>
      <c r="K47" t="s">
        <v>459</v>
      </c>
    </row>
    <row r="48" spans="1:24">
      <c r="A48" t="s">
        <v>232</v>
      </c>
      <c r="K48" t="s">
        <v>233</v>
      </c>
      <c r="W48" t="s">
        <v>113</v>
      </c>
      <c r="X48" t="str">
        <f>A48</f>
        <v>i2_char001g</v>
      </c>
    </row>
    <row r="49" spans="2:11">
      <c r="B49" t="s">
        <v>119</v>
      </c>
      <c r="C49" t="s">
        <v>120</v>
      </c>
      <c r="D49" t="s">
        <v>120</v>
      </c>
      <c r="E49" t="s">
        <v>120</v>
      </c>
      <c r="F49" t="s">
        <v>120</v>
      </c>
      <c r="G49" t="s">
        <v>120</v>
      </c>
      <c r="H49" t="s">
        <v>120</v>
      </c>
      <c r="I49" t="s">
        <v>121</v>
      </c>
      <c r="J49" t="s">
        <v>122</v>
      </c>
      <c r="K49" t="s">
        <v>135</v>
      </c>
    </row>
    <row r="50" spans="2:11">
      <c r="B50" t="s">
        <v>120</v>
      </c>
      <c r="C50" t="s">
        <v>120</v>
      </c>
      <c r="D50" t="s">
        <v>120</v>
      </c>
      <c r="E50" t="s">
        <v>120</v>
      </c>
      <c r="F50" t="s">
        <v>120</v>
      </c>
      <c r="G50" t="s">
        <v>120</v>
      </c>
      <c r="H50" t="s">
        <v>120</v>
      </c>
      <c r="I50" t="s">
        <v>120</v>
      </c>
      <c r="J50" t="s">
        <v>120</v>
      </c>
      <c r="K50" t="s">
        <v>234</v>
      </c>
    </row>
    <row r="51" spans="1:24">
      <c r="A51" t="s">
        <v>789</v>
      </c>
      <c r="K51" t="s">
        <v>790</v>
      </c>
      <c r="W51" t="s">
        <v>113</v>
      </c>
      <c r="X51" t="str">
        <f>A51</f>
        <v>Tab_test1234567890abcdefghijkl</v>
      </c>
    </row>
    <row r="52" spans="2:11">
      <c r="B52" t="s">
        <v>119</v>
      </c>
      <c r="C52" t="s">
        <v>120</v>
      </c>
      <c r="D52" t="s">
        <v>120</v>
      </c>
      <c r="E52" t="s">
        <v>120</v>
      </c>
      <c r="F52" t="s">
        <v>120</v>
      </c>
      <c r="G52" t="s">
        <v>120</v>
      </c>
      <c r="H52" t="s">
        <v>120</v>
      </c>
      <c r="I52" t="s">
        <v>121</v>
      </c>
      <c r="J52" t="s">
        <v>122</v>
      </c>
      <c r="K52" t="s">
        <v>135</v>
      </c>
    </row>
    <row r="53" spans="2:11">
      <c r="B53" t="s">
        <v>120</v>
      </c>
      <c r="C53" t="s">
        <v>120</v>
      </c>
      <c r="D53" t="s">
        <v>120</v>
      </c>
      <c r="E53" t="s">
        <v>120</v>
      </c>
      <c r="F53" t="s">
        <v>120</v>
      </c>
      <c r="G53" t="s">
        <v>120</v>
      </c>
      <c r="H53" t="s">
        <v>120</v>
      </c>
      <c r="I53" t="s">
        <v>120</v>
      </c>
      <c r="J53" t="s">
        <v>120</v>
      </c>
      <c r="K53" t="s">
        <v>791</v>
      </c>
    </row>
    <row r="54" spans="2:11">
      <c r="B54" t="s">
        <v>120</v>
      </c>
      <c r="C54" t="s">
        <v>120</v>
      </c>
      <c r="D54" t="s">
        <v>120</v>
      </c>
      <c r="E54" t="s">
        <v>120</v>
      </c>
      <c r="F54" t="s">
        <v>120</v>
      </c>
      <c r="G54" t="s">
        <v>120</v>
      </c>
      <c r="H54" t="s">
        <v>120</v>
      </c>
      <c r="I54" t="s">
        <v>120</v>
      </c>
      <c r="J54" t="s">
        <v>120</v>
      </c>
      <c r="K54" t="s">
        <v>792</v>
      </c>
    </row>
    <row r="55" spans="11:11">
      <c r="K55" t="s">
        <v>130</v>
      </c>
    </row>
    <row r="56" spans="1:24">
      <c r="A56" t="s">
        <v>491</v>
      </c>
      <c r="K56" t="s">
        <v>492</v>
      </c>
      <c r="W56" t="s">
        <v>113</v>
      </c>
      <c r="X56" t="str">
        <f>A56</f>
        <v>blob_t1</v>
      </c>
    </row>
    <row r="57" spans="2:11">
      <c r="B57" t="s">
        <v>119</v>
      </c>
      <c r="C57" t="s">
        <v>120</v>
      </c>
      <c r="D57" t="s">
        <v>120</v>
      </c>
      <c r="E57" t="s">
        <v>120</v>
      </c>
      <c r="F57" t="s">
        <v>120</v>
      </c>
      <c r="G57" t="s">
        <v>120</v>
      </c>
      <c r="H57" t="s">
        <v>120</v>
      </c>
      <c r="I57" t="s">
        <v>121</v>
      </c>
      <c r="J57" t="s">
        <v>122</v>
      </c>
      <c r="K57" t="s">
        <v>135</v>
      </c>
    </row>
    <row r="58" spans="2:11">
      <c r="B58" t="s">
        <v>120</v>
      </c>
      <c r="C58" t="s">
        <v>120</v>
      </c>
      <c r="D58" t="s">
        <v>120</v>
      </c>
      <c r="E58" t="s">
        <v>120</v>
      </c>
      <c r="F58" t="s">
        <v>120</v>
      </c>
      <c r="G58" t="s">
        <v>120</v>
      </c>
      <c r="H58" t="s">
        <v>120</v>
      </c>
      <c r="I58" t="s">
        <v>120</v>
      </c>
      <c r="J58" t="s">
        <v>120</v>
      </c>
      <c r="K58" t="s">
        <v>493</v>
      </c>
    </row>
    <row r="59" spans="2:11">
      <c r="B59" t="s">
        <v>120</v>
      </c>
      <c r="C59" t="s">
        <v>120</v>
      </c>
      <c r="D59" t="s">
        <v>120</v>
      </c>
      <c r="E59" t="s">
        <v>120</v>
      </c>
      <c r="F59" t="s">
        <v>120</v>
      </c>
      <c r="G59" t="s">
        <v>120</v>
      </c>
      <c r="H59" t="s">
        <v>120</v>
      </c>
      <c r="I59" t="s">
        <v>120</v>
      </c>
      <c r="J59" t="s">
        <v>120</v>
      </c>
      <c r="K59" t="s">
        <v>494</v>
      </c>
    </row>
    <row r="60" spans="2:11">
      <c r="B60" t="s">
        <v>120</v>
      </c>
      <c r="C60" t="s">
        <v>120</v>
      </c>
      <c r="D60" t="s">
        <v>120</v>
      </c>
      <c r="E60" t="s">
        <v>120</v>
      </c>
      <c r="F60" t="s">
        <v>120</v>
      </c>
      <c r="G60" t="s">
        <v>120</v>
      </c>
      <c r="H60" t="s">
        <v>120</v>
      </c>
      <c r="I60" t="s">
        <v>120</v>
      </c>
      <c r="J60" t="s">
        <v>120</v>
      </c>
      <c r="K60" t="s">
        <v>495</v>
      </c>
    </row>
    <row r="61" spans="1:24">
      <c r="A61" t="s">
        <v>418</v>
      </c>
      <c r="K61" t="s">
        <v>419</v>
      </c>
      <c r="W61" t="s">
        <v>113</v>
      </c>
      <c r="X61" t="str">
        <f>A61</f>
        <v>sparsetest1</v>
      </c>
    </row>
    <row r="62" spans="2:11">
      <c r="B62" t="s">
        <v>119</v>
      </c>
      <c r="C62" t="s">
        <v>120</v>
      </c>
      <c r="D62" t="s">
        <v>120</v>
      </c>
      <c r="E62" t="s">
        <v>120</v>
      </c>
      <c r="F62" t="s">
        <v>120</v>
      </c>
      <c r="G62" t="s">
        <v>120</v>
      </c>
      <c r="H62" t="s">
        <v>120</v>
      </c>
      <c r="I62" t="s">
        <v>121</v>
      </c>
      <c r="J62" t="s">
        <v>122</v>
      </c>
      <c r="K62" t="s">
        <v>226</v>
      </c>
    </row>
    <row r="63" spans="2:11">
      <c r="B63" t="s">
        <v>120</v>
      </c>
      <c r="C63" t="s">
        <v>420</v>
      </c>
      <c r="D63" t="s">
        <v>120</v>
      </c>
      <c r="E63" t="s">
        <v>120</v>
      </c>
      <c r="F63" t="s">
        <v>120</v>
      </c>
      <c r="G63" t="s">
        <v>120</v>
      </c>
      <c r="H63" t="s">
        <v>120</v>
      </c>
      <c r="I63" t="s">
        <v>120</v>
      </c>
      <c r="J63" t="s">
        <v>120</v>
      </c>
      <c r="K63" t="s">
        <v>421</v>
      </c>
    </row>
    <row r="64" spans="2:11">
      <c r="B64" t="s">
        <v>120</v>
      </c>
      <c r="C64" t="s">
        <v>120</v>
      </c>
      <c r="D64" t="s">
        <v>120</v>
      </c>
      <c r="E64" t="s">
        <v>120</v>
      </c>
      <c r="F64" t="s">
        <v>120</v>
      </c>
      <c r="G64" t="s">
        <v>120</v>
      </c>
      <c r="H64" t="s">
        <v>120</v>
      </c>
      <c r="I64" t="s">
        <v>120</v>
      </c>
      <c r="J64" t="s">
        <v>120</v>
      </c>
      <c r="K64" t="s">
        <v>422</v>
      </c>
    </row>
    <row r="65" spans="2:11">
      <c r="B65" t="s">
        <v>120</v>
      </c>
      <c r="C65" t="s">
        <v>420</v>
      </c>
      <c r="D65" t="s">
        <v>120</v>
      </c>
      <c r="E65" t="s">
        <v>120</v>
      </c>
      <c r="F65" t="s">
        <v>120</v>
      </c>
      <c r="G65" t="s">
        <v>120</v>
      </c>
      <c r="H65" t="s">
        <v>120</v>
      </c>
      <c r="I65" t="s">
        <v>120</v>
      </c>
      <c r="J65" t="s">
        <v>120</v>
      </c>
      <c r="K65" t="s">
        <v>423</v>
      </c>
    </row>
    <row r="66" spans="2:11">
      <c r="B66" t="s">
        <v>120</v>
      </c>
      <c r="C66" t="s">
        <v>120</v>
      </c>
      <c r="D66" t="s">
        <v>120</v>
      </c>
      <c r="E66" t="s">
        <v>120</v>
      </c>
      <c r="F66" t="s">
        <v>120</v>
      </c>
      <c r="G66" t="s">
        <v>120</v>
      </c>
      <c r="H66" t="s">
        <v>120</v>
      </c>
      <c r="I66" t="s">
        <v>120</v>
      </c>
      <c r="J66" t="s">
        <v>120</v>
      </c>
      <c r="K66" t="s">
        <v>424</v>
      </c>
    </row>
    <row r="67" spans="2:11">
      <c r="B67" t="s">
        <v>120</v>
      </c>
      <c r="C67" t="s">
        <v>120</v>
      </c>
      <c r="D67" t="s">
        <v>120</v>
      </c>
      <c r="E67" t="s">
        <v>120</v>
      </c>
      <c r="F67" t="s">
        <v>120</v>
      </c>
      <c r="G67" t="s">
        <v>120</v>
      </c>
      <c r="H67" t="s">
        <v>120</v>
      </c>
      <c r="I67" t="s">
        <v>120</v>
      </c>
      <c r="J67" t="s">
        <v>120</v>
      </c>
      <c r="K67" t="s">
        <v>425</v>
      </c>
    </row>
    <row r="68" spans="2:11">
      <c r="B68" t="s">
        <v>120</v>
      </c>
      <c r="C68" t="s">
        <v>120</v>
      </c>
      <c r="D68" t="s">
        <v>120</v>
      </c>
      <c r="E68" t="s">
        <v>120</v>
      </c>
      <c r="F68" t="s">
        <v>120</v>
      </c>
      <c r="G68" t="s">
        <v>120</v>
      </c>
      <c r="H68" t="s">
        <v>120</v>
      </c>
      <c r="I68" t="s">
        <v>120</v>
      </c>
      <c r="J68" t="s">
        <v>120</v>
      </c>
      <c r="K68" t="s">
        <v>426</v>
      </c>
    </row>
    <row r="69" spans="2:11">
      <c r="B69" t="s">
        <v>120</v>
      </c>
      <c r="C69" t="s">
        <v>420</v>
      </c>
      <c r="D69" t="s">
        <v>120</v>
      </c>
      <c r="E69" t="s">
        <v>120</v>
      </c>
      <c r="F69" t="s">
        <v>120</v>
      </c>
      <c r="G69" t="s">
        <v>120</v>
      </c>
      <c r="H69" t="s">
        <v>120</v>
      </c>
      <c r="I69" t="s">
        <v>120</v>
      </c>
      <c r="J69" t="s">
        <v>120</v>
      </c>
      <c r="K69" t="s">
        <v>427</v>
      </c>
    </row>
    <row r="70" spans="2:11">
      <c r="B70" t="s">
        <v>120</v>
      </c>
      <c r="C70" t="s">
        <v>420</v>
      </c>
      <c r="D70" t="s">
        <v>120</v>
      </c>
      <c r="E70" t="s">
        <v>120</v>
      </c>
      <c r="F70" t="s">
        <v>120</v>
      </c>
      <c r="G70" t="s">
        <v>120</v>
      </c>
      <c r="H70" t="s">
        <v>120</v>
      </c>
      <c r="I70" t="s">
        <v>120</v>
      </c>
      <c r="J70" t="s">
        <v>120</v>
      </c>
      <c r="K70" t="s">
        <v>428</v>
      </c>
    </row>
    <row r="71" spans="2:11">
      <c r="B71" t="s">
        <v>120</v>
      </c>
      <c r="C71" t="s">
        <v>120</v>
      </c>
      <c r="D71" t="s">
        <v>120</v>
      </c>
      <c r="E71" t="s">
        <v>120</v>
      </c>
      <c r="F71" t="s">
        <v>120</v>
      </c>
      <c r="G71" t="s">
        <v>120</v>
      </c>
      <c r="H71" t="s">
        <v>120</v>
      </c>
      <c r="I71" t="s">
        <v>120</v>
      </c>
      <c r="J71" t="s">
        <v>120</v>
      </c>
      <c r="K71" t="s">
        <v>429</v>
      </c>
    </row>
    <row r="72" spans="1:24">
      <c r="A72" t="s">
        <v>793</v>
      </c>
      <c r="K72" t="s">
        <v>794</v>
      </c>
      <c r="W72" s="1" t="str">
        <f>HYPERLINK("#2024011116mysql0!Y2","NO 源备存在差异，共19个")</f>
        <v>NO 源备存在差异，共19个</v>
      </c>
      <c r="X72" t="str">
        <f>A72</f>
        <v>user_log_detail</v>
      </c>
    </row>
    <row r="73" spans="2:11">
      <c r="B73" t="s">
        <v>120</v>
      </c>
      <c r="C73" t="s">
        <v>120</v>
      </c>
      <c r="D73" t="s">
        <v>120</v>
      </c>
      <c r="E73" t="s">
        <v>120</v>
      </c>
      <c r="F73" t="s">
        <v>120</v>
      </c>
      <c r="G73" t="s">
        <v>120</v>
      </c>
      <c r="H73" t="s">
        <v>120</v>
      </c>
      <c r="I73" t="s">
        <v>120</v>
      </c>
      <c r="J73" t="s">
        <v>120</v>
      </c>
      <c r="K73" t="s">
        <v>795</v>
      </c>
    </row>
    <row r="74" spans="2:11">
      <c r="B74" t="s">
        <v>796</v>
      </c>
      <c r="C74" t="s">
        <v>120</v>
      </c>
      <c r="D74" t="s">
        <v>120</v>
      </c>
      <c r="E74" t="s">
        <v>120</v>
      </c>
      <c r="F74" t="s">
        <v>120</v>
      </c>
      <c r="G74" t="s">
        <v>120</v>
      </c>
      <c r="H74" t="s">
        <v>120</v>
      </c>
      <c r="I74" t="s">
        <v>121</v>
      </c>
      <c r="J74" t="s">
        <v>122</v>
      </c>
      <c r="K74" t="s">
        <v>797</v>
      </c>
    </row>
    <row r="75" spans="2:11">
      <c r="B75" t="s">
        <v>120</v>
      </c>
      <c r="C75" t="s">
        <v>120</v>
      </c>
      <c r="D75" t="s">
        <v>120</v>
      </c>
      <c r="E75" t="s">
        <v>120</v>
      </c>
      <c r="F75" t="s">
        <v>120</v>
      </c>
      <c r="G75" t="s">
        <v>120</v>
      </c>
      <c r="H75" t="s">
        <v>120</v>
      </c>
      <c r="I75" t="s">
        <v>120</v>
      </c>
      <c r="J75" t="s">
        <v>120</v>
      </c>
      <c r="K75" t="s">
        <v>798</v>
      </c>
    </row>
    <row r="76" spans="2:11">
      <c r="B76" t="s">
        <v>120</v>
      </c>
      <c r="C76" t="s">
        <v>120</v>
      </c>
      <c r="D76" t="s">
        <v>120</v>
      </c>
      <c r="E76" t="s">
        <v>120</v>
      </c>
      <c r="F76" t="s">
        <v>120</v>
      </c>
      <c r="G76" t="s">
        <v>120</v>
      </c>
      <c r="H76" t="s">
        <v>120</v>
      </c>
      <c r="I76" t="s">
        <v>120</v>
      </c>
      <c r="J76" t="s">
        <v>120</v>
      </c>
      <c r="K76" t="s">
        <v>799</v>
      </c>
    </row>
    <row r="77" spans="2:11">
      <c r="B77" t="s">
        <v>120</v>
      </c>
      <c r="C77" t="s">
        <v>120</v>
      </c>
      <c r="D77" t="s">
        <v>120</v>
      </c>
      <c r="E77" t="s">
        <v>120</v>
      </c>
      <c r="F77" t="s">
        <v>120</v>
      </c>
      <c r="G77" t="s">
        <v>120</v>
      </c>
      <c r="H77" t="s">
        <v>120</v>
      </c>
      <c r="I77" t="s">
        <v>120</v>
      </c>
      <c r="J77" t="s">
        <v>120</v>
      </c>
      <c r="K77" t="s">
        <v>800</v>
      </c>
    </row>
    <row r="78" spans="2:11">
      <c r="B78" t="s">
        <v>120</v>
      </c>
      <c r="C78" t="s">
        <v>120</v>
      </c>
      <c r="D78" t="s">
        <v>120</v>
      </c>
      <c r="E78" t="s">
        <v>120</v>
      </c>
      <c r="F78" t="s">
        <v>120</v>
      </c>
      <c r="G78" t="s">
        <v>120</v>
      </c>
      <c r="H78" t="s">
        <v>120</v>
      </c>
      <c r="I78" t="s">
        <v>120</v>
      </c>
      <c r="J78" t="s">
        <v>120</v>
      </c>
      <c r="K78" t="s">
        <v>801</v>
      </c>
    </row>
    <row r="79" spans="1:24">
      <c r="A79" t="s">
        <v>498</v>
      </c>
      <c r="K79" t="s">
        <v>499</v>
      </c>
      <c r="W79" t="s">
        <v>113</v>
      </c>
      <c r="X79" t="str">
        <f>A79</f>
        <v>blob_t1a</v>
      </c>
    </row>
    <row r="80" spans="2:11">
      <c r="B80" t="s">
        <v>120</v>
      </c>
      <c r="C80" t="s">
        <v>120</v>
      </c>
      <c r="D80" t="s">
        <v>120</v>
      </c>
      <c r="E80" t="s">
        <v>120</v>
      </c>
      <c r="F80" t="s">
        <v>120</v>
      </c>
      <c r="G80" t="s">
        <v>120</v>
      </c>
      <c r="H80" t="s">
        <v>120</v>
      </c>
      <c r="I80" t="s">
        <v>120</v>
      </c>
      <c r="J80" t="s">
        <v>120</v>
      </c>
      <c r="K80" t="s">
        <v>135</v>
      </c>
    </row>
    <row r="81" spans="2:11">
      <c r="B81" t="s">
        <v>120</v>
      </c>
      <c r="C81" t="s">
        <v>120</v>
      </c>
      <c r="D81" t="s">
        <v>120</v>
      </c>
      <c r="E81" t="s">
        <v>120</v>
      </c>
      <c r="F81" t="s">
        <v>120</v>
      </c>
      <c r="G81" t="s">
        <v>120</v>
      </c>
      <c r="H81" t="s">
        <v>120</v>
      </c>
      <c r="I81" t="s">
        <v>120</v>
      </c>
      <c r="J81" t="s">
        <v>120</v>
      </c>
      <c r="K81" t="s">
        <v>493</v>
      </c>
    </row>
    <row r="82" spans="2:11">
      <c r="B82" t="s">
        <v>120</v>
      </c>
      <c r="C82" t="s">
        <v>120</v>
      </c>
      <c r="D82" t="s">
        <v>120</v>
      </c>
      <c r="E82" t="s">
        <v>120</v>
      </c>
      <c r="F82" t="s">
        <v>120</v>
      </c>
      <c r="G82" t="s">
        <v>120</v>
      </c>
      <c r="H82" t="s">
        <v>120</v>
      </c>
      <c r="I82" t="s">
        <v>120</v>
      </c>
      <c r="J82" t="s">
        <v>120</v>
      </c>
      <c r="K82" t="s">
        <v>494</v>
      </c>
    </row>
    <row r="83" spans="2:11">
      <c r="B83" t="s">
        <v>120</v>
      </c>
      <c r="C83" t="s">
        <v>120</v>
      </c>
      <c r="D83" t="s">
        <v>120</v>
      </c>
      <c r="E83" t="s">
        <v>120</v>
      </c>
      <c r="F83" t="s">
        <v>120</v>
      </c>
      <c r="G83" t="s">
        <v>120</v>
      </c>
      <c r="H83" t="s">
        <v>120</v>
      </c>
      <c r="I83" t="s">
        <v>120</v>
      </c>
      <c r="J83" t="s">
        <v>120</v>
      </c>
      <c r="K83" t="s">
        <v>495</v>
      </c>
    </row>
    <row r="84" spans="1:24">
      <c r="A84" t="s">
        <v>802</v>
      </c>
      <c r="K84" t="s">
        <v>803</v>
      </c>
      <c r="W84" t="s">
        <v>113</v>
      </c>
      <c r="X84" t="str">
        <f>A84</f>
        <v>DBCopy_testG</v>
      </c>
    </row>
    <row r="85" spans="2:11">
      <c r="B85" t="s">
        <v>120</v>
      </c>
      <c r="C85" t="s">
        <v>120</v>
      </c>
      <c r="D85" t="s">
        <v>120</v>
      </c>
      <c r="E85" t="s">
        <v>120</v>
      </c>
      <c r="F85" t="s">
        <v>120</v>
      </c>
      <c r="G85" t="s">
        <v>120</v>
      </c>
      <c r="H85" t="s">
        <v>120</v>
      </c>
      <c r="I85" t="s">
        <v>120</v>
      </c>
      <c r="J85" t="s">
        <v>120</v>
      </c>
      <c r="K85" t="s">
        <v>791</v>
      </c>
    </row>
    <row r="86" spans="2:11">
      <c r="B86" t="s">
        <v>120</v>
      </c>
      <c r="C86" t="s">
        <v>120</v>
      </c>
      <c r="D86" t="s">
        <v>120</v>
      </c>
      <c r="E86" t="s">
        <v>120</v>
      </c>
      <c r="F86" t="s">
        <v>120</v>
      </c>
      <c r="G86" t="s">
        <v>120</v>
      </c>
      <c r="H86" t="s">
        <v>120</v>
      </c>
      <c r="I86" t="s">
        <v>120</v>
      </c>
      <c r="J86" t="s">
        <v>120</v>
      </c>
      <c r="K86" t="s">
        <v>792</v>
      </c>
    </row>
    <row r="87" spans="2:11">
      <c r="B87" t="s">
        <v>120</v>
      </c>
      <c r="C87" t="s">
        <v>120</v>
      </c>
      <c r="D87" t="s">
        <v>120</v>
      </c>
      <c r="E87" t="s">
        <v>120</v>
      </c>
      <c r="F87" t="s">
        <v>120</v>
      </c>
      <c r="G87" t="s">
        <v>120</v>
      </c>
      <c r="H87" t="s">
        <v>120</v>
      </c>
      <c r="I87" t="s">
        <v>120</v>
      </c>
      <c r="J87" t="s">
        <v>120</v>
      </c>
      <c r="K87" t="s">
        <v>804</v>
      </c>
    </row>
    <row r="88" spans="2:11">
      <c r="B88" t="s">
        <v>120</v>
      </c>
      <c r="C88" t="s">
        <v>120</v>
      </c>
      <c r="D88" t="s">
        <v>120</v>
      </c>
      <c r="E88" t="s">
        <v>120</v>
      </c>
      <c r="F88" t="s">
        <v>120</v>
      </c>
      <c r="G88" t="s">
        <v>120</v>
      </c>
      <c r="H88" t="s">
        <v>120</v>
      </c>
      <c r="I88" t="s">
        <v>120</v>
      </c>
      <c r="J88" t="s">
        <v>120</v>
      </c>
      <c r="K88" t="s">
        <v>805</v>
      </c>
    </row>
    <row r="89" spans="2:11">
      <c r="B89" t="s">
        <v>120</v>
      </c>
      <c r="C89" t="s">
        <v>120</v>
      </c>
      <c r="D89" t="s">
        <v>120</v>
      </c>
      <c r="E89" t="s">
        <v>120</v>
      </c>
      <c r="F89" t="s">
        <v>120</v>
      </c>
      <c r="G89" t="s">
        <v>120</v>
      </c>
      <c r="H89" t="s">
        <v>120</v>
      </c>
      <c r="I89" t="s">
        <v>120</v>
      </c>
      <c r="J89" t="s">
        <v>120</v>
      </c>
      <c r="K89" t="s">
        <v>806</v>
      </c>
    </row>
    <row r="90" spans="2:11">
      <c r="B90" t="s">
        <v>120</v>
      </c>
      <c r="C90" t="s">
        <v>120</v>
      </c>
      <c r="D90" t="s">
        <v>120</v>
      </c>
      <c r="E90" t="s">
        <v>120</v>
      </c>
      <c r="F90" t="s">
        <v>120</v>
      </c>
      <c r="G90" t="s">
        <v>120</v>
      </c>
      <c r="H90" t="s">
        <v>120</v>
      </c>
      <c r="I90" t="s">
        <v>120</v>
      </c>
      <c r="J90" t="s">
        <v>120</v>
      </c>
      <c r="K90" t="s">
        <v>807</v>
      </c>
    </row>
    <row r="91" spans="2:11">
      <c r="B91" t="s">
        <v>120</v>
      </c>
      <c r="C91" t="s">
        <v>120</v>
      </c>
      <c r="D91" t="s">
        <v>120</v>
      </c>
      <c r="E91" t="s">
        <v>120</v>
      </c>
      <c r="F91" t="s">
        <v>120</v>
      </c>
      <c r="G91" t="s">
        <v>120</v>
      </c>
      <c r="H91" t="s">
        <v>120</v>
      </c>
      <c r="I91" t="s">
        <v>120</v>
      </c>
      <c r="J91" t="s">
        <v>120</v>
      </c>
      <c r="K91" t="s">
        <v>808</v>
      </c>
    </row>
    <row r="92" spans="2:11">
      <c r="B92" t="s">
        <v>120</v>
      </c>
      <c r="C92" t="s">
        <v>120</v>
      </c>
      <c r="D92" t="s">
        <v>120</v>
      </c>
      <c r="E92" t="s">
        <v>120</v>
      </c>
      <c r="F92" t="s">
        <v>120</v>
      </c>
      <c r="G92" t="s">
        <v>120</v>
      </c>
      <c r="H92" t="s">
        <v>120</v>
      </c>
      <c r="I92" t="s">
        <v>120</v>
      </c>
      <c r="J92" t="s">
        <v>120</v>
      </c>
      <c r="K92" t="s">
        <v>809</v>
      </c>
    </row>
    <row r="93" spans="2:11">
      <c r="B93" t="s">
        <v>120</v>
      </c>
      <c r="C93" t="s">
        <v>120</v>
      </c>
      <c r="D93" t="s">
        <v>120</v>
      </c>
      <c r="E93" t="s">
        <v>120</v>
      </c>
      <c r="F93" t="s">
        <v>120</v>
      </c>
      <c r="G93" t="s">
        <v>120</v>
      </c>
      <c r="H93" t="s">
        <v>120</v>
      </c>
      <c r="I93" t="s">
        <v>120</v>
      </c>
      <c r="J93" t="s">
        <v>120</v>
      </c>
      <c r="K93" t="s">
        <v>810</v>
      </c>
    </row>
    <row r="94" spans="2:11">
      <c r="B94" t="s">
        <v>120</v>
      </c>
      <c r="C94" t="s">
        <v>120</v>
      </c>
      <c r="D94" t="s">
        <v>120</v>
      </c>
      <c r="E94" t="s">
        <v>120</v>
      </c>
      <c r="F94" t="s">
        <v>120</v>
      </c>
      <c r="G94" t="s">
        <v>120</v>
      </c>
      <c r="H94" t="s">
        <v>120</v>
      </c>
      <c r="I94" t="s">
        <v>120</v>
      </c>
      <c r="J94" t="s">
        <v>120</v>
      </c>
      <c r="K94" t="s">
        <v>811</v>
      </c>
    </row>
    <row r="95" spans="2:11">
      <c r="B95" t="s">
        <v>120</v>
      </c>
      <c r="C95" t="s">
        <v>120</v>
      </c>
      <c r="D95" t="s">
        <v>120</v>
      </c>
      <c r="E95" t="s">
        <v>120</v>
      </c>
      <c r="F95" t="s">
        <v>120</v>
      </c>
      <c r="G95" t="s">
        <v>120</v>
      </c>
      <c r="H95" t="s">
        <v>120</v>
      </c>
      <c r="I95" t="s">
        <v>120</v>
      </c>
      <c r="J95" t="s">
        <v>120</v>
      </c>
      <c r="K95" t="s">
        <v>812</v>
      </c>
    </row>
    <row r="96" spans="2:11">
      <c r="B96" t="s">
        <v>120</v>
      </c>
      <c r="C96" t="s">
        <v>120</v>
      </c>
      <c r="D96" t="s">
        <v>120</v>
      </c>
      <c r="E96" t="s">
        <v>120</v>
      </c>
      <c r="F96" t="s">
        <v>120</v>
      </c>
      <c r="G96" t="s">
        <v>120</v>
      </c>
      <c r="H96" t="s">
        <v>120</v>
      </c>
      <c r="I96" t="s">
        <v>120</v>
      </c>
      <c r="J96" t="s">
        <v>120</v>
      </c>
      <c r="K96" t="s">
        <v>813</v>
      </c>
    </row>
    <row r="97" spans="2:11">
      <c r="B97" t="s">
        <v>120</v>
      </c>
      <c r="C97" t="s">
        <v>120</v>
      </c>
      <c r="D97" t="s">
        <v>120</v>
      </c>
      <c r="E97" t="s">
        <v>120</v>
      </c>
      <c r="F97" t="s">
        <v>120</v>
      </c>
      <c r="G97" t="s">
        <v>120</v>
      </c>
      <c r="H97" t="s">
        <v>120</v>
      </c>
      <c r="I97" t="s">
        <v>120</v>
      </c>
      <c r="J97" t="s">
        <v>120</v>
      </c>
      <c r="K97" t="s">
        <v>814</v>
      </c>
    </row>
    <row r="98" spans="2:11">
      <c r="B98" t="s">
        <v>120</v>
      </c>
      <c r="C98" t="s">
        <v>120</v>
      </c>
      <c r="D98" t="s">
        <v>120</v>
      </c>
      <c r="E98" t="s">
        <v>120</v>
      </c>
      <c r="F98" t="s">
        <v>120</v>
      </c>
      <c r="G98" t="s">
        <v>120</v>
      </c>
      <c r="H98" t="s">
        <v>120</v>
      </c>
      <c r="I98" t="s">
        <v>120</v>
      </c>
      <c r="J98" t="s">
        <v>120</v>
      </c>
      <c r="K98" t="s">
        <v>815</v>
      </c>
    </row>
    <row r="99" spans="2:11">
      <c r="B99" t="s">
        <v>120</v>
      </c>
      <c r="C99" t="s">
        <v>120</v>
      </c>
      <c r="D99" t="s">
        <v>120</v>
      </c>
      <c r="E99" t="s">
        <v>120</v>
      </c>
      <c r="F99" t="s">
        <v>120</v>
      </c>
      <c r="G99" t="s">
        <v>120</v>
      </c>
      <c r="H99" t="s">
        <v>120</v>
      </c>
      <c r="I99" t="s">
        <v>120</v>
      </c>
      <c r="J99" t="s">
        <v>120</v>
      </c>
      <c r="K99" t="s">
        <v>816</v>
      </c>
    </row>
    <row r="100" spans="2:11">
      <c r="B100" t="s">
        <v>120</v>
      </c>
      <c r="C100" t="s">
        <v>120</v>
      </c>
      <c r="D100" t="s">
        <v>120</v>
      </c>
      <c r="E100" t="s">
        <v>120</v>
      </c>
      <c r="F100" t="s">
        <v>120</v>
      </c>
      <c r="G100" t="s">
        <v>120</v>
      </c>
      <c r="H100" t="s">
        <v>120</v>
      </c>
      <c r="I100" t="s">
        <v>120</v>
      </c>
      <c r="J100" t="s">
        <v>120</v>
      </c>
      <c r="K100" t="s">
        <v>817</v>
      </c>
    </row>
    <row r="101" spans="2:11">
      <c r="B101" t="s">
        <v>120</v>
      </c>
      <c r="C101" t="s">
        <v>120</v>
      </c>
      <c r="D101" t="s">
        <v>120</v>
      </c>
      <c r="E101" t="s">
        <v>120</v>
      </c>
      <c r="F101" t="s">
        <v>120</v>
      </c>
      <c r="G101" t="s">
        <v>120</v>
      </c>
      <c r="H101" t="s">
        <v>120</v>
      </c>
      <c r="I101" t="s">
        <v>120</v>
      </c>
      <c r="J101" t="s">
        <v>120</v>
      </c>
      <c r="K101" t="s">
        <v>818</v>
      </c>
    </row>
    <row r="102" spans="2:11">
      <c r="B102" t="s">
        <v>120</v>
      </c>
      <c r="C102" t="s">
        <v>120</v>
      </c>
      <c r="D102" t="s">
        <v>120</v>
      </c>
      <c r="E102" t="s">
        <v>120</v>
      </c>
      <c r="F102" t="s">
        <v>120</v>
      </c>
      <c r="G102" t="s">
        <v>120</v>
      </c>
      <c r="H102" t="s">
        <v>120</v>
      </c>
      <c r="I102" t="s">
        <v>120</v>
      </c>
      <c r="J102" t="s">
        <v>120</v>
      </c>
      <c r="K102" t="s">
        <v>819</v>
      </c>
    </row>
    <row r="103" spans="2:11">
      <c r="B103" t="s">
        <v>120</v>
      </c>
      <c r="C103" t="s">
        <v>120</v>
      </c>
      <c r="D103" t="s">
        <v>120</v>
      </c>
      <c r="E103" t="s">
        <v>120</v>
      </c>
      <c r="F103" t="s">
        <v>120</v>
      </c>
      <c r="G103" t="s">
        <v>120</v>
      </c>
      <c r="H103" t="s">
        <v>120</v>
      </c>
      <c r="I103" t="s">
        <v>120</v>
      </c>
      <c r="J103" t="s">
        <v>120</v>
      </c>
      <c r="K103" t="s">
        <v>820</v>
      </c>
    </row>
    <row r="104" spans="2:11">
      <c r="B104" t="s">
        <v>120</v>
      </c>
      <c r="C104" t="s">
        <v>120</v>
      </c>
      <c r="D104" t="s">
        <v>120</v>
      </c>
      <c r="E104" t="s">
        <v>120</v>
      </c>
      <c r="F104" t="s">
        <v>120</v>
      </c>
      <c r="G104" t="s">
        <v>120</v>
      </c>
      <c r="H104" t="s">
        <v>120</v>
      </c>
      <c r="I104" t="s">
        <v>120</v>
      </c>
      <c r="J104" t="s">
        <v>120</v>
      </c>
      <c r="K104" t="s">
        <v>821</v>
      </c>
    </row>
    <row r="105" spans="2:11">
      <c r="B105" t="s">
        <v>120</v>
      </c>
      <c r="C105" t="s">
        <v>120</v>
      </c>
      <c r="D105" t="s">
        <v>120</v>
      </c>
      <c r="E105" t="s">
        <v>120</v>
      </c>
      <c r="F105" t="s">
        <v>120</v>
      </c>
      <c r="G105" t="s">
        <v>120</v>
      </c>
      <c r="H105" t="s">
        <v>120</v>
      </c>
      <c r="I105" t="s">
        <v>120</v>
      </c>
      <c r="J105" t="s">
        <v>120</v>
      </c>
      <c r="K105" t="s">
        <v>822</v>
      </c>
    </row>
    <row r="106" spans="2:11">
      <c r="B106" t="s">
        <v>120</v>
      </c>
      <c r="C106" t="s">
        <v>120</v>
      </c>
      <c r="D106" t="s">
        <v>120</v>
      </c>
      <c r="E106" t="s">
        <v>120</v>
      </c>
      <c r="F106" t="s">
        <v>120</v>
      </c>
      <c r="G106" t="s">
        <v>120</v>
      </c>
      <c r="H106" t="s">
        <v>120</v>
      </c>
      <c r="I106" t="s">
        <v>120</v>
      </c>
      <c r="J106" t="s">
        <v>120</v>
      </c>
      <c r="K106" t="s">
        <v>823</v>
      </c>
    </row>
    <row r="107" spans="2:11">
      <c r="B107" t="s">
        <v>120</v>
      </c>
      <c r="C107" t="s">
        <v>120</v>
      </c>
      <c r="D107" t="s">
        <v>120</v>
      </c>
      <c r="E107" t="s">
        <v>120</v>
      </c>
      <c r="F107" t="s">
        <v>120</v>
      </c>
      <c r="G107" t="s">
        <v>120</v>
      </c>
      <c r="H107" t="s">
        <v>120</v>
      </c>
      <c r="I107" t="s">
        <v>120</v>
      </c>
      <c r="J107" t="s">
        <v>120</v>
      </c>
      <c r="K107" t="s">
        <v>824</v>
      </c>
    </row>
    <row r="108" spans="2:11">
      <c r="B108" t="s">
        <v>120</v>
      </c>
      <c r="C108" t="s">
        <v>120</v>
      </c>
      <c r="D108" t="s">
        <v>120</v>
      </c>
      <c r="E108" t="s">
        <v>120</v>
      </c>
      <c r="F108" t="s">
        <v>120</v>
      </c>
      <c r="G108" t="s">
        <v>120</v>
      </c>
      <c r="H108" t="s">
        <v>120</v>
      </c>
      <c r="I108" t="s">
        <v>120</v>
      </c>
      <c r="J108" t="s">
        <v>120</v>
      </c>
      <c r="K108" t="s">
        <v>390</v>
      </c>
    </row>
    <row r="109" spans="2:11">
      <c r="B109" t="s">
        <v>120</v>
      </c>
      <c r="C109" t="s">
        <v>120</v>
      </c>
      <c r="D109" t="s">
        <v>120</v>
      </c>
      <c r="E109" t="s">
        <v>120</v>
      </c>
      <c r="F109" t="s">
        <v>120</v>
      </c>
      <c r="G109" t="s">
        <v>120</v>
      </c>
      <c r="H109" t="s">
        <v>120</v>
      </c>
      <c r="I109" t="s">
        <v>120</v>
      </c>
      <c r="J109" t="s">
        <v>120</v>
      </c>
      <c r="K109" t="s">
        <v>825</v>
      </c>
    </row>
    <row r="110" spans="2:11">
      <c r="B110" t="s">
        <v>120</v>
      </c>
      <c r="C110" t="s">
        <v>120</v>
      </c>
      <c r="D110" t="s">
        <v>120</v>
      </c>
      <c r="E110" t="s">
        <v>120</v>
      </c>
      <c r="F110" t="s">
        <v>120</v>
      </c>
      <c r="G110" t="s">
        <v>120</v>
      </c>
      <c r="H110" t="s">
        <v>120</v>
      </c>
      <c r="I110" t="s">
        <v>120</v>
      </c>
      <c r="J110" t="s">
        <v>120</v>
      </c>
      <c r="K110" t="s">
        <v>826</v>
      </c>
    </row>
    <row r="111" spans="2:11">
      <c r="B111" t="s">
        <v>120</v>
      </c>
      <c r="C111" t="s">
        <v>120</v>
      </c>
      <c r="D111" t="s">
        <v>120</v>
      </c>
      <c r="E111" t="s">
        <v>120</v>
      </c>
      <c r="F111" t="s">
        <v>120</v>
      </c>
      <c r="G111" t="s">
        <v>120</v>
      </c>
      <c r="H111" t="s">
        <v>120</v>
      </c>
      <c r="I111" t="s">
        <v>120</v>
      </c>
      <c r="J111" t="s">
        <v>120</v>
      </c>
      <c r="K111" t="s">
        <v>827</v>
      </c>
    </row>
    <row r="112" spans="2:11">
      <c r="B112" t="s">
        <v>120</v>
      </c>
      <c r="C112" t="s">
        <v>120</v>
      </c>
      <c r="D112" t="s">
        <v>120</v>
      </c>
      <c r="E112" t="s">
        <v>120</v>
      </c>
      <c r="F112" t="s">
        <v>120</v>
      </c>
      <c r="G112" t="s">
        <v>120</v>
      </c>
      <c r="H112" t="s">
        <v>120</v>
      </c>
      <c r="I112" t="s">
        <v>120</v>
      </c>
      <c r="J112" t="s">
        <v>120</v>
      </c>
      <c r="K112" t="s">
        <v>828</v>
      </c>
    </row>
    <row r="113" spans="2:11">
      <c r="B113" t="s">
        <v>120</v>
      </c>
      <c r="C113" t="s">
        <v>120</v>
      </c>
      <c r="D113" t="s">
        <v>120</v>
      </c>
      <c r="E113" t="s">
        <v>120</v>
      </c>
      <c r="F113" t="s">
        <v>120</v>
      </c>
      <c r="G113" t="s">
        <v>120</v>
      </c>
      <c r="H113" t="s">
        <v>120</v>
      </c>
      <c r="I113" t="s">
        <v>120</v>
      </c>
      <c r="J113" t="s">
        <v>120</v>
      </c>
      <c r="K113" t="s">
        <v>829</v>
      </c>
    </row>
    <row r="114" spans="2:11">
      <c r="B114" t="s">
        <v>120</v>
      </c>
      <c r="C114" t="s">
        <v>120</v>
      </c>
      <c r="D114" t="s">
        <v>120</v>
      </c>
      <c r="E114" t="s">
        <v>120</v>
      </c>
      <c r="F114" t="s">
        <v>120</v>
      </c>
      <c r="G114" t="s">
        <v>120</v>
      </c>
      <c r="H114" t="s">
        <v>120</v>
      </c>
      <c r="I114" t="s">
        <v>120</v>
      </c>
      <c r="J114" t="s">
        <v>120</v>
      </c>
      <c r="K114" t="s">
        <v>830</v>
      </c>
    </row>
    <row r="115" spans="2:11">
      <c r="B115" t="s">
        <v>120</v>
      </c>
      <c r="C115" t="s">
        <v>120</v>
      </c>
      <c r="D115" t="s">
        <v>120</v>
      </c>
      <c r="E115" t="s">
        <v>120</v>
      </c>
      <c r="F115" t="s">
        <v>120</v>
      </c>
      <c r="G115" t="s">
        <v>120</v>
      </c>
      <c r="H115" t="s">
        <v>120</v>
      </c>
      <c r="I115" t="s">
        <v>120</v>
      </c>
      <c r="J115" t="s">
        <v>120</v>
      </c>
      <c r="K115" t="s">
        <v>831</v>
      </c>
    </row>
    <row r="116" spans="2:11">
      <c r="B116" t="s">
        <v>120</v>
      </c>
      <c r="C116" t="s">
        <v>120</v>
      </c>
      <c r="D116" t="s">
        <v>120</v>
      </c>
      <c r="E116" t="s">
        <v>120</v>
      </c>
      <c r="F116" t="s">
        <v>120</v>
      </c>
      <c r="G116" t="s">
        <v>120</v>
      </c>
      <c r="H116" t="s">
        <v>120</v>
      </c>
      <c r="I116" t="s">
        <v>120</v>
      </c>
      <c r="J116" t="s">
        <v>120</v>
      </c>
      <c r="K116" t="s">
        <v>832</v>
      </c>
    </row>
    <row r="117" spans="2:11">
      <c r="B117" t="s">
        <v>120</v>
      </c>
      <c r="C117" t="s">
        <v>120</v>
      </c>
      <c r="D117" t="s">
        <v>120</v>
      </c>
      <c r="E117" t="s">
        <v>120</v>
      </c>
      <c r="F117" t="s">
        <v>120</v>
      </c>
      <c r="G117" t="s">
        <v>120</v>
      </c>
      <c r="H117" t="s">
        <v>120</v>
      </c>
      <c r="I117" t="s">
        <v>120</v>
      </c>
      <c r="J117" t="s">
        <v>120</v>
      </c>
      <c r="K117" t="s">
        <v>833</v>
      </c>
    </row>
    <row r="118" spans="2:11">
      <c r="B118" t="s">
        <v>120</v>
      </c>
      <c r="C118" t="s">
        <v>120</v>
      </c>
      <c r="D118" t="s">
        <v>120</v>
      </c>
      <c r="E118" t="s">
        <v>120</v>
      </c>
      <c r="F118" t="s">
        <v>120</v>
      </c>
      <c r="G118" t="s">
        <v>120</v>
      </c>
      <c r="H118" t="s">
        <v>120</v>
      </c>
      <c r="I118" t="s">
        <v>120</v>
      </c>
      <c r="J118" t="s">
        <v>120</v>
      </c>
      <c r="K118" t="s">
        <v>834</v>
      </c>
    </row>
    <row r="119" spans="2:11">
      <c r="B119" t="s">
        <v>120</v>
      </c>
      <c r="C119" t="s">
        <v>120</v>
      </c>
      <c r="D119" t="s">
        <v>120</v>
      </c>
      <c r="E119" t="s">
        <v>120</v>
      </c>
      <c r="F119" t="s">
        <v>120</v>
      </c>
      <c r="G119" t="s">
        <v>120</v>
      </c>
      <c r="H119" t="s">
        <v>120</v>
      </c>
      <c r="I119" t="s">
        <v>120</v>
      </c>
      <c r="J119" t="s">
        <v>120</v>
      </c>
      <c r="K119" t="s">
        <v>835</v>
      </c>
    </row>
    <row r="120" spans="2:11">
      <c r="B120" t="s">
        <v>120</v>
      </c>
      <c r="C120" t="s">
        <v>120</v>
      </c>
      <c r="D120" t="s">
        <v>120</v>
      </c>
      <c r="E120" t="s">
        <v>120</v>
      </c>
      <c r="F120" t="s">
        <v>120</v>
      </c>
      <c r="G120" t="s">
        <v>120</v>
      </c>
      <c r="H120" t="s">
        <v>120</v>
      </c>
      <c r="I120" t="s">
        <v>120</v>
      </c>
      <c r="J120" t="s">
        <v>120</v>
      </c>
      <c r="K120" t="s">
        <v>836</v>
      </c>
    </row>
    <row r="121" spans="2:11">
      <c r="B121" t="s">
        <v>120</v>
      </c>
      <c r="C121" t="s">
        <v>120</v>
      </c>
      <c r="D121" t="s">
        <v>120</v>
      </c>
      <c r="E121" t="s">
        <v>120</v>
      </c>
      <c r="F121" t="s">
        <v>120</v>
      </c>
      <c r="G121" t="s">
        <v>120</v>
      </c>
      <c r="H121" t="s">
        <v>120</v>
      </c>
      <c r="I121" t="s">
        <v>120</v>
      </c>
      <c r="J121" t="s">
        <v>120</v>
      </c>
      <c r="K121" t="s">
        <v>837</v>
      </c>
    </row>
    <row r="122" spans="2:11">
      <c r="B122" t="s">
        <v>120</v>
      </c>
      <c r="C122" t="s">
        <v>120</v>
      </c>
      <c r="D122" t="s">
        <v>120</v>
      </c>
      <c r="E122" t="s">
        <v>120</v>
      </c>
      <c r="F122" t="s">
        <v>120</v>
      </c>
      <c r="G122" t="s">
        <v>120</v>
      </c>
      <c r="H122" t="s">
        <v>120</v>
      </c>
      <c r="I122" t="s">
        <v>120</v>
      </c>
      <c r="J122" t="s">
        <v>120</v>
      </c>
      <c r="K122" t="s">
        <v>838</v>
      </c>
    </row>
    <row r="123" spans="2:11">
      <c r="B123" t="s">
        <v>120</v>
      </c>
      <c r="C123" t="s">
        <v>120</v>
      </c>
      <c r="D123" t="s">
        <v>120</v>
      </c>
      <c r="E123" t="s">
        <v>120</v>
      </c>
      <c r="F123" t="s">
        <v>120</v>
      </c>
      <c r="G123" t="s">
        <v>120</v>
      </c>
      <c r="H123" t="s">
        <v>120</v>
      </c>
      <c r="I123" t="s">
        <v>120</v>
      </c>
      <c r="J123" t="s">
        <v>120</v>
      </c>
      <c r="K123" t="s">
        <v>839</v>
      </c>
    </row>
    <row r="124" spans="2:11">
      <c r="B124" t="s">
        <v>120</v>
      </c>
      <c r="C124" t="s">
        <v>552</v>
      </c>
      <c r="D124" t="s">
        <v>120</v>
      </c>
      <c r="E124" t="s">
        <v>120</v>
      </c>
      <c r="F124" t="s">
        <v>120</v>
      </c>
      <c r="G124" t="s">
        <v>120</v>
      </c>
      <c r="H124" t="s">
        <v>120</v>
      </c>
      <c r="I124" t="s">
        <v>120</v>
      </c>
      <c r="J124" t="s">
        <v>120</v>
      </c>
      <c r="K124" t="s">
        <v>840</v>
      </c>
    </row>
    <row r="125" spans="11:11">
      <c r="K125" t="s">
        <v>130</v>
      </c>
    </row>
    <row r="126" spans="1:24">
      <c r="A126" t="s">
        <v>165</v>
      </c>
      <c r="K126" t="s">
        <v>166</v>
      </c>
      <c r="W126" s="1" t="str">
        <f>HYPERLINK("#2024011116mysql0!Z2","NO 源备存在差异，共16个")</f>
        <v>NO 源备存在差异，共16个</v>
      </c>
      <c r="X126" t="str">
        <f>A126</f>
        <v>i2_variantrecol</v>
      </c>
    </row>
    <row r="127" spans="2:11">
      <c r="B127" t="s">
        <v>119</v>
      </c>
      <c r="C127" t="s">
        <v>120</v>
      </c>
      <c r="D127" t="s">
        <v>120</v>
      </c>
      <c r="E127" t="s">
        <v>120</v>
      </c>
      <c r="F127" t="s">
        <v>120</v>
      </c>
      <c r="G127" t="s">
        <v>120</v>
      </c>
      <c r="H127" t="s">
        <v>120</v>
      </c>
      <c r="I127" t="s">
        <v>121</v>
      </c>
      <c r="J127" t="s">
        <v>122</v>
      </c>
      <c r="K127" t="s">
        <v>135</v>
      </c>
    </row>
    <row r="128" spans="2:11">
      <c r="B128" t="s">
        <v>120</v>
      </c>
      <c r="C128" t="s">
        <v>137</v>
      </c>
      <c r="D128" t="s">
        <v>120</v>
      </c>
      <c r="E128" t="s">
        <v>120</v>
      </c>
      <c r="F128" t="s">
        <v>120</v>
      </c>
      <c r="G128" t="s">
        <v>120</v>
      </c>
      <c r="H128" t="s">
        <v>120</v>
      </c>
      <c r="I128" t="s">
        <v>120</v>
      </c>
      <c r="J128" t="s">
        <v>120</v>
      </c>
      <c r="K128" t="s">
        <v>167</v>
      </c>
    </row>
    <row r="129" spans="2:11">
      <c r="B129" t="s">
        <v>120</v>
      </c>
      <c r="C129" t="s">
        <v>120</v>
      </c>
      <c r="D129" t="s">
        <v>120</v>
      </c>
      <c r="E129" t="s">
        <v>120</v>
      </c>
      <c r="F129" t="s">
        <v>120</v>
      </c>
      <c r="G129" t="s">
        <v>120</v>
      </c>
      <c r="H129" t="s">
        <v>120</v>
      </c>
      <c r="I129" t="s">
        <v>120</v>
      </c>
      <c r="J129" t="s">
        <v>120</v>
      </c>
      <c r="K129" t="s">
        <v>168</v>
      </c>
    </row>
    <row r="130" spans="2:11">
      <c r="B130" t="s">
        <v>120</v>
      </c>
      <c r="C130" t="s">
        <v>120</v>
      </c>
      <c r="D130" t="s">
        <v>120</v>
      </c>
      <c r="E130" t="s">
        <v>120</v>
      </c>
      <c r="F130" t="s">
        <v>120</v>
      </c>
      <c r="G130" t="s">
        <v>120</v>
      </c>
      <c r="H130" t="s">
        <v>120</v>
      </c>
      <c r="I130" t="s">
        <v>120</v>
      </c>
      <c r="J130" t="s">
        <v>120</v>
      </c>
      <c r="K130" t="s">
        <v>169</v>
      </c>
    </row>
    <row r="131" spans="2:11">
      <c r="B131" t="s">
        <v>120</v>
      </c>
      <c r="C131" t="s">
        <v>120</v>
      </c>
      <c r="D131" t="s">
        <v>120</v>
      </c>
      <c r="E131" t="s">
        <v>120</v>
      </c>
      <c r="F131" t="s">
        <v>120</v>
      </c>
      <c r="G131" t="s">
        <v>120</v>
      </c>
      <c r="H131" t="s">
        <v>120</v>
      </c>
      <c r="I131" t="s">
        <v>120</v>
      </c>
      <c r="J131" t="s">
        <v>120</v>
      </c>
      <c r="K131" t="s">
        <v>170</v>
      </c>
    </row>
    <row r="132" spans="2:11">
      <c r="B132" t="s">
        <v>120</v>
      </c>
      <c r="C132" t="s">
        <v>120</v>
      </c>
      <c r="D132" t="s">
        <v>120</v>
      </c>
      <c r="E132" t="s">
        <v>120</v>
      </c>
      <c r="F132" t="s">
        <v>120</v>
      </c>
      <c r="G132" t="s">
        <v>120</v>
      </c>
      <c r="H132" t="s">
        <v>120</v>
      </c>
      <c r="I132" t="s">
        <v>120</v>
      </c>
      <c r="J132" t="s">
        <v>120</v>
      </c>
      <c r="K132" t="s">
        <v>171</v>
      </c>
    </row>
    <row r="133" spans="2:11">
      <c r="B133" t="s">
        <v>120</v>
      </c>
      <c r="C133" t="s">
        <v>120</v>
      </c>
      <c r="D133" t="s">
        <v>120</v>
      </c>
      <c r="E133" t="s">
        <v>120</v>
      </c>
      <c r="F133" t="s">
        <v>120</v>
      </c>
      <c r="G133" t="s">
        <v>120</v>
      </c>
      <c r="H133" t="s">
        <v>120</v>
      </c>
      <c r="I133" t="s">
        <v>120</v>
      </c>
      <c r="J133" t="s">
        <v>120</v>
      </c>
      <c r="K133" t="s">
        <v>172</v>
      </c>
    </row>
    <row r="134" spans="2:11">
      <c r="B134" t="s">
        <v>120</v>
      </c>
      <c r="C134" t="s">
        <v>120</v>
      </c>
      <c r="D134" t="s">
        <v>120</v>
      </c>
      <c r="E134" t="s">
        <v>120</v>
      </c>
      <c r="F134" t="s">
        <v>120</v>
      </c>
      <c r="G134" t="s">
        <v>120</v>
      </c>
      <c r="H134" t="s">
        <v>120</v>
      </c>
      <c r="I134" t="s">
        <v>120</v>
      </c>
      <c r="J134" t="s">
        <v>120</v>
      </c>
      <c r="K134" t="s">
        <v>173</v>
      </c>
    </row>
    <row r="135" spans="2:11">
      <c r="B135" t="s">
        <v>120</v>
      </c>
      <c r="C135" t="s">
        <v>120</v>
      </c>
      <c r="D135" t="s">
        <v>120</v>
      </c>
      <c r="E135" t="s">
        <v>120</v>
      </c>
      <c r="F135" t="s">
        <v>120</v>
      </c>
      <c r="G135" t="s">
        <v>120</v>
      </c>
      <c r="H135" t="s">
        <v>120</v>
      </c>
      <c r="I135" t="s">
        <v>120</v>
      </c>
      <c r="J135" t="s">
        <v>120</v>
      </c>
      <c r="K135" t="s">
        <v>174</v>
      </c>
    </row>
    <row r="136" spans="2:11">
      <c r="B136" t="s">
        <v>120</v>
      </c>
      <c r="C136" t="s">
        <v>120</v>
      </c>
      <c r="D136" t="s">
        <v>120</v>
      </c>
      <c r="E136" t="s">
        <v>120</v>
      </c>
      <c r="F136" t="s">
        <v>120</v>
      </c>
      <c r="G136" t="s">
        <v>120</v>
      </c>
      <c r="H136" t="s">
        <v>120</v>
      </c>
      <c r="I136" t="s">
        <v>120</v>
      </c>
      <c r="J136" t="s">
        <v>120</v>
      </c>
      <c r="K136" t="s">
        <v>175</v>
      </c>
    </row>
    <row r="137" spans="2:11">
      <c r="B137" t="s">
        <v>120</v>
      </c>
      <c r="C137" t="s">
        <v>120</v>
      </c>
      <c r="D137" t="s">
        <v>120</v>
      </c>
      <c r="E137" t="s">
        <v>120</v>
      </c>
      <c r="F137" t="s">
        <v>120</v>
      </c>
      <c r="G137" t="s">
        <v>120</v>
      </c>
      <c r="H137" t="s">
        <v>120</v>
      </c>
      <c r="I137" t="s">
        <v>120</v>
      </c>
      <c r="J137" t="s">
        <v>120</v>
      </c>
      <c r="K137" t="s">
        <v>176</v>
      </c>
    </row>
    <row r="138" spans="2:11">
      <c r="B138" t="s">
        <v>120</v>
      </c>
      <c r="C138" t="s">
        <v>120</v>
      </c>
      <c r="D138" t="s">
        <v>120</v>
      </c>
      <c r="E138" t="s">
        <v>120</v>
      </c>
      <c r="F138" t="s">
        <v>120</v>
      </c>
      <c r="G138" t="s">
        <v>120</v>
      </c>
      <c r="H138" t="s">
        <v>120</v>
      </c>
      <c r="I138" t="s">
        <v>120</v>
      </c>
      <c r="J138" t="s">
        <v>120</v>
      </c>
      <c r="K138" t="s">
        <v>177</v>
      </c>
    </row>
    <row r="139" spans="2:11">
      <c r="B139" t="s">
        <v>120</v>
      </c>
      <c r="C139" t="s">
        <v>120</v>
      </c>
      <c r="D139" t="s">
        <v>120</v>
      </c>
      <c r="E139" t="s">
        <v>120</v>
      </c>
      <c r="F139" t="s">
        <v>120</v>
      </c>
      <c r="G139" t="s">
        <v>120</v>
      </c>
      <c r="H139" t="s">
        <v>120</v>
      </c>
      <c r="I139" t="s">
        <v>120</v>
      </c>
      <c r="J139" t="s">
        <v>120</v>
      </c>
      <c r="K139" t="s">
        <v>178</v>
      </c>
    </row>
    <row r="140" spans="2:11">
      <c r="B140" t="s">
        <v>120</v>
      </c>
      <c r="C140" t="s">
        <v>120</v>
      </c>
      <c r="D140" t="s">
        <v>120</v>
      </c>
      <c r="E140" t="s">
        <v>120</v>
      </c>
      <c r="F140" t="s">
        <v>120</v>
      </c>
      <c r="G140" t="s">
        <v>120</v>
      </c>
      <c r="H140" t="s">
        <v>120</v>
      </c>
      <c r="I140" t="s">
        <v>120</v>
      </c>
      <c r="J140" t="s">
        <v>120</v>
      </c>
      <c r="K140" t="s">
        <v>179</v>
      </c>
    </row>
    <row r="141" spans="2:11">
      <c r="B141" t="s">
        <v>120</v>
      </c>
      <c r="C141" t="s">
        <v>120</v>
      </c>
      <c r="D141" t="s">
        <v>120</v>
      </c>
      <c r="E141" t="s">
        <v>120</v>
      </c>
      <c r="F141" t="s">
        <v>120</v>
      </c>
      <c r="G141" t="s">
        <v>120</v>
      </c>
      <c r="H141" t="s">
        <v>120</v>
      </c>
      <c r="I141" t="s">
        <v>120</v>
      </c>
      <c r="J141" t="s">
        <v>120</v>
      </c>
      <c r="K141" t="s">
        <v>180</v>
      </c>
    </row>
    <row r="142" spans="2:11">
      <c r="B142" t="s">
        <v>120</v>
      </c>
      <c r="C142" t="s">
        <v>120</v>
      </c>
      <c r="D142" t="s">
        <v>120</v>
      </c>
      <c r="E142" t="s">
        <v>120</v>
      </c>
      <c r="F142" t="s">
        <v>120</v>
      </c>
      <c r="G142" t="s">
        <v>120</v>
      </c>
      <c r="H142" t="s">
        <v>120</v>
      </c>
      <c r="I142" t="s">
        <v>120</v>
      </c>
      <c r="J142" t="s">
        <v>120</v>
      </c>
      <c r="K142" t="s">
        <v>181</v>
      </c>
    </row>
    <row r="143" spans="2:11">
      <c r="B143" t="s">
        <v>120</v>
      </c>
      <c r="C143" t="s">
        <v>120</v>
      </c>
      <c r="D143" t="s">
        <v>120</v>
      </c>
      <c r="E143" t="s">
        <v>120</v>
      </c>
      <c r="F143" t="s">
        <v>120</v>
      </c>
      <c r="G143" t="s">
        <v>120</v>
      </c>
      <c r="H143" t="s">
        <v>120</v>
      </c>
      <c r="I143" t="s">
        <v>120</v>
      </c>
      <c r="J143" t="s">
        <v>120</v>
      </c>
      <c r="K143" t="s">
        <v>182</v>
      </c>
    </row>
    <row r="144" spans="2:11">
      <c r="B144" t="s">
        <v>120</v>
      </c>
      <c r="C144" t="s">
        <v>120</v>
      </c>
      <c r="D144" t="s">
        <v>120</v>
      </c>
      <c r="E144" t="s">
        <v>120</v>
      </c>
      <c r="F144" t="s">
        <v>120</v>
      </c>
      <c r="G144" t="s">
        <v>120</v>
      </c>
      <c r="H144" t="s">
        <v>120</v>
      </c>
      <c r="I144" t="s">
        <v>120</v>
      </c>
      <c r="J144" t="s">
        <v>120</v>
      </c>
      <c r="K144" t="s">
        <v>183</v>
      </c>
    </row>
    <row r="145" spans="2:11">
      <c r="B145" t="s">
        <v>120</v>
      </c>
      <c r="C145" t="s">
        <v>120</v>
      </c>
      <c r="D145" t="s">
        <v>120</v>
      </c>
      <c r="E145" t="s">
        <v>120</v>
      </c>
      <c r="F145" t="s">
        <v>120</v>
      </c>
      <c r="G145" t="s">
        <v>120</v>
      </c>
      <c r="H145" t="s">
        <v>120</v>
      </c>
      <c r="I145" t="s">
        <v>120</v>
      </c>
      <c r="J145" t="s">
        <v>120</v>
      </c>
      <c r="K145" t="s">
        <v>184</v>
      </c>
    </row>
    <row r="146" spans="2:11">
      <c r="B146" t="s">
        <v>120</v>
      </c>
      <c r="C146" t="s">
        <v>120</v>
      </c>
      <c r="D146" t="s">
        <v>120</v>
      </c>
      <c r="E146" t="s">
        <v>120</v>
      </c>
      <c r="F146" t="s">
        <v>120</v>
      </c>
      <c r="G146" t="s">
        <v>120</v>
      </c>
      <c r="H146" t="s">
        <v>120</v>
      </c>
      <c r="I146" t="s">
        <v>120</v>
      </c>
      <c r="J146" t="s">
        <v>120</v>
      </c>
      <c r="K146" t="s">
        <v>185</v>
      </c>
    </row>
    <row r="147" spans="2:11">
      <c r="B147" t="s">
        <v>120</v>
      </c>
      <c r="C147" t="s">
        <v>120</v>
      </c>
      <c r="D147" t="s">
        <v>120</v>
      </c>
      <c r="E147" t="s">
        <v>120</v>
      </c>
      <c r="F147" t="s">
        <v>120</v>
      </c>
      <c r="G147" t="s">
        <v>120</v>
      </c>
      <c r="H147" t="s">
        <v>120</v>
      </c>
      <c r="I147" t="s">
        <v>120</v>
      </c>
      <c r="J147" t="s">
        <v>120</v>
      </c>
      <c r="K147" t="s">
        <v>186</v>
      </c>
    </row>
    <row r="148" spans="2:11">
      <c r="B148" t="s">
        <v>120</v>
      </c>
      <c r="C148" t="s">
        <v>120</v>
      </c>
      <c r="D148" t="s">
        <v>120</v>
      </c>
      <c r="E148" t="s">
        <v>120</v>
      </c>
      <c r="F148" t="s">
        <v>120</v>
      </c>
      <c r="G148" t="s">
        <v>120</v>
      </c>
      <c r="H148" t="s">
        <v>120</v>
      </c>
      <c r="I148" t="s">
        <v>120</v>
      </c>
      <c r="J148" t="s">
        <v>120</v>
      </c>
      <c r="K148" t="s">
        <v>187</v>
      </c>
    </row>
    <row r="149" spans="2:11">
      <c r="B149" t="s">
        <v>120</v>
      </c>
      <c r="C149" t="s">
        <v>120</v>
      </c>
      <c r="D149" t="s">
        <v>120</v>
      </c>
      <c r="E149" t="s">
        <v>120</v>
      </c>
      <c r="F149" t="s">
        <v>120</v>
      </c>
      <c r="G149" t="s">
        <v>120</v>
      </c>
      <c r="H149" t="s">
        <v>120</v>
      </c>
      <c r="I149" t="s">
        <v>120</v>
      </c>
      <c r="J149" t="s">
        <v>120</v>
      </c>
      <c r="K149" t="s">
        <v>188</v>
      </c>
    </row>
    <row r="150" spans="2:11">
      <c r="B150" t="s">
        <v>120</v>
      </c>
      <c r="C150" t="s">
        <v>120</v>
      </c>
      <c r="D150" t="s">
        <v>120</v>
      </c>
      <c r="E150" t="s">
        <v>120</v>
      </c>
      <c r="F150" t="s">
        <v>120</v>
      </c>
      <c r="G150" t="s">
        <v>120</v>
      </c>
      <c r="H150" t="s">
        <v>120</v>
      </c>
      <c r="I150" t="s">
        <v>120</v>
      </c>
      <c r="J150" t="s">
        <v>120</v>
      </c>
      <c r="K150" t="s">
        <v>189</v>
      </c>
    </row>
    <row r="151" spans="2:11">
      <c r="B151" t="s">
        <v>120</v>
      </c>
      <c r="C151" t="s">
        <v>120</v>
      </c>
      <c r="D151" t="s">
        <v>120</v>
      </c>
      <c r="E151" t="s">
        <v>120</v>
      </c>
      <c r="F151" t="s">
        <v>120</v>
      </c>
      <c r="G151" t="s">
        <v>120</v>
      </c>
      <c r="H151" t="s">
        <v>120</v>
      </c>
      <c r="I151" t="s">
        <v>120</v>
      </c>
      <c r="J151" t="s">
        <v>120</v>
      </c>
      <c r="K151" t="s">
        <v>190</v>
      </c>
    </row>
    <row r="152" spans="2:11">
      <c r="B152" t="s">
        <v>120</v>
      </c>
      <c r="C152" t="s">
        <v>120</v>
      </c>
      <c r="D152" t="s">
        <v>120</v>
      </c>
      <c r="E152" t="s">
        <v>120</v>
      </c>
      <c r="F152" t="s">
        <v>120</v>
      </c>
      <c r="G152" t="s">
        <v>120</v>
      </c>
      <c r="H152" t="s">
        <v>120</v>
      </c>
      <c r="I152" t="s">
        <v>120</v>
      </c>
      <c r="J152" t="s">
        <v>120</v>
      </c>
      <c r="K152" t="s">
        <v>191</v>
      </c>
    </row>
    <row r="153" spans="1:24">
      <c r="A153" t="s">
        <v>688</v>
      </c>
      <c r="K153" t="s">
        <v>689</v>
      </c>
      <c r="W153" t="s">
        <v>113</v>
      </c>
      <c r="X153" t="str">
        <f>A153</f>
        <v>CMS_ORDER_INFO</v>
      </c>
    </row>
    <row r="154" spans="2:11">
      <c r="B154" t="s">
        <v>120</v>
      </c>
      <c r="C154" t="s">
        <v>120</v>
      </c>
      <c r="D154" t="s">
        <v>120</v>
      </c>
      <c r="E154" t="s">
        <v>120</v>
      </c>
      <c r="F154" t="s">
        <v>120</v>
      </c>
      <c r="G154" t="s">
        <v>120</v>
      </c>
      <c r="H154" t="s">
        <v>120</v>
      </c>
      <c r="I154" t="s">
        <v>120</v>
      </c>
      <c r="J154" t="s">
        <v>120</v>
      </c>
      <c r="K154" t="s">
        <v>690</v>
      </c>
    </row>
    <row r="155" spans="2:11">
      <c r="B155" t="s">
        <v>120</v>
      </c>
      <c r="C155" t="s">
        <v>120</v>
      </c>
      <c r="D155" t="s">
        <v>120</v>
      </c>
      <c r="E155" t="s">
        <v>120</v>
      </c>
      <c r="F155" t="s">
        <v>120</v>
      </c>
      <c r="G155" t="s">
        <v>120</v>
      </c>
      <c r="H155" t="s">
        <v>120</v>
      </c>
      <c r="I155" t="s">
        <v>120</v>
      </c>
      <c r="J155" t="s">
        <v>120</v>
      </c>
      <c r="K155" t="s">
        <v>691</v>
      </c>
    </row>
    <row r="156" spans="2:11">
      <c r="B156" t="s">
        <v>120</v>
      </c>
      <c r="C156" t="s">
        <v>120</v>
      </c>
      <c r="D156" t="s">
        <v>120</v>
      </c>
      <c r="E156" t="s">
        <v>120</v>
      </c>
      <c r="F156" t="s">
        <v>120</v>
      </c>
      <c r="G156" t="s">
        <v>120</v>
      </c>
      <c r="H156" t="s">
        <v>120</v>
      </c>
      <c r="I156" t="s">
        <v>120</v>
      </c>
      <c r="J156" t="s">
        <v>120</v>
      </c>
      <c r="K156" t="s">
        <v>692</v>
      </c>
    </row>
    <row r="157" spans="2:11">
      <c r="B157" t="s">
        <v>120</v>
      </c>
      <c r="C157" t="s">
        <v>120</v>
      </c>
      <c r="D157" t="s">
        <v>120</v>
      </c>
      <c r="E157" t="s">
        <v>120</v>
      </c>
      <c r="F157" t="s">
        <v>120</v>
      </c>
      <c r="G157" t="s">
        <v>120</v>
      </c>
      <c r="H157" t="s">
        <v>120</v>
      </c>
      <c r="I157" t="s">
        <v>120</v>
      </c>
      <c r="J157" t="s">
        <v>120</v>
      </c>
      <c r="K157" t="s">
        <v>693</v>
      </c>
    </row>
    <row r="158" spans="2:11">
      <c r="B158" t="s">
        <v>120</v>
      </c>
      <c r="C158" t="s">
        <v>120</v>
      </c>
      <c r="D158" t="s">
        <v>120</v>
      </c>
      <c r="E158" t="s">
        <v>120</v>
      </c>
      <c r="F158" t="s">
        <v>120</v>
      </c>
      <c r="G158" t="s">
        <v>120</v>
      </c>
      <c r="H158" t="s">
        <v>120</v>
      </c>
      <c r="I158" t="s">
        <v>120</v>
      </c>
      <c r="J158" t="s">
        <v>120</v>
      </c>
      <c r="K158" t="s">
        <v>694</v>
      </c>
    </row>
    <row r="159" spans="2:11">
      <c r="B159" t="s">
        <v>120</v>
      </c>
      <c r="C159" t="s">
        <v>120</v>
      </c>
      <c r="D159" t="s">
        <v>120</v>
      </c>
      <c r="E159" t="s">
        <v>120</v>
      </c>
      <c r="F159" t="s">
        <v>120</v>
      </c>
      <c r="G159" t="s">
        <v>120</v>
      </c>
      <c r="H159" t="s">
        <v>120</v>
      </c>
      <c r="I159" t="s">
        <v>120</v>
      </c>
      <c r="J159" t="s">
        <v>120</v>
      </c>
      <c r="K159" t="s">
        <v>695</v>
      </c>
    </row>
    <row r="160" spans="2:11">
      <c r="B160" t="s">
        <v>120</v>
      </c>
      <c r="C160" t="s">
        <v>120</v>
      </c>
      <c r="D160" t="s">
        <v>120</v>
      </c>
      <c r="E160" t="s">
        <v>120</v>
      </c>
      <c r="F160" t="s">
        <v>120</v>
      </c>
      <c r="G160" t="s">
        <v>120</v>
      </c>
      <c r="H160" t="s">
        <v>120</v>
      </c>
      <c r="I160" t="s">
        <v>120</v>
      </c>
      <c r="J160" t="s">
        <v>120</v>
      </c>
      <c r="K160" t="s">
        <v>696</v>
      </c>
    </row>
    <row r="161" spans="2:11">
      <c r="B161" t="s">
        <v>120</v>
      </c>
      <c r="C161" t="s">
        <v>120</v>
      </c>
      <c r="D161" t="s">
        <v>120</v>
      </c>
      <c r="E161" t="s">
        <v>120</v>
      </c>
      <c r="F161" t="s">
        <v>120</v>
      </c>
      <c r="G161" t="s">
        <v>120</v>
      </c>
      <c r="H161" t="s">
        <v>120</v>
      </c>
      <c r="I161" t="s">
        <v>120</v>
      </c>
      <c r="J161" t="s">
        <v>120</v>
      </c>
      <c r="K161" t="s">
        <v>697</v>
      </c>
    </row>
    <row r="162" spans="2:11">
      <c r="B162" t="s">
        <v>120</v>
      </c>
      <c r="C162" t="s">
        <v>120</v>
      </c>
      <c r="D162" t="s">
        <v>120</v>
      </c>
      <c r="E162" t="s">
        <v>120</v>
      </c>
      <c r="F162" t="s">
        <v>120</v>
      </c>
      <c r="G162" t="s">
        <v>120</v>
      </c>
      <c r="H162" t="s">
        <v>120</v>
      </c>
      <c r="I162" t="s">
        <v>120</v>
      </c>
      <c r="J162" t="s">
        <v>120</v>
      </c>
      <c r="K162" t="s">
        <v>698</v>
      </c>
    </row>
    <row r="163" spans="2:11">
      <c r="B163" t="s">
        <v>120</v>
      </c>
      <c r="C163" t="s">
        <v>120</v>
      </c>
      <c r="D163" t="s">
        <v>120</v>
      </c>
      <c r="E163" t="s">
        <v>120</v>
      </c>
      <c r="F163" t="s">
        <v>120</v>
      </c>
      <c r="G163" t="s">
        <v>120</v>
      </c>
      <c r="H163" t="s">
        <v>120</v>
      </c>
      <c r="I163" t="s">
        <v>120</v>
      </c>
      <c r="J163" t="s">
        <v>120</v>
      </c>
      <c r="K163" t="s">
        <v>699</v>
      </c>
    </row>
    <row r="164" spans="2:11">
      <c r="B164" t="s">
        <v>120</v>
      </c>
      <c r="C164" t="s">
        <v>120</v>
      </c>
      <c r="D164" t="s">
        <v>120</v>
      </c>
      <c r="E164" t="s">
        <v>120</v>
      </c>
      <c r="F164" t="s">
        <v>120</v>
      </c>
      <c r="G164" t="s">
        <v>120</v>
      </c>
      <c r="H164" t="s">
        <v>120</v>
      </c>
      <c r="I164" t="s">
        <v>120</v>
      </c>
      <c r="J164" t="s">
        <v>120</v>
      </c>
      <c r="K164" t="s">
        <v>700</v>
      </c>
    </row>
    <row r="165" spans="2:11">
      <c r="B165" t="s">
        <v>120</v>
      </c>
      <c r="C165" t="s">
        <v>120</v>
      </c>
      <c r="D165" t="s">
        <v>120</v>
      </c>
      <c r="E165" t="s">
        <v>120</v>
      </c>
      <c r="F165" t="s">
        <v>120</v>
      </c>
      <c r="G165" t="s">
        <v>120</v>
      </c>
      <c r="H165" t="s">
        <v>120</v>
      </c>
      <c r="I165" t="s">
        <v>120</v>
      </c>
      <c r="J165" t="s">
        <v>120</v>
      </c>
      <c r="K165" t="s">
        <v>701</v>
      </c>
    </row>
    <row r="166" spans="2:11">
      <c r="B166" t="s">
        <v>120</v>
      </c>
      <c r="C166" t="s">
        <v>120</v>
      </c>
      <c r="D166" t="s">
        <v>120</v>
      </c>
      <c r="E166" t="s">
        <v>120</v>
      </c>
      <c r="F166" t="s">
        <v>120</v>
      </c>
      <c r="G166" t="s">
        <v>120</v>
      </c>
      <c r="H166" t="s">
        <v>120</v>
      </c>
      <c r="I166" t="s">
        <v>120</v>
      </c>
      <c r="J166" t="s">
        <v>120</v>
      </c>
      <c r="K166" t="s">
        <v>702</v>
      </c>
    </row>
    <row r="167" spans="2:11">
      <c r="B167" t="s">
        <v>120</v>
      </c>
      <c r="C167" t="s">
        <v>120</v>
      </c>
      <c r="D167" t="s">
        <v>120</v>
      </c>
      <c r="E167" t="s">
        <v>120</v>
      </c>
      <c r="F167" t="s">
        <v>120</v>
      </c>
      <c r="G167" t="s">
        <v>120</v>
      </c>
      <c r="H167" t="s">
        <v>120</v>
      </c>
      <c r="I167" t="s">
        <v>120</v>
      </c>
      <c r="J167" t="s">
        <v>120</v>
      </c>
      <c r="K167" t="s">
        <v>703</v>
      </c>
    </row>
    <row r="168" spans="2:11">
      <c r="B168" t="s">
        <v>120</v>
      </c>
      <c r="C168" t="s">
        <v>552</v>
      </c>
      <c r="D168" t="s">
        <v>120</v>
      </c>
      <c r="E168" t="s">
        <v>120</v>
      </c>
      <c r="F168" t="s">
        <v>120</v>
      </c>
      <c r="G168" t="s">
        <v>120</v>
      </c>
      <c r="H168" t="s">
        <v>120</v>
      </c>
      <c r="I168" t="s">
        <v>120</v>
      </c>
      <c r="J168" t="s">
        <v>120</v>
      </c>
      <c r="K168" t="s">
        <v>704</v>
      </c>
    </row>
    <row r="169" spans="1:24">
      <c r="A169" t="s">
        <v>291</v>
      </c>
      <c r="K169" t="s">
        <v>292</v>
      </c>
      <c r="W169" t="s">
        <v>113</v>
      </c>
      <c r="X169" t="str">
        <f>A169</f>
        <v>i2_no002</v>
      </c>
    </row>
    <row r="170" spans="2:11">
      <c r="B170" t="s">
        <v>119</v>
      </c>
      <c r="C170" t="s">
        <v>120</v>
      </c>
      <c r="D170" t="s">
        <v>120</v>
      </c>
      <c r="E170" t="s">
        <v>120</v>
      </c>
      <c r="F170" t="s">
        <v>120</v>
      </c>
      <c r="G170" t="s">
        <v>120</v>
      </c>
      <c r="H170" t="s">
        <v>120</v>
      </c>
      <c r="I170" t="s">
        <v>121</v>
      </c>
      <c r="J170" t="s">
        <v>122</v>
      </c>
      <c r="K170" t="s">
        <v>135</v>
      </c>
    </row>
    <row r="171" spans="2:11">
      <c r="B171" t="s">
        <v>120</v>
      </c>
      <c r="C171" t="s">
        <v>150</v>
      </c>
      <c r="D171" t="s">
        <v>120</v>
      </c>
      <c r="E171" t="s">
        <v>120</v>
      </c>
      <c r="F171" t="s">
        <v>120</v>
      </c>
      <c r="G171" t="s">
        <v>120</v>
      </c>
      <c r="H171" t="s">
        <v>120</v>
      </c>
      <c r="I171" t="s">
        <v>120</v>
      </c>
      <c r="J171" t="s">
        <v>120</v>
      </c>
      <c r="K171" t="s">
        <v>260</v>
      </c>
    </row>
    <row r="172" spans="2:11">
      <c r="B172" t="s">
        <v>120</v>
      </c>
      <c r="C172" t="s">
        <v>120</v>
      </c>
      <c r="D172" t="s">
        <v>120</v>
      </c>
      <c r="E172" t="s">
        <v>120</v>
      </c>
      <c r="F172" t="s">
        <v>120</v>
      </c>
      <c r="G172" t="s">
        <v>120</v>
      </c>
      <c r="H172" t="s">
        <v>120</v>
      </c>
      <c r="I172" t="s">
        <v>120</v>
      </c>
      <c r="J172" t="s">
        <v>120</v>
      </c>
      <c r="K172" t="s">
        <v>261</v>
      </c>
    </row>
    <row r="173" spans="2:11">
      <c r="B173" t="s">
        <v>120</v>
      </c>
      <c r="C173" t="s">
        <v>120</v>
      </c>
      <c r="D173" t="s">
        <v>120</v>
      </c>
      <c r="E173" t="s">
        <v>120</v>
      </c>
      <c r="F173" t="s">
        <v>120</v>
      </c>
      <c r="G173" t="s">
        <v>120</v>
      </c>
      <c r="H173" t="s">
        <v>120</v>
      </c>
      <c r="I173" t="s">
        <v>120</v>
      </c>
      <c r="J173" t="s">
        <v>120</v>
      </c>
      <c r="K173" t="s">
        <v>262</v>
      </c>
    </row>
    <row r="174" spans="2:11">
      <c r="B174" t="s">
        <v>120</v>
      </c>
      <c r="C174" t="s">
        <v>293</v>
      </c>
      <c r="D174" t="s">
        <v>120</v>
      </c>
      <c r="E174" t="s">
        <v>120</v>
      </c>
      <c r="F174" t="s">
        <v>120</v>
      </c>
      <c r="G174" t="s">
        <v>120</v>
      </c>
      <c r="H174" t="s">
        <v>120</v>
      </c>
      <c r="I174" t="s">
        <v>120</v>
      </c>
      <c r="J174" t="s">
        <v>120</v>
      </c>
      <c r="K174" t="s">
        <v>263</v>
      </c>
    </row>
    <row r="175" spans="2:11">
      <c r="B175" t="s">
        <v>120</v>
      </c>
      <c r="C175" t="s">
        <v>120</v>
      </c>
      <c r="D175" t="s">
        <v>120</v>
      </c>
      <c r="E175" t="s">
        <v>120</v>
      </c>
      <c r="F175" t="s">
        <v>120</v>
      </c>
      <c r="G175" t="s">
        <v>120</v>
      </c>
      <c r="H175" t="s">
        <v>120</v>
      </c>
      <c r="I175" t="s">
        <v>120</v>
      </c>
      <c r="J175" t="s">
        <v>120</v>
      </c>
      <c r="K175" t="s">
        <v>264</v>
      </c>
    </row>
    <row r="176" spans="2:11">
      <c r="B176" t="s">
        <v>120</v>
      </c>
      <c r="C176" t="s">
        <v>120</v>
      </c>
      <c r="D176" t="s">
        <v>120</v>
      </c>
      <c r="E176" t="s">
        <v>120</v>
      </c>
      <c r="F176" t="s">
        <v>120</v>
      </c>
      <c r="G176" t="s">
        <v>120</v>
      </c>
      <c r="H176" t="s">
        <v>120</v>
      </c>
      <c r="I176" t="s">
        <v>120</v>
      </c>
      <c r="J176" t="s">
        <v>120</v>
      </c>
      <c r="K176" t="s">
        <v>265</v>
      </c>
    </row>
    <row r="177" spans="2:11">
      <c r="B177" t="s">
        <v>120</v>
      </c>
      <c r="C177" t="s">
        <v>120</v>
      </c>
      <c r="D177" t="s">
        <v>120</v>
      </c>
      <c r="E177" t="s">
        <v>120</v>
      </c>
      <c r="F177" t="s">
        <v>120</v>
      </c>
      <c r="G177" t="s">
        <v>120</v>
      </c>
      <c r="H177" t="s">
        <v>120</v>
      </c>
      <c r="I177" t="s">
        <v>120</v>
      </c>
      <c r="J177" t="s">
        <v>120</v>
      </c>
      <c r="K177" t="s">
        <v>266</v>
      </c>
    </row>
    <row r="178" spans="2:11">
      <c r="B178" t="s">
        <v>120</v>
      </c>
      <c r="C178" t="s">
        <v>120</v>
      </c>
      <c r="D178" t="s">
        <v>120</v>
      </c>
      <c r="E178" t="s">
        <v>120</v>
      </c>
      <c r="F178" t="s">
        <v>120</v>
      </c>
      <c r="G178" t="s">
        <v>120</v>
      </c>
      <c r="H178" t="s">
        <v>120</v>
      </c>
      <c r="I178" t="s">
        <v>120</v>
      </c>
      <c r="J178" t="s">
        <v>120</v>
      </c>
      <c r="K178" t="s">
        <v>267</v>
      </c>
    </row>
    <row r="179" spans="2:11">
      <c r="B179" t="s">
        <v>120</v>
      </c>
      <c r="C179" t="s">
        <v>120</v>
      </c>
      <c r="D179" t="s">
        <v>120</v>
      </c>
      <c r="E179" t="s">
        <v>120</v>
      </c>
      <c r="F179" t="s">
        <v>120</v>
      </c>
      <c r="G179" t="s">
        <v>120</v>
      </c>
      <c r="H179" t="s">
        <v>120</v>
      </c>
      <c r="I179" t="s">
        <v>120</v>
      </c>
      <c r="J179" t="s">
        <v>120</v>
      </c>
      <c r="K179" t="s">
        <v>268</v>
      </c>
    </row>
    <row r="180" spans="2:11">
      <c r="B180" t="s">
        <v>120</v>
      </c>
      <c r="C180" t="s">
        <v>120</v>
      </c>
      <c r="D180" t="s">
        <v>120</v>
      </c>
      <c r="E180" t="s">
        <v>120</v>
      </c>
      <c r="F180" t="s">
        <v>120</v>
      </c>
      <c r="G180" t="s">
        <v>120</v>
      </c>
      <c r="H180" t="s">
        <v>120</v>
      </c>
      <c r="I180" t="s">
        <v>120</v>
      </c>
      <c r="J180" t="s">
        <v>120</v>
      </c>
      <c r="K180" t="s">
        <v>269</v>
      </c>
    </row>
    <row r="181" spans="2:11">
      <c r="B181" t="s">
        <v>120</v>
      </c>
      <c r="C181" t="s">
        <v>120</v>
      </c>
      <c r="D181" t="s">
        <v>120</v>
      </c>
      <c r="E181" t="s">
        <v>120</v>
      </c>
      <c r="F181" t="s">
        <v>120</v>
      </c>
      <c r="G181" t="s">
        <v>120</v>
      </c>
      <c r="H181" t="s">
        <v>120</v>
      </c>
      <c r="I181" t="s">
        <v>120</v>
      </c>
      <c r="J181" t="s">
        <v>120</v>
      </c>
      <c r="K181" t="s">
        <v>270</v>
      </c>
    </row>
    <row r="182" spans="1:24">
      <c r="A182" t="s">
        <v>841</v>
      </c>
      <c r="K182" t="s">
        <v>842</v>
      </c>
      <c r="W182" t="s">
        <v>113</v>
      </c>
      <c r="X182" t="str">
        <f>A182</f>
        <v>i2_unique004</v>
      </c>
    </row>
    <row r="183" spans="2:11">
      <c r="B183" t="s">
        <v>119</v>
      </c>
      <c r="C183" t="s">
        <v>120</v>
      </c>
      <c r="D183" t="s">
        <v>120</v>
      </c>
      <c r="E183" t="s">
        <v>120</v>
      </c>
      <c r="F183" t="s">
        <v>120</v>
      </c>
      <c r="G183" t="s">
        <v>120</v>
      </c>
      <c r="H183" t="s">
        <v>120</v>
      </c>
      <c r="I183" t="s">
        <v>121</v>
      </c>
      <c r="J183" t="s">
        <v>122</v>
      </c>
      <c r="K183" t="s">
        <v>135</v>
      </c>
    </row>
    <row r="184" spans="2:11">
      <c r="B184" t="s">
        <v>120</v>
      </c>
      <c r="C184" t="s">
        <v>120</v>
      </c>
      <c r="D184" t="s">
        <v>120</v>
      </c>
      <c r="E184" t="s">
        <v>120</v>
      </c>
      <c r="F184" t="s">
        <v>120</v>
      </c>
      <c r="G184" t="s">
        <v>120</v>
      </c>
      <c r="H184" t="s">
        <v>120</v>
      </c>
      <c r="I184" t="s">
        <v>120</v>
      </c>
      <c r="J184" t="s">
        <v>120</v>
      </c>
      <c r="K184" t="s">
        <v>140</v>
      </c>
    </row>
    <row r="185" spans="2:11">
      <c r="B185" t="s">
        <v>120</v>
      </c>
      <c r="C185" t="s">
        <v>120</v>
      </c>
      <c r="D185" t="s">
        <v>120</v>
      </c>
      <c r="E185" t="s">
        <v>120</v>
      </c>
      <c r="F185" t="s">
        <v>120</v>
      </c>
      <c r="G185" t="s">
        <v>120</v>
      </c>
      <c r="H185" t="s">
        <v>120</v>
      </c>
      <c r="I185" t="s">
        <v>120</v>
      </c>
      <c r="J185" t="s">
        <v>120</v>
      </c>
      <c r="K185" t="s">
        <v>771</v>
      </c>
    </row>
    <row r="186" spans="1:24">
      <c r="A186" t="s">
        <v>843</v>
      </c>
      <c r="K186" t="s">
        <v>844</v>
      </c>
      <c r="W186" t="s">
        <v>113</v>
      </c>
      <c r="X186" t="str">
        <f>A186</f>
        <v>i2_text007</v>
      </c>
    </row>
    <row r="187" spans="2:11">
      <c r="B187" t="s">
        <v>119</v>
      </c>
      <c r="C187" t="s">
        <v>120</v>
      </c>
      <c r="D187" t="s">
        <v>120</v>
      </c>
      <c r="E187" t="s">
        <v>120</v>
      </c>
      <c r="F187" t="s">
        <v>120</v>
      </c>
      <c r="G187" t="s">
        <v>120</v>
      </c>
      <c r="H187" t="s">
        <v>120</v>
      </c>
      <c r="I187" t="s">
        <v>121</v>
      </c>
      <c r="J187" t="s">
        <v>122</v>
      </c>
      <c r="K187" t="s">
        <v>135</v>
      </c>
    </row>
    <row r="188" spans="2:11">
      <c r="B188" t="s">
        <v>120</v>
      </c>
      <c r="C188" t="s">
        <v>120</v>
      </c>
      <c r="D188" t="s">
        <v>120</v>
      </c>
      <c r="E188" t="s">
        <v>120</v>
      </c>
      <c r="F188" t="s">
        <v>120</v>
      </c>
      <c r="G188" t="s">
        <v>120</v>
      </c>
      <c r="H188" t="s">
        <v>120</v>
      </c>
      <c r="I188" t="s">
        <v>120</v>
      </c>
      <c r="J188" t="s">
        <v>120</v>
      </c>
      <c r="K188" t="s">
        <v>787</v>
      </c>
    </row>
    <row r="189" spans="2:11">
      <c r="B189" t="s">
        <v>120</v>
      </c>
      <c r="C189" t="s">
        <v>120</v>
      </c>
      <c r="D189" t="s">
        <v>120</v>
      </c>
      <c r="E189" t="s">
        <v>120</v>
      </c>
      <c r="F189" t="s">
        <v>120</v>
      </c>
      <c r="G189" t="s">
        <v>120</v>
      </c>
      <c r="H189" t="s">
        <v>120</v>
      </c>
      <c r="I189" t="s">
        <v>120</v>
      </c>
      <c r="J189" t="s">
        <v>120</v>
      </c>
      <c r="K189" t="s">
        <v>845</v>
      </c>
    </row>
    <row r="190" spans="2:11">
      <c r="B190" t="s">
        <v>120</v>
      </c>
      <c r="C190" t="s">
        <v>120</v>
      </c>
      <c r="D190" t="s">
        <v>120</v>
      </c>
      <c r="E190" t="s">
        <v>120</v>
      </c>
      <c r="F190" t="s">
        <v>120</v>
      </c>
      <c r="G190" t="s">
        <v>120</v>
      </c>
      <c r="H190" t="s">
        <v>120</v>
      </c>
      <c r="I190" t="s">
        <v>120</v>
      </c>
      <c r="J190" t="s">
        <v>120</v>
      </c>
      <c r="K190" t="s">
        <v>257</v>
      </c>
    </row>
    <row r="191" spans="1:24">
      <c r="A191" t="s">
        <v>445</v>
      </c>
      <c r="K191" t="s">
        <v>446</v>
      </c>
      <c r="W191" t="s">
        <v>113</v>
      </c>
      <c r="X191" t="str">
        <f>A191</f>
        <v>sparsetest3</v>
      </c>
    </row>
    <row r="192" spans="2:11">
      <c r="B192" t="s">
        <v>119</v>
      </c>
      <c r="C192" t="s">
        <v>120</v>
      </c>
      <c r="D192" t="s">
        <v>120</v>
      </c>
      <c r="E192" t="s">
        <v>120</v>
      </c>
      <c r="F192" t="s">
        <v>120</v>
      </c>
      <c r="G192" t="s">
        <v>120</v>
      </c>
      <c r="H192" t="s">
        <v>120</v>
      </c>
      <c r="I192" t="s">
        <v>121</v>
      </c>
      <c r="J192" t="s">
        <v>122</v>
      </c>
      <c r="K192" t="s">
        <v>226</v>
      </c>
    </row>
    <row r="193" spans="2:11">
      <c r="B193" t="s">
        <v>120</v>
      </c>
      <c r="C193" t="s">
        <v>120</v>
      </c>
      <c r="D193" t="s">
        <v>120</v>
      </c>
      <c r="E193" t="s">
        <v>120</v>
      </c>
      <c r="F193" t="s">
        <v>120</v>
      </c>
      <c r="G193" t="s">
        <v>120</v>
      </c>
      <c r="H193" t="s">
        <v>120</v>
      </c>
      <c r="I193" t="s">
        <v>120</v>
      </c>
      <c r="J193" t="s">
        <v>120</v>
      </c>
      <c r="K193" t="s">
        <v>421</v>
      </c>
    </row>
    <row r="194" spans="2:11">
      <c r="B194" t="s">
        <v>120</v>
      </c>
      <c r="C194" t="s">
        <v>120</v>
      </c>
      <c r="D194" t="s">
        <v>120</v>
      </c>
      <c r="E194" t="s">
        <v>120</v>
      </c>
      <c r="F194" t="s">
        <v>120</v>
      </c>
      <c r="G194" t="s">
        <v>120</v>
      </c>
      <c r="H194" t="s">
        <v>120</v>
      </c>
      <c r="I194" t="s">
        <v>120</v>
      </c>
      <c r="J194" t="s">
        <v>120</v>
      </c>
      <c r="K194" t="s">
        <v>422</v>
      </c>
    </row>
    <row r="195" spans="2:11">
      <c r="B195" t="s">
        <v>120</v>
      </c>
      <c r="C195" t="s">
        <v>120</v>
      </c>
      <c r="D195" t="s">
        <v>120</v>
      </c>
      <c r="E195" t="s">
        <v>120</v>
      </c>
      <c r="F195" t="s">
        <v>120</v>
      </c>
      <c r="G195" t="s">
        <v>120</v>
      </c>
      <c r="H195" t="s">
        <v>120</v>
      </c>
      <c r="I195" t="s">
        <v>121</v>
      </c>
      <c r="J195" t="s">
        <v>447</v>
      </c>
      <c r="K195" t="s">
        <v>425</v>
      </c>
    </row>
    <row r="196" spans="2:11">
      <c r="B196" t="s">
        <v>120</v>
      </c>
      <c r="C196" t="s">
        <v>120</v>
      </c>
      <c r="D196" t="s">
        <v>120</v>
      </c>
      <c r="E196" t="s">
        <v>120</v>
      </c>
      <c r="F196" t="s">
        <v>120</v>
      </c>
      <c r="G196" t="s">
        <v>120</v>
      </c>
      <c r="H196" t="s">
        <v>120</v>
      </c>
      <c r="I196" t="s">
        <v>120</v>
      </c>
      <c r="J196" t="s">
        <v>120</v>
      </c>
      <c r="K196" t="s">
        <v>448</v>
      </c>
    </row>
    <row r="197" spans="1:24">
      <c r="A197" t="s">
        <v>846</v>
      </c>
      <c r="K197" t="s">
        <v>847</v>
      </c>
      <c r="W197" t="s">
        <v>113</v>
      </c>
      <c r="X197" t="str">
        <f>A197</f>
        <v>enOverloadData</v>
      </c>
    </row>
    <row r="198" spans="2:11">
      <c r="B198" t="s">
        <v>120</v>
      </c>
      <c r="C198" t="s">
        <v>120</v>
      </c>
      <c r="D198" t="s">
        <v>120</v>
      </c>
      <c r="E198" t="s">
        <v>120</v>
      </c>
      <c r="F198" t="s">
        <v>120</v>
      </c>
      <c r="G198" t="s">
        <v>120</v>
      </c>
      <c r="H198" t="s">
        <v>120</v>
      </c>
      <c r="I198" t="s">
        <v>120</v>
      </c>
      <c r="J198" t="s">
        <v>120</v>
      </c>
      <c r="K198" t="s">
        <v>848</v>
      </c>
    </row>
    <row r="199" spans="2:11">
      <c r="B199" t="s">
        <v>120</v>
      </c>
      <c r="C199" t="s">
        <v>120</v>
      </c>
      <c r="D199" t="s">
        <v>120</v>
      </c>
      <c r="E199" t="s">
        <v>120</v>
      </c>
      <c r="F199" t="s">
        <v>120</v>
      </c>
      <c r="G199" t="s">
        <v>120</v>
      </c>
      <c r="H199" t="s">
        <v>120</v>
      </c>
      <c r="I199" t="s">
        <v>120</v>
      </c>
      <c r="J199" t="s">
        <v>120</v>
      </c>
      <c r="K199" t="s">
        <v>849</v>
      </c>
    </row>
    <row r="200" spans="2:11">
      <c r="B200" t="s">
        <v>120</v>
      </c>
      <c r="C200" t="s">
        <v>120</v>
      </c>
      <c r="D200" t="s">
        <v>120</v>
      </c>
      <c r="E200" t="s">
        <v>120</v>
      </c>
      <c r="F200" t="s">
        <v>120</v>
      </c>
      <c r="G200" t="s">
        <v>120</v>
      </c>
      <c r="H200" t="s">
        <v>120</v>
      </c>
      <c r="I200" t="s">
        <v>120</v>
      </c>
      <c r="J200" t="s">
        <v>120</v>
      </c>
      <c r="K200" t="s">
        <v>850</v>
      </c>
    </row>
    <row r="201" spans="2:11">
      <c r="B201" t="s">
        <v>120</v>
      </c>
      <c r="C201" t="s">
        <v>120</v>
      </c>
      <c r="D201" t="s">
        <v>120</v>
      </c>
      <c r="E201" t="s">
        <v>120</v>
      </c>
      <c r="F201" t="s">
        <v>120</v>
      </c>
      <c r="G201" t="s">
        <v>120</v>
      </c>
      <c r="H201" t="s">
        <v>120</v>
      </c>
      <c r="I201" t="s">
        <v>120</v>
      </c>
      <c r="J201" t="s">
        <v>120</v>
      </c>
      <c r="K201" t="s">
        <v>851</v>
      </c>
    </row>
    <row r="202" spans="2:11">
      <c r="B202" t="s">
        <v>120</v>
      </c>
      <c r="C202" t="s">
        <v>120</v>
      </c>
      <c r="D202" t="s">
        <v>120</v>
      </c>
      <c r="E202" t="s">
        <v>120</v>
      </c>
      <c r="F202" t="s">
        <v>120</v>
      </c>
      <c r="G202" t="s">
        <v>120</v>
      </c>
      <c r="H202" t="s">
        <v>120</v>
      </c>
      <c r="I202" t="s">
        <v>120</v>
      </c>
      <c r="J202" t="s">
        <v>120</v>
      </c>
      <c r="K202" t="s">
        <v>852</v>
      </c>
    </row>
    <row r="203" spans="2:11">
      <c r="B203" t="s">
        <v>120</v>
      </c>
      <c r="C203" t="s">
        <v>120</v>
      </c>
      <c r="D203" t="s">
        <v>120</v>
      </c>
      <c r="E203" t="s">
        <v>120</v>
      </c>
      <c r="F203" t="s">
        <v>120</v>
      </c>
      <c r="G203" t="s">
        <v>120</v>
      </c>
      <c r="H203" t="s">
        <v>120</v>
      </c>
      <c r="I203" t="s">
        <v>120</v>
      </c>
      <c r="J203" t="s">
        <v>120</v>
      </c>
      <c r="K203" t="s">
        <v>853</v>
      </c>
    </row>
    <row r="204" spans="2:11">
      <c r="B204" t="s">
        <v>120</v>
      </c>
      <c r="C204" t="s">
        <v>120</v>
      </c>
      <c r="D204" t="s">
        <v>120</v>
      </c>
      <c r="E204" t="s">
        <v>120</v>
      </c>
      <c r="F204" t="s">
        <v>120</v>
      </c>
      <c r="G204" t="s">
        <v>120</v>
      </c>
      <c r="H204" t="s">
        <v>120</v>
      </c>
      <c r="I204" t="s">
        <v>120</v>
      </c>
      <c r="J204" t="s">
        <v>120</v>
      </c>
      <c r="K204" t="s">
        <v>854</v>
      </c>
    </row>
    <row r="205" spans="2:11">
      <c r="B205" t="s">
        <v>120</v>
      </c>
      <c r="C205" t="s">
        <v>120</v>
      </c>
      <c r="D205" t="s">
        <v>120</v>
      </c>
      <c r="E205" t="s">
        <v>120</v>
      </c>
      <c r="F205" t="s">
        <v>120</v>
      </c>
      <c r="G205" t="s">
        <v>120</v>
      </c>
      <c r="H205" t="s">
        <v>120</v>
      </c>
      <c r="I205" t="s">
        <v>120</v>
      </c>
      <c r="J205" t="s">
        <v>120</v>
      </c>
      <c r="K205" t="s">
        <v>855</v>
      </c>
    </row>
    <row r="206" spans="2:11">
      <c r="B206" t="s">
        <v>120</v>
      </c>
      <c r="C206" t="s">
        <v>120</v>
      </c>
      <c r="D206" t="s">
        <v>120</v>
      </c>
      <c r="E206" t="s">
        <v>120</v>
      </c>
      <c r="F206" t="s">
        <v>120</v>
      </c>
      <c r="G206" t="s">
        <v>120</v>
      </c>
      <c r="H206" t="s">
        <v>120</v>
      </c>
      <c r="I206" t="s">
        <v>120</v>
      </c>
      <c r="J206" t="s">
        <v>120</v>
      </c>
      <c r="K206" t="s">
        <v>856</v>
      </c>
    </row>
    <row r="207" spans="2:11">
      <c r="B207" t="s">
        <v>120</v>
      </c>
      <c r="C207" t="s">
        <v>120</v>
      </c>
      <c r="D207" t="s">
        <v>120</v>
      </c>
      <c r="E207" t="s">
        <v>120</v>
      </c>
      <c r="F207" t="s">
        <v>120</v>
      </c>
      <c r="G207" t="s">
        <v>120</v>
      </c>
      <c r="H207" t="s">
        <v>120</v>
      </c>
      <c r="I207" t="s">
        <v>120</v>
      </c>
      <c r="J207" t="s">
        <v>120</v>
      </c>
      <c r="K207" t="s">
        <v>857</v>
      </c>
    </row>
    <row r="208" spans="2:11">
      <c r="B208" t="s">
        <v>120</v>
      </c>
      <c r="C208" t="s">
        <v>120</v>
      </c>
      <c r="D208" t="s">
        <v>120</v>
      </c>
      <c r="E208" t="s">
        <v>120</v>
      </c>
      <c r="F208" t="s">
        <v>120</v>
      </c>
      <c r="G208" t="s">
        <v>120</v>
      </c>
      <c r="H208" t="s">
        <v>120</v>
      </c>
      <c r="I208" t="s">
        <v>120</v>
      </c>
      <c r="J208" t="s">
        <v>120</v>
      </c>
      <c r="K208" t="s">
        <v>858</v>
      </c>
    </row>
    <row r="209" spans="2:11">
      <c r="B209" t="s">
        <v>120</v>
      </c>
      <c r="C209" t="s">
        <v>120</v>
      </c>
      <c r="D209" t="s">
        <v>120</v>
      </c>
      <c r="E209" t="s">
        <v>120</v>
      </c>
      <c r="F209" t="s">
        <v>120</v>
      </c>
      <c r="G209" t="s">
        <v>120</v>
      </c>
      <c r="H209" t="s">
        <v>120</v>
      </c>
      <c r="I209" t="s">
        <v>120</v>
      </c>
      <c r="J209" t="s">
        <v>120</v>
      </c>
      <c r="K209" t="s">
        <v>859</v>
      </c>
    </row>
    <row r="210" spans="2:11">
      <c r="B210" t="s">
        <v>120</v>
      </c>
      <c r="C210" t="s">
        <v>120</v>
      </c>
      <c r="D210" t="s">
        <v>120</v>
      </c>
      <c r="E210" t="s">
        <v>120</v>
      </c>
      <c r="F210" t="s">
        <v>120</v>
      </c>
      <c r="G210" t="s">
        <v>120</v>
      </c>
      <c r="H210" t="s">
        <v>120</v>
      </c>
      <c r="I210" t="s">
        <v>120</v>
      </c>
      <c r="J210" t="s">
        <v>120</v>
      </c>
      <c r="K210" t="s">
        <v>860</v>
      </c>
    </row>
    <row r="211" spans="2:11">
      <c r="B211" t="s">
        <v>120</v>
      </c>
      <c r="C211" t="s">
        <v>120</v>
      </c>
      <c r="D211" t="s">
        <v>120</v>
      </c>
      <c r="E211" t="s">
        <v>120</v>
      </c>
      <c r="F211" t="s">
        <v>120</v>
      </c>
      <c r="G211" t="s">
        <v>120</v>
      </c>
      <c r="H211" t="s">
        <v>120</v>
      </c>
      <c r="I211" t="s">
        <v>120</v>
      </c>
      <c r="J211" t="s">
        <v>120</v>
      </c>
      <c r="K211" t="s">
        <v>861</v>
      </c>
    </row>
    <row r="212" spans="2:11">
      <c r="B212" t="s">
        <v>120</v>
      </c>
      <c r="C212" t="s">
        <v>120</v>
      </c>
      <c r="D212" t="s">
        <v>120</v>
      </c>
      <c r="E212" t="s">
        <v>120</v>
      </c>
      <c r="F212" t="s">
        <v>120</v>
      </c>
      <c r="G212" t="s">
        <v>120</v>
      </c>
      <c r="H212" t="s">
        <v>120</v>
      </c>
      <c r="I212" t="s">
        <v>120</v>
      </c>
      <c r="J212" t="s">
        <v>120</v>
      </c>
      <c r="K212" t="s">
        <v>862</v>
      </c>
    </row>
    <row r="213" spans="2:11">
      <c r="B213" t="s">
        <v>120</v>
      </c>
      <c r="C213" t="s">
        <v>120</v>
      </c>
      <c r="D213" t="s">
        <v>120</v>
      </c>
      <c r="E213" t="s">
        <v>120</v>
      </c>
      <c r="F213" t="s">
        <v>120</v>
      </c>
      <c r="G213" t="s">
        <v>120</v>
      </c>
      <c r="H213" t="s">
        <v>120</v>
      </c>
      <c r="I213" t="s">
        <v>120</v>
      </c>
      <c r="J213" t="s">
        <v>120</v>
      </c>
      <c r="K213" t="s">
        <v>863</v>
      </c>
    </row>
    <row r="214" spans="2:11">
      <c r="B214" t="s">
        <v>120</v>
      </c>
      <c r="C214" t="s">
        <v>120</v>
      </c>
      <c r="D214" t="s">
        <v>120</v>
      </c>
      <c r="E214" t="s">
        <v>120</v>
      </c>
      <c r="F214" t="s">
        <v>120</v>
      </c>
      <c r="G214" t="s">
        <v>120</v>
      </c>
      <c r="H214" t="s">
        <v>120</v>
      </c>
      <c r="I214" t="s">
        <v>120</v>
      </c>
      <c r="J214" t="s">
        <v>120</v>
      </c>
      <c r="K214" t="s">
        <v>864</v>
      </c>
    </row>
    <row r="215" spans="2:11">
      <c r="B215" t="s">
        <v>120</v>
      </c>
      <c r="C215" t="s">
        <v>120</v>
      </c>
      <c r="D215" t="s">
        <v>120</v>
      </c>
      <c r="E215" t="s">
        <v>120</v>
      </c>
      <c r="F215" t="s">
        <v>120</v>
      </c>
      <c r="G215" t="s">
        <v>120</v>
      </c>
      <c r="H215" t="s">
        <v>120</v>
      </c>
      <c r="I215" t="s">
        <v>120</v>
      </c>
      <c r="J215" t="s">
        <v>120</v>
      </c>
      <c r="K215" t="s">
        <v>865</v>
      </c>
    </row>
    <row r="216" spans="2:11">
      <c r="B216" t="s">
        <v>120</v>
      </c>
      <c r="C216" t="s">
        <v>120</v>
      </c>
      <c r="D216" t="s">
        <v>120</v>
      </c>
      <c r="E216" t="s">
        <v>120</v>
      </c>
      <c r="F216" t="s">
        <v>120</v>
      </c>
      <c r="G216" t="s">
        <v>120</v>
      </c>
      <c r="H216" t="s">
        <v>120</v>
      </c>
      <c r="I216" t="s">
        <v>120</v>
      </c>
      <c r="J216" t="s">
        <v>120</v>
      </c>
      <c r="K216" t="s">
        <v>866</v>
      </c>
    </row>
    <row r="217" spans="2:11">
      <c r="B217" t="s">
        <v>120</v>
      </c>
      <c r="C217" t="s">
        <v>120</v>
      </c>
      <c r="D217" t="s">
        <v>120</v>
      </c>
      <c r="E217" t="s">
        <v>120</v>
      </c>
      <c r="F217" t="s">
        <v>120</v>
      </c>
      <c r="G217" t="s">
        <v>120</v>
      </c>
      <c r="H217" t="s">
        <v>120</v>
      </c>
      <c r="I217" t="s">
        <v>120</v>
      </c>
      <c r="J217" t="s">
        <v>120</v>
      </c>
      <c r="K217" t="s">
        <v>867</v>
      </c>
    </row>
    <row r="218" spans="2:11">
      <c r="B218" t="s">
        <v>120</v>
      </c>
      <c r="C218" t="s">
        <v>120</v>
      </c>
      <c r="D218" t="s">
        <v>120</v>
      </c>
      <c r="E218" t="s">
        <v>120</v>
      </c>
      <c r="F218" t="s">
        <v>120</v>
      </c>
      <c r="G218" t="s">
        <v>120</v>
      </c>
      <c r="H218" t="s">
        <v>120</v>
      </c>
      <c r="I218" t="s">
        <v>120</v>
      </c>
      <c r="J218" t="s">
        <v>120</v>
      </c>
      <c r="K218" t="s">
        <v>868</v>
      </c>
    </row>
    <row r="219" spans="2:11">
      <c r="B219" t="s">
        <v>120</v>
      </c>
      <c r="C219" t="s">
        <v>120</v>
      </c>
      <c r="D219" t="s">
        <v>120</v>
      </c>
      <c r="E219" t="s">
        <v>120</v>
      </c>
      <c r="F219" t="s">
        <v>120</v>
      </c>
      <c r="G219" t="s">
        <v>120</v>
      </c>
      <c r="H219" t="s">
        <v>120</v>
      </c>
      <c r="I219" t="s">
        <v>120</v>
      </c>
      <c r="J219" t="s">
        <v>120</v>
      </c>
      <c r="K219" t="s">
        <v>869</v>
      </c>
    </row>
    <row r="220" spans="2:11">
      <c r="B220" t="s">
        <v>120</v>
      </c>
      <c r="C220" t="s">
        <v>120</v>
      </c>
      <c r="D220" t="s">
        <v>120</v>
      </c>
      <c r="E220" t="s">
        <v>120</v>
      </c>
      <c r="F220" t="s">
        <v>120</v>
      </c>
      <c r="G220" t="s">
        <v>120</v>
      </c>
      <c r="H220" t="s">
        <v>120</v>
      </c>
      <c r="I220" t="s">
        <v>120</v>
      </c>
      <c r="J220" t="s">
        <v>120</v>
      </c>
      <c r="K220" t="s">
        <v>870</v>
      </c>
    </row>
    <row r="221" spans="2:11">
      <c r="B221" t="s">
        <v>120</v>
      </c>
      <c r="C221" t="s">
        <v>120</v>
      </c>
      <c r="D221" t="s">
        <v>120</v>
      </c>
      <c r="E221" t="s">
        <v>120</v>
      </c>
      <c r="F221" t="s">
        <v>120</v>
      </c>
      <c r="G221" t="s">
        <v>120</v>
      </c>
      <c r="H221" t="s">
        <v>120</v>
      </c>
      <c r="I221" t="s">
        <v>120</v>
      </c>
      <c r="J221" t="s">
        <v>120</v>
      </c>
      <c r="K221" t="s">
        <v>871</v>
      </c>
    </row>
    <row r="222" spans="2:11">
      <c r="B222" t="s">
        <v>120</v>
      </c>
      <c r="C222" t="s">
        <v>120</v>
      </c>
      <c r="D222" t="s">
        <v>120</v>
      </c>
      <c r="E222" t="s">
        <v>120</v>
      </c>
      <c r="F222" t="s">
        <v>120</v>
      </c>
      <c r="G222" t="s">
        <v>120</v>
      </c>
      <c r="H222" t="s">
        <v>120</v>
      </c>
      <c r="I222" t="s">
        <v>120</v>
      </c>
      <c r="J222" t="s">
        <v>120</v>
      </c>
      <c r="K222" t="s">
        <v>872</v>
      </c>
    </row>
    <row r="223" spans="2:11">
      <c r="B223" t="s">
        <v>120</v>
      </c>
      <c r="C223" t="s">
        <v>120</v>
      </c>
      <c r="D223" t="s">
        <v>120</v>
      </c>
      <c r="E223" t="s">
        <v>120</v>
      </c>
      <c r="F223" t="s">
        <v>120</v>
      </c>
      <c r="G223" t="s">
        <v>120</v>
      </c>
      <c r="H223" t="s">
        <v>120</v>
      </c>
      <c r="I223" t="s">
        <v>120</v>
      </c>
      <c r="J223" t="s">
        <v>120</v>
      </c>
      <c r="K223" t="s">
        <v>873</v>
      </c>
    </row>
    <row r="224" spans="2:11">
      <c r="B224" t="s">
        <v>120</v>
      </c>
      <c r="C224" t="s">
        <v>120</v>
      </c>
      <c r="D224" t="s">
        <v>120</v>
      </c>
      <c r="E224" t="s">
        <v>120</v>
      </c>
      <c r="F224" t="s">
        <v>120</v>
      </c>
      <c r="G224" t="s">
        <v>120</v>
      </c>
      <c r="H224" t="s">
        <v>120</v>
      </c>
      <c r="I224" t="s">
        <v>120</v>
      </c>
      <c r="J224" t="s">
        <v>120</v>
      </c>
      <c r="K224" t="s">
        <v>874</v>
      </c>
    </row>
    <row r="225" spans="2:11">
      <c r="B225" t="s">
        <v>120</v>
      </c>
      <c r="C225" t="s">
        <v>120</v>
      </c>
      <c r="D225" t="s">
        <v>120</v>
      </c>
      <c r="E225" t="s">
        <v>120</v>
      </c>
      <c r="F225" t="s">
        <v>120</v>
      </c>
      <c r="G225" t="s">
        <v>120</v>
      </c>
      <c r="H225" t="s">
        <v>120</v>
      </c>
      <c r="I225" t="s">
        <v>120</v>
      </c>
      <c r="J225" t="s">
        <v>120</v>
      </c>
      <c r="K225" t="s">
        <v>875</v>
      </c>
    </row>
    <row r="226" spans="2:11">
      <c r="B226" t="s">
        <v>120</v>
      </c>
      <c r="C226" t="s">
        <v>120</v>
      </c>
      <c r="D226" t="s">
        <v>120</v>
      </c>
      <c r="E226" t="s">
        <v>120</v>
      </c>
      <c r="F226" t="s">
        <v>120</v>
      </c>
      <c r="G226" t="s">
        <v>120</v>
      </c>
      <c r="H226" t="s">
        <v>120</v>
      </c>
      <c r="I226" t="s">
        <v>120</v>
      </c>
      <c r="J226" t="s">
        <v>120</v>
      </c>
      <c r="K226" t="s">
        <v>876</v>
      </c>
    </row>
    <row r="227" spans="2:11">
      <c r="B227" t="s">
        <v>120</v>
      </c>
      <c r="C227" t="s">
        <v>120</v>
      </c>
      <c r="D227" t="s">
        <v>120</v>
      </c>
      <c r="E227" t="s">
        <v>120</v>
      </c>
      <c r="F227" t="s">
        <v>120</v>
      </c>
      <c r="G227" t="s">
        <v>120</v>
      </c>
      <c r="H227" t="s">
        <v>120</v>
      </c>
      <c r="I227" t="s">
        <v>120</v>
      </c>
      <c r="J227" t="s">
        <v>120</v>
      </c>
      <c r="K227" t="s">
        <v>877</v>
      </c>
    </row>
    <row r="228" spans="2:11">
      <c r="B228" t="s">
        <v>120</v>
      </c>
      <c r="C228" t="s">
        <v>120</v>
      </c>
      <c r="D228" t="s">
        <v>120</v>
      </c>
      <c r="E228" t="s">
        <v>120</v>
      </c>
      <c r="F228" t="s">
        <v>120</v>
      </c>
      <c r="G228" t="s">
        <v>120</v>
      </c>
      <c r="H228" t="s">
        <v>120</v>
      </c>
      <c r="I228" t="s">
        <v>120</v>
      </c>
      <c r="J228" t="s">
        <v>120</v>
      </c>
      <c r="K228" t="s">
        <v>878</v>
      </c>
    </row>
    <row r="229" spans="2:11">
      <c r="B229" t="s">
        <v>120</v>
      </c>
      <c r="C229" t="s">
        <v>120</v>
      </c>
      <c r="D229" t="s">
        <v>120</v>
      </c>
      <c r="E229" t="s">
        <v>120</v>
      </c>
      <c r="F229" t="s">
        <v>120</v>
      </c>
      <c r="G229" t="s">
        <v>120</v>
      </c>
      <c r="H229" t="s">
        <v>120</v>
      </c>
      <c r="I229" t="s">
        <v>120</v>
      </c>
      <c r="J229" t="s">
        <v>120</v>
      </c>
      <c r="K229" t="s">
        <v>879</v>
      </c>
    </row>
    <row r="230" spans="2:11">
      <c r="B230" t="s">
        <v>120</v>
      </c>
      <c r="C230" t="s">
        <v>120</v>
      </c>
      <c r="D230" t="s">
        <v>120</v>
      </c>
      <c r="E230" t="s">
        <v>120</v>
      </c>
      <c r="F230" t="s">
        <v>120</v>
      </c>
      <c r="G230" t="s">
        <v>120</v>
      </c>
      <c r="H230" t="s">
        <v>120</v>
      </c>
      <c r="I230" t="s">
        <v>120</v>
      </c>
      <c r="J230" t="s">
        <v>120</v>
      </c>
      <c r="K230" t="s">
        <v>880</v>
      </c>
    </row>
    <row r="231" spans="2:11">
      <c r="B231" t="s">
        <v>120</v>
      </c>
      <c r="C231" t="s">
        <v>120</v>
      </c>
      <c r="D231" t="s">
        <v>120</v>
      </c>
      <c r="E231" t="s">
        <v>120</v>
      </c>
      <c r="F231" t="s">
        <v>120</v>
      </c>
      <c r="G231" t="s">
        <v>120</v>
      </c>
      <c r="H231" t="s">
        <v>120</v>
      </c>
      <c r="I231" t="s">
        <v>120</v>
      </c>
      <c r="J231" t="s">
        <v>120</v>
      </c>
      <c r="K231" t="s">
        <v>881</v>
      </c>
    </row>
    <row r="232" spans="2:11">
      <c r="B232" t="s">
        <v>120</v>
      </c>
      <c r="C232" t="s">
        <v>120</v>
      </c>
      <c r="D232" t="s">
        <v>120</v>
      </c>
      <c r="E232" t="s">
        <v>120</v>
      </c>
      <c r="F232" t="s">
        <v>120</v>
      </c>
      <c r="G232" t="s">
        <v>120</v>
      </c>
      <c r="H232" t="s">
        <v>120</v>
      </c>
      <c r="I232" t="s">
        <v>120</v>
      </c>
      <c r="J232" t="s">
        <v>120</v>
      </c>
      <c r="K232" t="s">
        <v>882</v>
      </c>
    </row>
    <row r="233" spans="2:11">
      <c r="B233" t="s">
        <v>120</v>
      </c>
      <c r="C233" t="s">
        <v>120</v>
      </c>
      <c r="D233" t="s">
        <v>120</v>
      </c>
      <c r="E233" t="s">
        <v>120</v>
      </c>
      <c r="F233" t="s">
        <v>120</v>
      </c>
      <c r="G233" t="s">
        <v>120</v>
      </c>
      <c r="H233" t="s">
        <v>120</v>
      </c>
      <c r="I233" t="s">
        <v>120</v>
      </c>
      <c r="J233" t="s">
        <v>120</v>
      </c>
      <c r="K233" t="s">
        <v>883</v>
      </c>
    </row>
    <row r="234" spans="1:24">
      <c r="A234" t="s">
        <v>686</v>
      </c>
      <c r="K234" t="s">
        <v>687</v>
      </c>
      <c r="W234" t="s">
        <v>113</v>
      </c>
      <c r="X234" t="str">
        <f>A234</f>
        <v>fan_test1</v>
      </c>
    </row>
    <row r="235" spans="2:11">
      <c r="B235" t="s">
        <v>120</v>
      </c>
      <c r="C235" t="s">
        <v>120</v>
      </c>
      <c r="D235" t="s">
        <v>120</v>
      </c>
      <c r="E235" t="s">
        <v>120</v>
      </c>
      <c r="F235" t="s">
        <v>120</v>
      </c>
      <c r="G235" t="s">
        <v>120</v>
      </c>
      <c r="H235" t="s">
        <v>120</v>
      </c>
      <c r="I235" t="s">
        <v>120</v>
      </c>
      <c r="J235" t="s">
        <v>120</v>
      </c>
      <c r="K235" t="s">
        <v>226</v>
      </c>
    </row>
    <row r="236" spans="2:11">
      <c r="B236" t="s">
        <v>120</v>
      </c>
      <c r="C236" t="s">
        <v>120</v>
      </c>
      <c r="D236" t="s">
        <v>120</v>
      </c>
      <c r="E236" t="s">
        <v>120</v>
      </c>
      <c r="F236" t="s">
        <v>120</v>
      </c>
      <c r="G236" t="s">
        <v>120</v>
      </c>
      <c r="H236" t="s">
        <v>120</v>
      </c>
      <c r="I236" t="s">
        <v>120</v>
      </c>
      <c r="J236" t="s">
        <v>120</v>
      </c>
      <c r="K236" t="s">
        <v>227</v>
      </c>
    </row>
    <row r="237" spans="2:11">
      <c r="B237" t="s">
        <v>120</v>
      </c>
      <c r="C237" t="s">
        <v>120</v>
      </c>
      <c r="D237" t="s">
        <v>120</v>
      </c>
      <c r="E237" t="s">
        <v>120</v>
      </c>
      <c r="F237" t="s">
        <v>120</v>
      </c>
      <c r="G237" t="s">
        <v>120</v>
      </c>
      <c r="H237" t="s">
        <v>120</v>
      </c>
      <c r="I237" t="s">
        <v>120</v>
      </c>
      <c r="J237" t="s">
        <v>120</v>
      </c>
      <c r="K237" t="s">
        <v>228</v>
      </c>
    </row>
    <row r="238" spans="2:11">
      <c r="B238" t="s">
        <v>120</v>
      </c>
      <c r="C238" t="s">
        <v>552</v>
      </c>
      <c r="D238" t="s">
        <v>120</v>
      </c>
      <c r="E238" t="s">
        <v>120</v>
      </c>
      <c r="F238" t="s">
        <v>120</v>
      </c>
      <c r="G238" t="s">
        <v>120</v>
      </c>
      <c r="H238" t="s">
        <v>120</v>
      </c>
      <c r="I238" t="s">
        <v>120</v>
      </c>
      <c r="J238" t="s">
        <v>120</v>
      </c>
      <c r="K238" t="s">
        <v>229</v>
      </c>
    </row>
    <row r="239" spans="1:24">
      <c r="A239" t="s">
        <v>676</v>
      </c>
      <c r="K239" t="s">
        <v>677</v>
      </c>
      <c r="W239" t="s">
        <v>113</v>
      </c>
      <c r="X239" t="str">
        <f>A239</f>
        <v>test_cons8</v>
      </c>
    </row>
    <row r="240" spans="2:11">
      <c r="B240" t="s">
        <v>202</v>
      </c>
      <c r="C240" t="s">
        <v>120</v>
      </c>
      <c r="D240" t="s">
        <v>120</v>
      </c>
      <c r="E240" t="s">
        <v>120</v>
      </c>
      <c r="F240" t="s">
        <v>120</v>
      </c>
      <c r="G240" t="s">
        <v>120</v>
      </c>
      <c r="H240" t="s">
        <v>120</v>
      </c>
      <c r="I240" t="s">
        <v>121</v>
      </c>
      <c r="J240" t="s">
        <v>122</v>
      </c>
      <c r="K240" t="s">
        <v>203</v>
      </c>
    </row>
    <row r="241" spans="2:11">
      <c r="B241" t="s">
        <v>120</v>
      </c>
      <c r="C241" t="s">
        <v>120</v>
      </c>
      <c r="D241" t="s">
        <v>120</v>
      </c>
      <c r="E241" t="s">
        <v>120</v>
      </c>
      <c r="F241" t="s">
        <v>120</v>
      </c>
      <c r="G241" t="s">
        <v>120</v>
      </c>
      <c r="H241" t="s">
        <v>120</v>
      </c>
      <c r="I241" t="s">
        <v>120</v>
      </c>
      <c r="J241" t="s">
        <v>120</v>
      </c>
      <c r="K241" t="s">
        <v>204</v>
      </c>
    </row>
    <row r="242" spans="2:11">
      <c r="B242" t="s">
        <v>120</v>
      </c>
      <c r="C242" t="s">
        <v>678</v>
      </c>
      <c r="D242" t="s">
        <v>120</v>
      </c>
      <c r="E242" t="s">
        <v>120</v>
      </c>
      <c r="F242" t="s">
        <v>120</v>
      </c>
      <c r="G242" t="s">
        <v>120</v>
      </c>
      <c r="H242" t="s">
        <v>120</v>
      </c>
      <c r="I242" t="s">
        <v>120</v>
      </c>
      <c r="J242" t="s">
        <v>120</v>
      </c>
      <c r="K242" t="s">
        <v>206</v>
      </c>
    </row>
    <row r="243" spans="2:11">
      <c r="B243" t="s">
        <v>120</v>
      </c>
      <c r="C243" t="s">
        <v>679</v>
      </c>
      <c r="D243" t="s">
        <v>120</v>
      </c>
      <c r="E243" t="s">
        <v>120</v>
      </c>
      <c r="F243" t="s">
        <v>120</v>
      </c>
      <c r="G243" t="s">
        <v>120</v>
      </c>
      <c r="H243" t="s">
        <v>120</v>
      </c>
      <c r="I243" t="s">
        <v>120</v>
      </c>
      <c r="J243" t="s">
        <v>120</v>
      </c>
      <c r="K243" t="s">
        <v>208</v>
      </c>
    </row>
    <row r="244" spans="2:11">
      <c r="B244" t="s">
        <v>120</v>
      </c>
      <c r="C244" t="s">
        <v>120</v>
      </c>
      <c r="D244" t="s">
        <v>120</v>
      </c>
      <c r="E244" t="s">
        <v>120</v>
      </c>
      <c r="F244" t="s">
        <v>120</v>
      </c>
      <c r="G244" t="s">
        <v>120</v>
      </c>
      <c r="H244" t="s">
        <v>120</v>
      </c>
      <c r="I244" t="s">
        <v>120</v>
      </c>
      <c r="J244" t="s">
        <v>120</v>
      </c>
      <c r="K244" t="s">
        <v>209</v>
      </c>
    </row>
    <row r="245" spans="11:11">
      <c r="K245" t="s">
        <v>130</v>
      </c>
    </row>
    <row r="246" spans="1:24">
      <c r="A246" t="s">
        <v>440</v>
      </c>
      <c r="K246" t="s">
        <v>441</v>
      </c>
      <c r="W246" t="s">
        <v>113</v>
      </c>
      <c r="X246" t="str">
        <f>A246</f>
        <v>sparsetest2</v>
      </c>
    </row>
    <row r="247" spans="2:11">
      <c r="B247" t="s">
        <v>119</v>
      </c>
      <c r="C247" t="s">
        <v>120</v>
      </c>
      <c r="D247" t="s">
        <v>120</v>
      </c>
      <c r="E247" t="s">
        <v>120</v>
      </c>
      <c r="F247" t="s">
        <v>120</v>
      </c>
      <c r="G247" t="s">
        <v>120</v>
      </c>
      <c r="H247" t="s">
        <v>120</v>
      </c>
      <c r="I247" t="s">
        <v>121</v>
      </c>
      <c r="J247" t="s">
        <v>122</v>
      </c>
      <c r="K247" t="s">
        <v>226</v>
      </c>
    </row>
    <row r="248" spans="2:11">
      <c r="B248" t="s">
        <v>120</v>
      </c>
      <c r="C248" t="s">
        <v>120</v>
      </c>
      <c r="D248" t="s">
        <v>120</v>
      </c>
      <c r="E248" t="s">
        <v>120</v>
      </c>
      <c r="F248" t="s">
        <v>120</v>
      </c>
      <c r="G248" t="s">
        <v>120</v>
      </c>
      <c r="H248" t="s">
        <v>120</v>
      </c>
      <c r="I248" t="s">
        <v>120</v>
      </c>
      <c r="J248" t="s">
        <v>120</v>
      </c>
      <c r="K248" t="s">
        <v>442</v>
      </c>
    </row>
    <row r="249" spans="2:11">
      <c r="B249" t="s">
        <v>120</v>
      </c>
      <c r="C249" t="s">
        <v>120</v>
      </c>
      <c r="D249" t="s">
        <v>120</v>
      </c>
      <c r="E249" t="s">
        <v>120</v>
      </c>
      <c r="F249" t="s">
        <v>120</v>
      </c>
      <c r="G249" t="s">
        <v>120</v>
      </c>
      <c r="H249" t="s">
        <v>120</v>
      </c>
      <c r="I249" t="s">
        <v>120</v>
      </c>
      <c r="J249" t="s">
        <v>120</v>
      </c>
      <c r="K249" t="s">
        <v>443</v>
      </c>
    </row>
    <row r="250" spans="2:11">
      <c r="B250" t="s">
        <v>120</v>
      </c>
      <c r="C250" t="s">
        <v>120</v>
      </c>
      <c r="D250" t="s">
        <v>120</v>
      </c>
      <c r="E250" t="s">
        <v>120</v>
      </c>
      <c r="F250" t="s">
        <v>120</v>
      </c>
      <c r="G250" t="s">
        <v>120</v>
      </c>
      <c r="H250" t="s">
        <v>120</v>
      </c>
      <c r="I250" t="s">
        <v>120</v>
      </c>
      <c r="J250" t="s">
        <v>120</v>
      </c>
      <c r="K250" t="s">
        <v>444</v>
      </c>
    </row>
    <row r="251" spans="1:24">
      <c r="A251" t="s">
        <v>192</v>
      </c>
      <c r="K251" t="s">
        <v>193</v>
      </c>
      <c r="W251" t="s">
        <v>113</v>
      </c>
      <c r="X251" t="str">
        <f>A251</f>
        <v>i2_clr001</v>
      </c>
    </row>
    <row r="252" spans="2:11">
      <c r="B252" t="s">
        <v>119</v>
      </c>
      <c r="C252" t="s">
        <v>120</v>
      </c>
      <c r="D252" t="s">
        <v>120</v>
      </c>
      <c r="E252" t="s">
        <v>120</v>
      </c>
      <c r="F252" t="s">
        <v>120</v>
      </c>
      <c r="G252" t="s">
        <v>120</v>
      </c>
      <c r="H252" t="s">
        <v>120</v>
      </c>
      <c r="I252" t="s">
        <v>121</v>
      </c>
      <c r="J252" t="s">
        <v>122</v>
      </c>
      <c r="K252" t="s">
        <v>135</v>
      </c>
    </row>
    <row r="253" spans="2:11">
      <c r="B253" t="s">
        <v>120</v>
      </c>
      <c r="C253" t="s">
        <v>120</v>
      </c>
      <c r="D253" t="s">
        <v>120</v>
      </c>
      <c r="E253" t="s">
        <v>120</v>
      </c>
      <c r="F253" t="s">
        <v>120</v>
      </c>
      <c r="G253" t="s">
        <v>120</v>
      </c>
      <c r="H253" t="s">
        <v>120</v>
      </c>
      <c r="I253" t="s">
        <v>120</v>
      </c>
      <c r="J253" t="s">
        <v>120</v>
      </c>
      <c r="K253" t="s">
        <v>194</v>
      </c>
    </row>
    <row r="254" spans="2:11">
      <c r="B254" t="s">
        <v>120</v>
      </c>
      <c r="C254" t="s">
        <v>120</v>
      </c>
      <c r="D254" t="s">
        <v>120</v>
      </c>
      <c r="E254" t="s">
        <v>120</v>
      </c>
      <c r="F254" t="s">
        <v>120</v>
      </c>
      <c r="G254" t="s">
        <v>120</v>
      </c>
      <c r="H254" t="s">
        <v>120</v>
      </c>
      <c r="I254" t="s">
        <v>120</v>
      </c>
      <c r="J254" t="s">
        <v>120</v>
      </c>
      <c r="K254" t="s">
        <v>195</v>
      </c>
    </row>
    <row r="255" spans="1:24">
      <c r="A255" t="s">
        <v>884</v>
      </c>
      <c r="K255" t="s">
        <v>885</v>
      </c>
      <c r="W255" s="1" t="str">
        <f>HYPERLINK("#2024011116mysql0!AA2","NO 源备存在差异，共25个")</f>
        <v>NO 源备存在差异，共25个</v>
      </c>
      <c r="X255" t="str">
        <f>A255</f>
        <v>i2_variant001</v>
      </c>
    </row>
    <row r="256" spans="2:11">
      <c r="B256" t="s">
        <v>119</v>
      </c>
      <c r="C256" t="s">
        <v>120</v>
      </c>
      <c r="D256" t="s">
        <v>120</v>
      </c>
      <c r="E256" t="s">
        <v>120</v>
      </c>
      <c r="F256" t="s">
        <v>120</v>
      </c>
      <c r="G256" t="s">
        <v>120</v>
      </c>
      <c r="H256" t="s">
        <v>120</v>
      </c>
      <c r="I256" t="s">
        <v>121</v>
      </c>
      <c r="J256" t="s">
        <v>122</v>
      </c>
      <c r="K256" t="s">
        <v>135</v>
      </c>
    </row>
    <row r="257" spans="2:11">
      <c r="B257" t="s">
        <v>120</v>
      </c>
      <c r="C257" t="s">
        <v>120</v>
      </c>
      <c r="D257" t="s">
        <v>120</v>
      </c>
      <c r="E257" t="s">
        <v>120</v>
      </c>
      <c r="F257" t="s">
        <v>120</v>
      </c>
      <c r="G257" t="s">
        <v>120</v>
      </c>
      <c r="H257" t="s">
        <v>120</v>
      </c>
      <c r="I257" t="s">
        <v>120</v>
      </c>
      <c r="J257" t="s">
        <v>120</v>
      </c>
      <c r="K257" t="s">
        <v>886</v>
      </c>
    </row>
    <row r="258" spans="2:11">
      <c r="B258" t="s">
        <v>120</v>
      </c>
      <c r="C258" t="s">
        <v>364</v>
      </c>
      <c r="D258" t="s">
        <v>120</v>
      </c>
      <c r="E258" t="s">
        <v>120</v>
      </c>
      <c r="F258" t="s">
        <v>120</v>
      </c>
      <c r="G258" t="s">
        <v>120</v>
      </c>
      <c r="H258" t="s">
        <v>120</v>
      </c>
      <c r="I258" t="s">
        <v>120</v>
      </c>
      <c r="J258" t="s">
        <v>120</v>
      </c>
      <c r="K258" t="s">
        <v>887</v>
      </c>
    </row>
    <row r="259" spans="2:11">
      <c r="B259" t="s">
        <v>120</v>
      </c>
      <c r="C259" t="s">
        <v>120</v>
      </c>
      <c r="D259" t="s">
        <v>120</v>
      </c>
      <c r="E259" t="s">
        <v>120</v>
      </c>
      <c r="F259" t="s">
        <v>120</v>
      </c>
      <c r="G259" t="s">
        <v>120</v>
      </c>
      <c r="H259" t="s">
        <v>120</v>
      </c>
      <c r="I259" t="s">
        <v>120</v>
      </c>
      <c r="J259" t="s">
        <v>120</v>
      </c>
      <c r="K259" t="s">
        <v>888</v>
      </c>
    </row>
    <row r="260" spans="2:11">
      <c r="B260" t="s">
        <v>120</v>
      </c>
      <c r="C260" t="s">
        <v>120</v>
      </c>
      <c r="D260" t="s">
        <v>120</v>
      </c>
      <c r="E260" t="s">
        <v>120</v>
      </c>
      <c r="F260" t="s">
        <v>120</v>
      </c>
      <c r="G260" t="s">
        <v>120</v>
      </c>
      <c r="H260" t="s">
        <v>120</v>
      </c>
      <c r="I260" t="s">
        <v>120</v>
      </c>
      <c r="J260" t="s">
        <v>120</v>
      </c>
      <c r="K260" t="s">
        <v>889</v>
      </c>
    </row>
    <row r="261" spans="2:11">
      <c r="B261" t="s">
        <v>120</v>
      </c>
      <c r="C261" t="s">
        <v>120</v>
      </c>
      <c r="D261" t="s">
        <v>120</v>
      </c>
      <c r="E261" t="s">
        <v>120</v>
      </c>
      <c r="F261" t="s">
        <v>120</v>
      </c>
      <c r="G261" t="s">
        <v>120</v>
      </c>
      <c r="H261" t="s">
        <v>120</v>
      </c>
      <c r="I261" t="s">
        <v>120</v>
      </c>
      <c r="J261" t="s">
        <v>120</v>
      </c>
      <c r="K261" t="s">
        <v>890</v>
      </c>
    </row>
    <row r="262" spans="2:11">
      <c r="B262" t="s">
        <v>120</v>
      </c>
      <c r="C262" t="s">
        <v>150</v>
      </c>
      <c r="D262" t="s">
        <v>120</v>
      </c>
      <c r="E262" t="s">
        <v>120</v>
      </c>
      <c r="F262" t="s">
        <v>120</v>
      </c>
      <c r="G262" t="s">
        <v>120</v>
      </c>
      <c r="H262" t="s">
        <v>120</v>
      </c>
      <c r="I262" t="s">
        <v>120</v>
      </c>
      <c r="J262" t="s">
        <v>120</v>
      </c>
      <c r="K262" t="s">
        <v>891</v>
      </c>
    </row>
    <row r="263" spans="2:11">
      <c r="B263" t="s">
        <v>120</v>
      </c>
      <c r="C263" t="s">
        <v>120</v>
      </c>
      <c r="D263" t="s">
        <v>120</v>
      </c>
      <c r="E263" t="s">
        <v>120</v>
      </c>
      <c r="F263" t="s">
        <v>120</v>
      </c>
      <c r="G263" t="s">
        <v>120</v>
      </c>
      <c r="H263" t="s">
        <v>120</v>
      </c>
      <c r="I263" t="s">
        <v>120</v>
      </c>
      <c r="J263" t="s">
        <v>120</v>
      </c>
      <c r="K263" t="s">
        <v>892</v>
      </c>
    </row>
    <row r="264" spans="2:11">
      <c r="B264" t="s">
        <v>120</v>
      </c>
      <c r="C264" t="s">
        <v>120</v>
      </c>
      <c r="D264" t="s">
        <v>120</v>
      </c>
      <c r="E264" t="s">
        <v>120</v>
      </c>
      <c r="F264" t="s">
        <v>120</v>
      </c>
      <c r="G264" t="s">
        <v>120</v>
      </c>
      <c r="H264" t="s">
        <v>120</v>
      </c>
      <c r="I264" t="s">
        <v>120</v>
      </c>
      <c r="J264" t="s">
        <v>120</v>
      </c>
      <c r="K264" t="s">
        <v>893</v>
      </c>
    </row>
    <row r="265" spans="2:11">
      <c r="B265" t="s">
        <v>120</v>
      </c>
      <c r="C265" t="s">
        <v>120</v>
      </c>
      <c r="D265" t="s">
        <v>120</v>
      </c>
      <c r="E265" t="s">
        <v>120</v>
      </c>
      <c r="F265" t="s">
        <v>120</v>
      </c>
      <c r="G265" t="s">
        <v>120</v>
      </c>
      <c r="H265" t="s">
        <v>120</v>
      </c>
      <c r="I265" t="s">
        <v>120</v>
      </c>
      <c r="J265" t="s">
        <v>120</v>
      </c>
      <c r="K265" t="s">
        <v>894</v>
      </c>
    </row>
    <row r="266" spans="2:11">
      <c r="B266" t="s">
        <v>120</v>
      </c>
      <c r="C266" t="s">
        <v>120</v>
      </c>
      <c r="D266" t="s">
        <v>120</v>
      </c>
      <c r="E266" t="s">
        <v>120</v>
      </c>
      <c r="F266" t="s">
        <v>120</v>
      </c>
      <c r="G266" t="s">
        <v>120</v>
      </c>
      <c r="H266" t="s">
        <v>120</v>
      </c>
      <c r="I266" t="s">
        <v>120</v>
      </c>
      <c r="J266" t="s">
        <v>120</v>
      </c>
      <c r="K266" t="s">
        <v>176</v>
      </c>
    </row>
    <row r="267" spans="2:11">
      <c r="B267" t="s">
        <v>120</v>
      </c>
      <c r="C267" t="s">
        <v>120</v>
      </c>
      <c r="D267" t="s">
        <v>120</v>
      </c>
      <c r="E267" t="s">
        <v>120</v>
      </c>
      <c r="F267" t="s">
        <v>120</v>
      </c>
      <c r="G267" t="s">
        <v>120</v>
      </c>
      <c r="H267" t="s">
        <v>120</v>
      </c>
      <c r="I267" t="s">
        <v>120</v>
      </c>
      <c r="J267" t="s">
        <v>120</v>
      </c>
      <c r="K267" t="s">
        <v>177</v>
      </c>
    </row>
    <row r="268" spans="2:11">
      <c r="B268" t="s">
        <v>120</v>
      </c>
      <c r="C268" t="s">
        <v>120</v>
      </c>
      <c r="D268" t="s">
        <v>120</v>
      </c>
      <c r="E268" t="s">
        <v>120</v>
      </c>
      <c r="F268" t="s">
        <v>120</v>
      </c>
      <c r="G268" t="s">
        <v>120</v>
      </c>
      <c r="H268" t="s">
        <v>120</v>
      </c>
      <c r="I268" t="s">
        <v>120</v>
      </c>
      <c r="J268" t="s">
        <v>120</v>
      </c>
      <c r="K268" t="s">
        <v>178</v>
      </c>
    </row>
    <row r="269" spans="2:11">
      <c r="B269" t="s">
        <v>120</v>
      </c>
      <c r="C269" t="s">
        <v>120</v>
      </c>
      <c r="D269" t="s">
        <v>120</v>
      </c>
      <c r="E269" t="s">
        <v>120</v>
      </c>
      <c r="F269" t="s">
        <v>120</v>
      </c>
      <c r="G269" t="s">
        <v>120</v>
      </c>
      <c r="H269" t="s">
        <v>120</v>
      </c>
      <c r="I269" t="s">
        <v>120</v>
      </c>
      <c r="J269" t="s">
        <v>120</v>
      </c>
      <c r="K269" t="s">
        <v>179</v>
      </c>
    </row>
    <row r="270" spans="2:11">
      <c r="B270" t="s">
        <v>120</v>
      </c>
      <c r="C270" t="s">
        <v>120</v>
      </c>
      <c r="D270" t="s">
        <v>120</v>
      </c>
      <c r="E270" t="s">
        <v>120</v>
      </c>
      <c r="F270" t="s">
        <v>120</v>
      </c>
      <c r="G270" t="s">
        <v>120</v>
      </c>
      <c r="H270" t="s">
        <v>120</v>
      </c>
      <c r="I270" t="s">
        <v>120</v>
      </c>
      <c r="J270" t="s">
        <v>120</v>
      </c>
      <c r="K270" t="s">
        <v>180</v>
      </c>
    </row>
    <row r="271" spans="2:11">
      <c r="B271" t="s">
        <v>120</v>
      </c>
      <c r="C271" t="s">
        <v>120</v>
      </c>
      <c r="D271" t="s">
        <v>120</v>
      </c>
      <c r="E271" t="s">
        <v>120</v>
      </c>
      <c r="F271" t="s">
        <v>120</v>
      </c>
      <c r="G271" t="s">
        <v>120</v>
      </c>
      <c r="H271" t="s">
        <v>120</v>
      </c>
      <c r="I271" t="s">
        <v>120</v>
      </c>
      <c r="J271" t="s">
        <v>120</v>
      </c>
      <c r="K271" t="s">
        <v>181</v>
      </c>
    </row>
    <row r="272" spans="2:11">
      <c r="B272" t="s">
        <v>120</v>
      </c>
      <c r="C272" t="s">
        <v>120</v>
      </c>
      <c r="D272" t="s">
        <v>120</v>
      </c>
      <c r="E272" t="s">
        <v>120</v>
      </c>
      <c r="F272" t="s">
        <v>120</v>
      </c>
      <c r="G272" t="s">
        <v>120</v>
      </c>
      <c r="H272" t="s">
        <v>120</v>
      </c>
      <c r="I272" t="s">
        <v>120</v>
      </c>
      <c r="J272" t="s">
        <v>120</v>
      </c>
      <c r="K272" t="s">
        <v>182</v>
      </c>
    </row>
    <row r="273" spans="2:11">
      <c r="B273" t="s">
        <v>120</v>
      </c>
      <c r="C273" t="s">
        <v>120</v>
      </c>
      <c r="D273" t="s">
        <v>120</v>
      </c>
      <c r="E273" t="s">
        <v>120</v>
      </c>
      <c r="F273" t="s">
        <v>120</v>
      </c>
      <c r="G273" t="s">
        <v>120</v>
      </c>
      <c r="H273" t="s">
        <v>120</v>
      </c>
      <c r="I273" t="s">
        <v>120</v>
      </c>
      <c r="J273" t="s">
        <v>120</v>
      </c>
      <c r="K273" t="s">
        <v>183</v>
      </c>
    </row>
    <row r="274" spans="2:11">
      <c r="B274" t="s">
        <v>120</v>
      </c>
      <c r="C274" t="s">
        <v>120</v>
      </c>
      <c r="D274" t="s">
        <v>120</v>
      </c>
      <c r="E274" t="s">
        <v>120</v>
      </c>
      <c r="F274" t="s">
        <v>120</v>
      </c>
      <c r="G274" t="s">
        <v>120</v>
      </c>
      <c r="H274" t="s">
        <v>120</v>
      </c>
      <c r="I274" t="s">
        <v>120</v>
      </c>
      <c r="J274" t="s">
        <v>120</v>
      </c>
      <c r="K274" t="s">
        <v>184</v>
      </c>
    </row>
    <row r="275" spans="2:11">
      <c r="B275" t="s">
        <v>120</v>
      </c>
      <c r="C275" t="s">
        <v>120</v>
      </c>
      <c r="D275" t="s">
        <v>120</v>
      </c>
      <c r="E275" t="s">
        <v>120</v>
      </c>
      <c r="F275" t="s">
        <v>120</v>
      </c>
      <c r="G275" t="s">
        <v>120</v>
      </c>
      <c r="H275" t="s">
        <v>120</v>
      </c>
      <c r="I275" t="s">
        <v>120</v>
      </c>
      <c r="J275" t="s">
        <v>120</v>
      </c>
      <c r="K275" t="s">
        <v>185</v>
      </c>
    </row>
    <row r="276" spans="2:11">
      <c r="B276" t="s">
        <v>120</v>
      </c>
      <c r="C276" t="s">
        <v>120</v>
      </c>
      <c r="D276" t="s">
        <v>120</v>
      </c>
      <c r="E276" t="s">
        <v>120</v>
      </c>
      <c r="F276" t="s">
        <v>120</v>
      </c>
      <c r="G276" t="s">
        <v>120</v>
      </c>
      <c r="H276" t="s">
        <v>120</v>
      </c>
      <c r="I276" t="s">
        <v>120</v>
      </c>
      <c r="J276" t="s">
        <v>120</v>
      </c>
      <c r="K276" t="s">
        <v>186</v>
      </c>
    </row>
    <row r="277" spans="2:11">
      <c r="B277" t="s">
        <v>120</v>
      </c>
      <c r="C277" t="s">
        <v>120</v>
      </c>
      <c r="D277" t="s">
        <v>120</v>
      </c>
      <c r="E277" t="s">
        <v>120</v>
      </c>
      <c r="F277" t="s">
        <v>120</v>
      </c>
      <c r="G277" t="s">
        <v>120</v>
      </c>
      <c r="H277" t="s">
        <v>120</v>
      </c>
      <c r="I277" t="s">
        <v>120</v>
      </c>
      <c r="J277" t="s">
        <v>120</v>
      </c>
      <c r="K277" t="s">
        <v>187</v>
      </c>
    </row>
    <row r="278" spans="2:11">
      <c r="B278" t="s">
        <v>120</v>
      </c>
      <c r="C278" t="s">
        <v>120</v>
      </c>
      <c r="D278" t="s">
        <v>120</v>
      </c>
      <c r="E278" t="s">
        <v>120</v>
      </c>
      <c r="F278" t="s">
        <v>120</v>
      </c>
      <c r="G278" t="s">
        <v>120</v>
      </c>
      <c r="H278" t="s">
        <v>120</v>
      </c>
      <c r="I278" t="s">
        <v>120</v>
      </c>
      <c r="J278" t="s">
        <v>120</v>
      </c>
      <c r="K278" t="s">
        <v>188</v>
      </c>
    </row>
    <row r="279" spans="2:11">
      <c r="B279" t="s">
        <v>120</v>
      </c>
      <c r="C279" t="s">
        <v>120</v>
      </c>
      <c r="D279" t="s">
        <v>120</v>
      </c>
      <c r="E279" t="s">
        <v>120</v>
      </c>
      <c r="F279" t="s">
        <v>120</v>
      </c>
      <c r="G279" t="s">
        <v>120</v>
      </c>
      <c r="H279" t="s">
        <v>120</v>
      </c>
      <c r="I279" t="s">
        <v>120</v>
      </c>
      <c r="J279" t="s">
        <v>120</v>
      </c>
      <c r="K279" t="s">
        <v>189</v>
      </c>
    </row>
    <row r="280" spans="2:11">
      <c r="B280" t="s">
        <v>120</v>
      </c>
      <c r="C280" t="s">
        <v>120</v>
      </c>
      <c r="D280" t="s">
        <v>120</v>
      </c>
      <c r="E280" t="s">
        <v>120</v>
      </c>
      <c r="F280" t="s">
        <v>120</v>
      </c>
      <c r="G280" t="s">
        <v>120</v>
      </c>
      <c r="H280" t="s">
        <v>120</v>
      </c>
      <c r="I280" t="s">
        <v>120</v>
      </c>
      <c r="J280" t="s">
        <v>120</v>
      </c>
      <c r="K280" t="s">
        <v>190</v>
      </c>
    </row>
    <row r="281" spans="2:11">
      <c r="B281" t="s">
        <v>120</v>
      </c>
      <c r="C281" t="s">
        <v>120</v>
      </c>
      <c r="D281" t="s">
        <v>120</v>
      </c>
      <c r="E281" t="s">
        <v>120</v>
      </c>
      <c r="F281" t="s">
        <v>120</v>
      </c>
      <c r="G281" t="s">
        <v>120</v>
      </c>
      <c r="H281" t="s">
        <v>120</v>
      </c>
      <c r="I281" t="s">
        <v>120</v>
      </c>
      <c r="J281" t="s">
        <v>120</v>
      </c>
      <c r="K281" t="s">
        <v>191</v>
      </c>
    </row>
    <row r="282" spans="1:24">
      <c r="A282" t="s">
        <v>200</v>
      </c>
      <c r="K282" t="s">
        <v>201</v>
      </c>
      <c r="W282" t="s">
        <v>113</v>
      </c>
      <c r="X282" t="str">
        <f>A282</f>
        <v>test_cons9</v>
      </c>
    </row>
    <row r="283" spans="2:11">
      <c r="B283" t="s">
        <v>202</v>
      </c>
      <c r="C283" t="s">
        <v>120</v>
      </c>
      <c r="D283" t="s">
        <v>120</v>
      </c>
      <c r="E283" t="s">
        <v>120</v>
      </c>
      <c r="F283" t="s">
        <v>120</v>
      </c>
      <c r="G283" t="s">
        <v>120</v>
      </c>
      <c r="H283" t="s">
        <v>120</v>
      </c>
      <c r="I283" t="s">
        <v>121</v>
      </c>
      <c r="J283" t="s">
        <v>122</v>
      </c>
      <c r="K283" t="s">
        <v>203</v>
      </c>
    </row>
    <row r="284" spans="2:11">
      <c r="B284" t="s">
        <v>120</v>
      </c>
      <c r="C284" t="s">
        <v>120</v>
      </c>
      <c r="D284" t="s">
        <v>120</v>
      </c>
      <c r="E284" t="s">
        <v>120</v>
      </c>
      <c r="F284" t="s">
        <v>120</v>
      </c>
      <c r="G284" t="s">
        <v>120</v>
      </c>
      <c r="H284" t="s">
        <v>120</v>
      </c>
      <c r="I284" t="s">
        <v>120</v>
      </c>
      <c r="J284" t="s">
        <v>120</v>
      </c>
      <c r="K284" t="s">
        <v>204</v>
      </c>
    </row>
    <row r="285" spans="2:11">
      <c r="B285" t="s">
        <v>120</v>
      </c>
      <c r="C285" t="s">
        <v>205</v>
      </c>
      <c r="D285" t="s">
        <v>120</v>
      </c>
      <c r="E285" t="s">
        <v>120</v>
      </c>
      <c r="F285" t="s">
        <v>120</v>
      </c>
      <c r="G285" t="s">
        <v>120</v>
      </c>
      <c r="H285" t="s">
        <v>120</v>
      </c>
      <c r="I285" t="s">
        <v>120</v>
      </c>
      <c r="J285" t="s">
        <v>120</v>
      </c>
      <c r="K285" t="s">
        <v>206</v>
      </c>
    </row>
    <row r="286" spans="2:11">
      <c r="B286" t="s">
        <v>120</v>
      </c>
      <c r="C286" t="s">
        <v>207</v>
      </c>
      <c r="D286" t="s">
        <v>120</v>
      </c>
      <c r="E286" t="s">
        <v>120</v>
      </c>
      <c r="F286" t="s">
        <v>120</v>
      </c>
      <c r="G286" t="s">
        <v>120</v>
      </c>
      <c r="H286" t="s">
        <v>120</v>
      </c>
      <c r="I286" t="s">
        <v>120</v>
      </c>
      <c r="J286" t="s">
        <v>120</v>
      </c>
      <c r="K286" t="s">
        <v>208</v>
      </c>
    </row>
    <row r="287" spans="2:11">
      <c r="B287" t="s">
        <v>120</v>
      </c>
      <c r="C287" t="s">
        <v>120</v>
      </c>
      <c r="D287" t="s">
        <v>120</v>
      </c>
      <c r="E287" t="s">
        <v>120</v>
      </c>
      <c r="F287" t="s">
        <v>120</v>
      </c>
      <c r="G287" t="s">
        <v>120</v>
      </c>
      <c r="H287" t="s">
        <v>120</v>
      </c>
      <c r="I287" t="s">
        <v>120</v>
      </c>
      <c r="J287" t="s">
        <v>120</v>
      </c>
      <c r="K287" t="s">
        <v>209</v>
      </c>
    </row>
    <row r="288" spans="11:11">
      <c r="K288" t="s">
        <v>130</v>
      </c>
    </row>
    <row r="289" spans="1:24">
      <c r="A289" t="s">
        <v>895</v>
      </c>
      <c r="K289" t="s">
        <v>896</v>
      </c>
      <c r="W289" t="s">
        <v>113</v>
      </c>
      <c r="X289" t="str">
        <f>A289</f>
        <v>i2_sysname001</v>
      </c>
    </row>
    <row r="290" spans="2:11">
      <c r="B290" t="s">
        <v>119</v>
      </c>
      <c r="C290" t="s">
        <v>120</v>
      </c>
      <c r="D290" t="s">
        <v>120</v>
      </c>
      <c r="E290" t="s">
        <v>120</v>
      </c>
      <c r="F290" t="s">
        <v>120</v>
      </c>
      <c r="G290" t="s">
        <v>120</v>
      </c>
      <c r="H290" t="s">
        <v>120</v>
      </c>
      <c r="I290" t="s">
        <v>121</v>
      </c>
      <c r="J290" t="s">
        <v>122</v>
      </c>
      <c r="K290" t="s">
        <v>135</v>
      </c>
    </row>
    <row r="291" spans="2:11">
      <c r="B291" t="s">
        <v>120</v>
      </c>
      <c r="C291" t="s">
        <v>120</v>
      </c>
      <c r="D291" t="s">
        <v>120</v>
      </c>
      <c r="E291" t="s">
        <v>120</v>
      </c>
      <c r="F291" t="s">
        <v>120</v>
      </c>
      <c r="G291" t="s">
        <v>120</v>
      </c>
      <c r="H291" t="s">
        <v>120</v>
      </c>
      <c r="I291" t="s">
        <v>120</v>
      </c>
      <c r="J291" t="s">
        <v>120</v>
      </c>
      <c r="K291" t="s">
        <v>897</v>
      </c>
    </row>
    <row r="292" spans="2:11">
      <c r="B292" t="s">
        <v>120</v>
      </c>
      <c r="C292" t="s">
        <v>120</v>
      </c>
      <c r="D292" t="s">
        <v>120</v>
      </c>
      <c r="E292" t="s">
        <v>120</v>
      </c>
      <c r="F292" t="s">
        <v>120</v>
      </c>
      <c r="G292" t="s">
        <v>120</v>
      </c>
      <c r="H292" t="s">
        <v>120</v>
      </c>
      <c r="I292" t="s">
        <v>120</v>
      </c>
      <c r="J292" t="s">
        <v>120</v>
      </c>
      <c r="K292" t="s">
        <v>898</v>
      </c>
    </row>
    <row r="293" spans="1:24">
      <c r="A293" t="s">
        <v>899</v>
      </c>
      <c r="K293" t="s">
        <v>900</v>
      </c>
      <c r="W293" t="s">
        <v>113</v>
      </c>
      <c r="X293" t="str">
        <f>A293</f>
        <v>i2_unique005_新表</v>
      </c>
    </row>
    <row r="294" spans="2:11">
      <c r="B294" t="s">
        <v>119</v>
      </c>
      <c r="C294" t="s">
        <v>120</v>
      </c>
      <c r="D294" t="s">
        <v>120</v>
      </c>
      <c r="E294" t="s">
        <v>120</v>
      </c>
      <c r="F294" t="s">
        <v>120</v>
      </c>
      <c r="G294" t="s">
        <v>120</v>
      </c>
      <c r="H294" t="s">
        <v>120</v>
      </c>
      <c r="I294" t="s">
        <v>121</v>
      </c>
      <c r="J294" t="s">
        <v>122</v>
      </c>
      <c r="K294" t="s">
        <v>135</v>
      </c>
    </row>
    <row r="295" spans="2:11">
      <c r="B295" t="s">
        <v>120</v>
      </c>
      <c r="C295" t="s">
        <v>120</v>
      </c>
      <c r="D295" t="s">
        <v>120</v>
      </c>
      <c r="E295" t="s">
        <v>120</v>
      </c>
      <c r="F295" t="s">
        <v>120</v>
      </c>
      <c r="G295" t="s">
        <v>120</v>
      </c>
      <c r="H295" t="s">
        <v>120</v>
      </c>
      <c r="I295" t="s">
        <v>120</v>
      </c>
      <c r="J295" t="s">
        <v>120</v>
      </c>
      <c r="K295" t="s">
        <v>771</v>
      </c>
    </row>
    <row r="296" spans="2:11">
      <c r="B296" t="s">
        <v>120</v>
      </c>
      <c r="C296" t="s">
        <v>120</v>
      </c>
      <c r="D296" t="s">
        <v>120</v>
      </c>
      <c r="E296" t="s">
        <v>120</v>
      </c>
      <c r="F296" t="s">
        <v>120</v>
      </c>
      <c r="G296" t="s">
        <v>120</v>
      </c>
      <c r="H296" t="s">
        <v>120</v>
      </c>
      <c r="I296" t="s">
        <v>120</v>
      </c>
      <c r="J296" t="s">
        <v>120</v>
      </c>
      <c r="K296" t="s">
        <v>140</v>
      </c>
    </row>
    <row r="297" spans="1:24">
      <c r="A297" t="s">
        <v>901</v>
      </c>
      <c r="K297" t="s">
        <v>902</v>
      </c>
      <c r="W297" t="s">
        <v>113</v>
      </c>
      <c r="X297" t="str">
        <f>A297</f>
        <v>i2_text008</v>
      </c>
    </row>
    <row r="298" spans="2:11">
      <c r="B298" t="s">
        <v>119</v>
      </c>
      <c r="C298" t="s">
        <v>120</v>
      </c>
      <c r="D298" t="s">
        <v>120</v>
      </c>
      <c r="E298" t="s">
        <v>120</v>
      </c>
      <c r="F298" t="s">
        <v>120</v>
      </c>
      <c r="G298" t="s">
        <v>120</v>
      </c>
      <c r="H298" t="s">
        <v>120</v>
      </c>
      <c r="I298" t="s">
        <v>121</v>
      </c>
      <c r="J298" t="s">
        <v>122</v>
      </c>
      <c r="K298" t="s">
        <v>135</v>
      </c>
    </row>
    <row r="299" spans="2:11">
      <c r="B299" t="s">
        <v>120</v>
      </c>
      <c r="C299" t="s">
        <v>120</v>
      </c>
      <c r="D299" t="s">
        <v>120</v>
      </c>
      <c r="E299" t="s">
        <v>120</v>
      </c>
      <c r="F299" t="s">
        <v>120</v>
      </c>
      <c r="G299" t="s">
        <v>120</v>
      </c>
      <c r="H299" t="s">
        <v>120</v>
      </c>
      <c r="I299" t="s">
        <v>120</v>
      </c>
      <c r="J299" t="s">
        <v>120</v>
      </c>
      <c r="K299" t="s">
        <v>787</v>
      </c>
    </row>
    <row r="300" spans="2:11">
      <c r="B300" t="s">
        <v>120</v>
      </c>
      <c r="C300" t="s">
        <v>120</v>
      </c>
      <c r="D300" t="s">
        <v>120</v>
      </c>
      <c r="E300" t="s">
        <v>120</v>
      </c>
      <c r="F300" t="s">
        <v>120</v>
      </c>
      <c r="G300" t="s">
        <v>120</v>
      </c>
      <c r="H300" t="s">
        <v>120</v>
      </c>
      <c r="I300" t="s">
        <v>120</v>
      </c>
      <c r="J300" t="s">
        <v>120</v>
      </c>
      <c r="K300" t="s">
        <v>256</v>
      </c>
    </row>
    <row r="301" spans="2:11">
      <c r="B301" t="s">
        <v>120</v>
      </c>
      <c r="C301" t="s">
        <v>120</v>
      </c>
      <c r="D301" t="s">
        <v>120</v>
      </c>
      <c r="E301" t="s">
        <v>120</v>
      </c>
      <c r="F301" t="s">
        <v>120</v>
      </c>
      <c r="G301" t="s">
        <v>120</v>
      </c>
      <c r="H301" t="s">
        <v>120</v>
      </c>
      <c r="I301" t="s">
        <v>120</v>
      </c>
      <c r="J301" t="s">
        <v>120</v>
      </c>
      <c r="K301" t="s">
        <v>257</v>
      </c>
    </row>
    <row r="302" spans="2:11">
      <c r="B302" t="s">
        <v>120</v>
      </c>
      <c r="C302" t="s">
        <v>120</v>
      </c>
      <c r="D302" t="s">
        <v>120</v>
      </c>
      <c r="E302" t="s">
        <v>120</v>
      </c>
      <c r="F302" t="s">
        <v>120</v>
      </c>
      <c r="G302" t="s">
        <v>120</v>
      </c>
      <c r="H302" t="s">
        <v>120</v>
      </c>
      <c r="I302" t="s">
        <v>120</v>
      </c>
      <c r="J302" t="s">
        <v>120</v>
      </c>
      <c r="K302" t="s">
        <v>903</v>
      </c>
    </row>
    <row r="303" spans="2:11">
      <c r="B303" t="s">
        <v>120</v>
      </c>
      <c r="C303" t="s">
        <v>120</v>
      </c>
      <c r="D303" t="s">
        <v>120</v>
      </c>
      <c r="E303" t="s">
        <v>120</v>
      </c>
      <c r="F303" t="s">
        <v>120</v>
      </c>
      <c r="G303" t="s">
        <v>120</v>
      </c>
      <c r="H303" t="s">
        <v>120</v>
      </c>
      <c r="I303" t="s">
        <v>120</v>
      </c>
      <c r="J303" t="s">
        <v>120</v>
      </c>
      <c r="K303" t="s">
        <v>904</v>
      </c>
    </row>
    <row r="304" spans="2:11">
      <c r="B304" t="s">
        <v>120</v>
      </c>
      <c r="C304" t="s">
        <v>120</v>
      </c>
      <c r="D304" t="s">
        <v>120</v>
      </c>
      <c r="E304" t="s">
        <v>120</v>
      </c>
      <c r="F304" t="s">
        <v>120</v>
      </c>
      <c r="G304" t="s">
        <v>120</v>
      </c>
      <c r="H304" t="s">
        <v>120</v>
      </c>
      <c r="I304" t="s">
        <v>120</v>
      </c>
      <c r="J304" t="s">
        <v>120</v>
      </c>
      <c r="K304" t="s">
        <v>905</v>
      </c>
    </row>
    <row r="305" spans="1:24">
      <c r="A305" t="s">
        <v>906</v>
      </c>
      <c r="K305" t="s">
        <v>907</v>
      </c>
      <c r="W305" t="s">
        <v>113</v>
      </c>
      <c r="X305" t="str">
        <f>A305</f>
        <v>i2_sysname002</v>
      </c>
    </row>
    <row r="306" spans="2:11">
      <c r="B306" t="s">
        <v>119</v>
      </c>
      <c r="C306" t="s">
        <v>120</v>
      </c>
      <c r="D306" t="s">
        <v>120</v>
      </c>
      <c r="E306" t="s">
        <v>120</v>
      </c>
      <c r="F306" t="s">
        <v>120</v>
      </c>
      <c r="G306" t="s">
        <v>120</v>
      </c>
      <c r="H306" t="s">
        <v>120</v>
      </c>
      <c r="I306" t="s">
        <v>121</v>
      </c>
      <c r="J306" t="s">
        <v>122</v>
      </c>
      <c r="K306" t="s">
        <v>135</v>
      </c>
    </row>
    <row r="307" spans="2:11">
      <c r="B307" t="s">
        <v>120</v>
      </c>
      <c r="C307" t="s">
        <v>120</v>
      </c>
      <c r="D307" t="s">
        <v>120</v>
      </c>
      <c r="E307" t="s">
        <v>120</v>
      </c>
      <c r="F307" t="s">
        <v>120</v>
      </c>
      <c r="G307" t="s">
        <v>120</v>
      </c>
      <c r="H307" t="s">
        <v>120</v>
      </c>
      <c r="I307" t="s">
        <v>120</v>
      </c>
      <c r="J307" t="s">
        <v>120</v>
      </c>
      <c r="K307" t="s">
        <v>897</v>
      </c>
    </row>
    <row r="308" spans="2:11">
      <c r="B308" t="s">
        <v>120</v>
      </c>
      <c r="C308" t="s">
        <v>120</v>
      </c>
      <c r="D308" t="s">
        <v>120</v>
      </c>
      <c r="E308" t="s">
        <v>120</v>
      </c>
      <c r="F308" t="s">
        <v>120</v>
      </c>
      <c r="G308" t="s">
        <v>120</v>
      </c>
      <c r="H308" t="s">
        <v>120</v>
      </c>
      <c r="I308" t="s">
        <v>120</v>
      </c>
      <c r="J308" t="s">
        <v>120</v>
      </c>
      <c r="K308" t="s">
        <v>898</v>
      </c>
    </row>
    <row r="309" spans="1:24">
      <c r="A309" t="s">
        <v>908</v>
      </c>
      <c r="K309" t="s">
        <v>909</v>
      </c>
      <c r="W309" s="1" t="str">
        <f>HYPERLINK("#2024011116mysql0!AB2","NO 源备存在差异，共24个")</f>
        <v>NO 源备存在差异，共24个</v>
      </c>
      <c r="X309" t="str">
        <f>A309</f>
        <v>i2_variant002</v>
      </c>
    </row>
    <row r="310" spans="2:11">
      <c r="B310" t="s">
        <v>119</v>
      </c>
      <c r="C310" t="s">
        <v>120</v>
      </c>
      <c r="D310" t="s">
        <v>120</v>
      </c>
      <c r="E310" t="s">
        <v>120</v>
      </c>
      <c r="F310" t="s">
        <v>120</v>
      </c>
      <c r="G310" t="s">
        <v>120</v>
      </c>
      <c r="H310" t="s">
        <v>120</v>
      </c>
      <c r="I310" t="s">
        <v>121</v>
      </c>
      <c r="J310" t="s">
        <v>122</v>
      </c>
      <c r="K310" t="s">
        <v>135</v>
      </c>
    </row>
    <row r="311" spans="2:11">
      <c r="B311" t="s">
        <v>120</v>
      </c>
      <c r="C311" t="s">
        <v>120</v>
      </c>
      <c r="D311" t="s">
        <v>120</v>
      </c>
      <c r="E311" t="s">
        <v>120</v>
      </c>
      <c r="F311" t="s">
        <v>120</v>
      </c>
      <c r="G311" t="s">
        <v>120</v>
      </c>
      <c r="H311" t="s">
        <v>120</v>
      </c>
      <c r="I311" t="s">
        <v>120</v>
      </c>
      <c r="J311" t="s">
        <v>120</v>
      </c>
      <c r="K311" t="s">
        <v>886</v>
      </c>
    </row>
    <row r="312" spans="2:11">
      <c r="B312" t="s">
        <v>120</v>
      </c>
      <c r="C312" t="s">
        <v>364</v>
      </c>
      <c r="D312" t="s">
        <v>120</v>
      </c>
      <c r="E312" t="s">
        <v>120</v>
      </c>
      <c r="F312" t="s">
        <v>120</v>
      </c>
      <c r="G312" t="s">
        <v>120</v>
      </c>
      <c r="H312" t="s">
        <v>120</v>
      </c>
      <c r="I312" t="s">
        <v>120</v>
      </c>
      <c r="J312" t="s">
        <v>120</v>
      </c>
      <c r="K312" t="s">
        <v>887</v>
      </c>
    </row>
    <row r="313" spans="2:11">
      <c r="B313" t="s">
        <v>120</v>
      </c>
      <c r="C313" t="s">
        <v>120</v>
      </c>
      <c r="D313" t="s">
        <v>120</v>
      </c>
      <c r="E313" t="s">
        <v>120</v>
      </c>
      <c r="F313" t="s">
        <v>120</v>
      </c>
      <c r="G313" t="s">
        <v>120</v>
      </c>
      <c r="H313" t="s">
        <v>120</v>
      </c>
      <c r="I313" t="s">
        <v>120</v>
      </c>
      <c r="J313" t="s">
        <v>120</v>
      </c>
      <c r="K313" t="s">
        <v>888</v>
      </c>
    </row>
    <row r="314" spans="2:11">
      <c r="B314" t="s">
        <v>120</v>
      </c>
      <c r="C314" t="s">
        <v>120</v>
      </c>
      <c r="D314" t="s">
        <v>120</v>
      </c>
      <c r="E314" t="s">
        <v>120</v>
      </c>
      <c r="F314" t="s">
        <v>120</v>
      </c>
      <c r="G314" t="s">
        <v>120</v>
      </c>
      <c r="H314" t="s">
        <v>120</v>
      </c>
      <c r="I314" t="s">
        <v>120</v>
      </c>
      <c r="J314" t="s">
        <v>120</v>
      </c>
      <c r="K314" t="s">
        <v>889</v>
      </c>
    </row>
    <row r="315" spans="2:11">
      <c r="B315" t="s">
        <v>120</v>
      </c>
      <c r="C315" t="s">
        <v>120</v>
      </c>
      <c r="D315" t="s">
        <v>120</v>
      </c>
      <c r="E315" t="s">
        <v>120</v>
      </c>
      <c r="F315" t="s">
        <v>120</v>
      </c>
      <c r="G315" t="s">
        <v>120</v>
      </c>
      <c r="H315" t="s">
        <v>120</v>
      </c>
      <c r="I315" t="s">
        <v>120</v>
      </c>
      <c r="J315" t="s">
        <v>120</v>
      </c>
      <c r="K315" t="s">
        <v>890</v>
      </c>
    </row>
    <row r="316" spans="2:11">
      <c r="B316" t="s">
        <v>120</v>
      </c>
      <c r="C316" t="s">
        <v>150</v>
      </c>
      <c r="D316" t="s">
        <v>120</v>
      </c>
      <c r="E316" t="s">
        <v>120</v>
      </c>
      <c r="F316" t="s">
        <v>120</v>
      </c>
      <c r="G316" t="s">
        <v>120</v>
      </c>
      <c r="H316" t="s">
        <v>120</v>
      </c>
      <c r="I316" t="s">
        <v>120</v>
      </c>
      <c r="J316" t="s">
        <v>120</v>
      </c>
      <c r="K316" t="s">
        <v>891</v>
      </c>
    </row>
    <row r="317" spans="2:11">
      <c r="B317" t="s">
        <v>120</v>
      </c>
      <c r="C317" t="s">
        <v>120</v>
      </c>
      <c r="D317" t="s">
        <v>120</v>
      </c>
      <c r="E317" t="s">
        <v>120</v>
      </c>
      <c r="F317" t="s">
        <v>120</v>
      </c>
      <c r="G317" t="s">
        <v>120</v>
      </c>
      <c r="H317" t="s">
        <v>120</v>
      </c>
      <c r="I317" t="s">
        <v>120</v>
      </c>
      <c r="J317" t="s">
        <v>120</v>
      </c>
      <c r="K317" t="s">
        <v>892</v>
      </c>
    </row>
    <row r="318" spans="2:11">
      <c r="B318" t="s">
        <v>120</v>
      </c>
      <c r="C318" t="s">
        <v>120</v>
      </c>
      <c r="D318" t="s">
        <v>120</v>
      </c>
      <c r="E318" t="s">
        <v>120</v>
      </c>
      <c r="F318" t="s">
        <v>120</v>
      </c>
      <c r="G318" t="s">
        <v>120</v>
      </c>
      <c r="H318" t="s">
        <v>120</v>
      </c>
      <c r="I318" t="s">
        <v>120</v>
      </c>
      <c r="J318" t="s">
        <v>120</v>
      </c>
      <c r="K318" t="s">
        <v>893</v>
      </c>
    </row>
    <row r="319" spans="2:11">
      <c r="B319" t="s">
        <v>120</v>
      </c>
      <c r="C319" t="s">
        <v>120</v>
      </c>
      <c r="D319" t="s">
        <v>120</v>
      </c>
      <c r="E319" t="s">
        <v>120</v>
      </c>
      <c r="F319" t="s">
        <v>120</v>
      </c>
      <c r="G319" t="s">
        <v>120</v>
      </c>
      <c r="H319" t="s">
        <v>120</v>
      </c>
      <c r="I319" t="s">
        <v>120</v>
      </c>
      <c r="J319" t="s">
        <v>120</v>
      </c>
      <c r="K319" t="s">
        <v>894</v>
      </c>
    </row>
    <row r="320" spans="2:11">
      <c r="B320" t="s">
        <v>120</v>
      </c>
      <c r="C320" t="s">
        <v>120</v>
      </c>
      <c r="D320" t="s">
        <v>120</v>
      </c>
      <c r="E320" t="s">
        <v>120</v>
      </c>
      <c r="F320" t="s">
        <v>120</v>
      </c>
      <c r="G320" t="s">
        <v>120</v>
      </c>
      <c r="H320" t="s">
        <v>120</v>
      </c>
      <c r="I320" t="s">
        <v>120</v>
      </c>
      <c r="J320" t="s">
        <v>120</v>
      </c>
      <c r="K320" t="s">
        <v>176</v>
      </c>
    </row>
    <row r="321" spans="2:11">
      <c r="B321" t="s">
        <v>120</v>
      </c>
      <c r="C321" t="s">
        <v>120</v>
      </c>
      <c r="D321" t="s">
        <v>120</v>
      </c>
      <c r="E321" t="s">
        <v>120</v>
      </c>
      <c r="F321" t="s">
        <v>120</v>
      </c>
      <c r="G321" t="s">
        <v>120</v>
      </c>
      <c r="H321" t="s">
        <v>120</v>
      </c>
      <c r="I321" t="s">
        <v>120</v>
      </c>
      <c r="J321" t="s">
        <v>120</v>
      </c>
      <c r="K321" t="s">
        <v>177</v>
      </c>
    </row>
    <row r="322" spans="2:11">
      <c r="B322" t="s">
        <v>120</v>
      </c>
      <c r="C322" t="s">
        <v>120</v>
      </c>
      <c r="D322" t="s">
        <v>120</v>
      </c>
      <c r="E322" t="s">
        <v>120</v>
      </c>
      <c r="F322" t="s">
        <v>120</v>
      </c>
      <c r="G322" t="s">
        <v>120</v>
      </c>
      <c r="H322" t="s">
        <v>120</v>
      </c>
      <c r="I322" t="s">
        <v>120</v>
      </c>
      <c r="J322" t="s">
        <v>120</v>
      </c>
      <c r="K322" t="s">
        <v>178</v>
      </c>
    </row>
    <row r="323" spans="2:11">
      <c r="B323" t="s">
        <v>120</v>
      </c>
      <c r="C323" t="s">
        <v>120</v>
      </c>
      <c r="D323" t="s">
        <v>120</v>
      </c>
      <c r="E323" t="s">
        <v>120</v>
      </c>
      <c r="F323" t="s">
        <v>120</v>
      </c>
      <c r="G323" t="s">
        <v>120</v>
      </c>
      <c r="H323" t="s">
        <v>120</v>
      </c>
      <c r="I323" t="s">
        <v>120</v>
      </c>
      <c r="J323" t="s">
        <v>120</v>
      </c>
      <c r="K323" t="s">
        <v>179</v>
      </c>
    </row>
    <row r="324" spans="2:11">
      <c r="B324" t="s">
        <v>120</v>
      </c>
      <c r="C324" t="s">
        <v>120</v>
      </c>
      <c r="D324" t="s">
        <v>120</v>
      </c>
      <c r="E324" t="s">
        <v>120</v>
      </c>
      <c r="F324" t="s">
        <v>120</v>
      </c>
      <c r="G324" t="s">
        <v>120</v>
      </c>
      <c r="H324" t="s">
        <v>120</v>
      </c>
      <c r="I324" t="s">
        <v>120</v>
      </c>
      <c r="J324" t="s">
        <v>120</v>
      </c>
      <c r="K324" t="s">
        <v>180</v>
      </c>
    </row>
    <row r="325" spans="2:11">
      <c r="B325" t="s">
        <v>120</v>
      </c>
      <c r="C325" t="s">
        <v>120</v>
      </c>
      <c r="D325" t="s">
        <v>120</v>
      </c>
      <c r="E325" t="s">
        <v>120</v>
      </c>
      <c r="F325" t="s">
        <v>120</v>
      </c>
      <c r="G325" t="s">
        <v>120</v>
      </c>
      <c r="H325" t="s">
        <v>120</v>
      </c>
      <c r="I325" t="s">
        <v>120</v>
      </c>
      <c r="J325" t="s">
        <v>120</v>
      </c>
      <c r="K325" t="s">
        <v>181</v>
      </c>
    </row>
    <row r="326" spans="2:11">
      <c r="B326" t="s">
        <v>120</v>
      </c>
      <c r="C326" t="s">
        <v>120</v>
      </c>
      <c r="D326" t="s">
        <v>120</v>
      </c>
      <c r="E326" t="s">
        <v>120</v>
      </c>
      <c r="F326" t="s">
        <v>120</v>
      </c>
      <c r="G326" t="s">
        <v>120</v>
      </c>
      <c r="H326" t="s">
        <v>120</v>
      </c>
      <c r="I326" t="s">
        <v>120</v>
      </c>
      <c r="J326" t="s">
        <v>120</v>
      </c>
      <c r="K326" t="s">
        <v>182</v>
      </c>
    </row>
    <row r="327" spans="2:11">
      <c r="B327" t="s">
        <v>120</v>
      </c>
      <c r="C327" t="s">
        <v>120</v>
      </c>
      <c r="D327" t="s">
        <v>120</v>
      </c>
      <c r="E327" t="s">
        <v>120</v>
      </c>
      <c r="F327" t="s">
        <v>120</v>
      </c>
      <c r="G327" t="s">
        <v>120</v>
      </c>
      <c r="H327" t="s">
        <v>120</v>
      </c>
      <c r="I327" t="s">
        <v>120</v>
      </c>
      <c r="J327" t="s">
        <v>120</v>
      </c>
      <c r="K327" t="s">
        <v>183</v>
      </c>
    </row>
    <row r="328" spans="2:11">
      <c r="B328" t="s">
        <v>120</v>
      </c>
      <c r="C328" t="s">
        <v>120</v>
      </c>
      <c r="D328" t="s">
        <v>120</v>
      </c>
      <c r="E328" t="s">
        <v>120</v>
      </c>
      <c r="F328" t="s">
        <v>120</v>
      </c>
      <c r="G328" t="s">
        <v>120</v>
      </c>
      <c r="H328" t="s">
        <v>120</v>
      </c>
      <c r="I328" t="s">
        <v>120</v>
      </c>
      <c r="J328" t="s">
        <v>120</v>
      </c>
      <c r="K328" t="s">
        <v>184</v>
      </c>
    </row>
    <row r="329" spans="2:11">
      <c r="B329" t="s">
        <v>120</v>
      </c>
      <c r="C329" t="s">
        <v>120</v>
      </c>
      <c r="D329" t="s">
        <v>120</v>
      </c>
      <c r="E329" t="s">
        <v>120</v>
      </c>
      <c r="F329" t="s">
        <v>120</v>
      </c>
      <c r="G329" t="s">
        <v>120</v>
      </c>
      <c r="H329" t="s">
        <v>120</v>
      </c>
      <c r="I329" t="s">
        <v>120</v>
      </c>
      <c r="J329" t="s">
        <v>120</v>
      </c>
      <c r="K329" t="s">
        <v>185</v>
      </c>
    </row>
    <row r="330" spans="2:11">
      <c r="B330" t="s">
        <v>120</v>
      </c>
      <c r="C330" t="s">
        <v>120</v>
      </c>
      <c r="D330" t="s">
        <v>120</v>
      </c>
      <c r="E330" t="s">
        <v>120</v>
      </c>
      <c r="F330" t="s">
        <v>120</v>
      </c>
      <c r="G330" t="s">
        <v>120</v>
      </c>
      <c r="H330" t="s">
        <v>120</v>
      </c>
      <c r="I330" t="s">
        <v>120</v>
      </c>
      <c r="J330" t="s">
        <v>120</v>
      </c>
      <c r="K330" t="s">
        <v>186</v>
      </c>
    </row>
    <row r="331" spans="2:11">
      <c r="B331" t="s">
        <v>120</v>
      </c>
      <c r="C331" t="s">
        <v>120</v>
      </c>
      <c r="D331" t="s">
        <v>120</v>
      </c>
      <c r="E331" t="s">
        <v>120</v>
      </c>
      <c r="F331" t="s">
        <v>120</v>
      </c>
      <c r="G331" t="s">
        <v>120</v>
      </c>
      <c r="H331" t="s">
        <v>120</v>
      </c>
      <c r="I331" t="s">
        <v>120</v>
      </c>
      <c r="J331" t="s">
        <v>120</v>
      </c>
      <c r="K331" t="s">
        <v>187</v>
      </c>
    </row>
    <row r="332" spans="2:11">
      <c r="B332" t="s">
        <v>120</v>
      </c>
      <c r="C332" t="s">
        <v>120</v>
      </c>
      <c r="D332" t="s">
        <v>120</v>
      </c>
      <c r="E332" t="s">
        <v>120</v>
      </c>
      <c r="F332" t="s">
        <v>120</v>
      </c>
      <c r="G332" t="s">
        <v>120</v>
      </c>
      <c r="H332" t="s">
        <v>120</v>
      </c>
      <c r="I332" t="s">
        <v>120</v>
      </c>
      <c r="J332" t="s">
        <v>120</v>
      </c>
      <c r="K332" t="s">
        <v>188</v>
      </c>
    </row>
    <row r="333" spans="2:11">
      <c r="B333" t="s">
        <v>120</v>
      </c>
      <c r="C333" t="s">
        <v>120</v>
      </c>
      <c r="D333" t="s">
        <v>120</v>
      </c>
      <c r="E333" t="s">
        <v>120</v>
      </c>
      <c r="F333" t="s">
        <v>120</v>
      </c>
      <c r="G333" t="s">
        <v>120</v>
      </c>
      <c r="H333" t="s">
        <v>120</v>
      </c>
      <c r="I333" t="s">
        <v>120</v>
      </c>
      <c r="J333" t="s">
        <v>120</v>
      </c>
      <c r="K333" t="s">
        <v>189</v>
      </c>
    </row>
    <row r="334" spans="2:11">
      <c r="B334" t="s">
        <v>120</v>
      </c>
      <c r="C334" t="s">
        <v>120</v>
      </c>
      <c r="D334" t="s">
        <v>120</v>
      </c>
      <c r="E334" t="s">
        <v>120</v>
      </c>
      <c r="F334" t="s">
        <v>120</v>
      </c>
      <c r="G334" t="s">
        <v>120</v>
      </c>
      <c r="H334" t="s">
        <v>120</v>
      </c>
      <c r="I334" t="s">
        <v>120</v>
      </c>
      <c r="J334" t="s">
        <v>120</v>
      </c>
      <c r="K334" t="s">
        <v>190</v>
      </c>
    </row>
    <row r="335" spans="2:11">
      <c r="B335" t="s">
        <v>120</v>
      </c>
      <c r="C335" t="s">
        <v>120</v>
      </c>
      <c r="D335" t="s">
        <v>120</v>
      </c>
      <c r="E335" t="s">
        <v>120</v>
      </c>
      <c r="F335" t="s">
        <v>120</v>
      </c>
      <c r="G335" t="s">
        <v>120</v>
      </c>
      <c r="H335" t="s">
        <v>120</v>
      </c>
      <c r="I335" t="s">
        <v>120</v>
      </c>
      <c r="J335" t="s">
        <v>120</v>
      </c>
      <c r="K335" t="s">
        <v>191</v>
      </c>
    </row>
    <row r="336" spans="1:24">
      <c r="A336" t="s">
        <v>142</v>
      </c>
      <c r="K336" t="s">
        <v>143</v>
      </c>
      <c r="W336" t="s">
        <v>113</v>
      </c>
      <c r="X336" t="str">
        <f>A336</f>
        <v>fk_t_t</v>
      </c>
    </row>
    <row r="337" spans="2:11">
      <c r="B337" t="s">
        <v>145</v>
      </c>
      <c r="C337" t="s">
        <v>120</v>
      </c>
      <c r="D337" t="s">
        <v>120</v>
      </c>
      <c r="E337" t="s">
        <v>120</v>
      </c>
      <c r="F337" t="s">
        <v>120</v>
      </c>
      <c r="G337" t="s">
        <v>120</v>
      </c>
      <c r="H337" t="s">
        <v>120</v>
      </c>
      <c r="I337" t="s">
        <v>121</v>
      </c>
      <c r="J337" t="s">
        <v>122</v>
      </c>
      <c r="K337" t="s">
        <v>146</v>
      </c>
    </row>
    <row r="338" spans="2:11">
      <c r="B338" t="s">
        <v>120</v>
      </c>
      <c r="C338" t="s">
        <v>120</v>
      </c>
      <c r="D338" t="s">
        <v>120</v>
      </c>
      <c r="E338" t="s">
        <v>120</v>
      </c>
      <c r="F338" t="s">
        <v>120</v>
      </c>
      <c r="G338" t="s">
        <v>120</v>
      </c>
      <c r="H338" t="s">
        <v>120</v>
      </c>
      <c r="I338" t="s">
        <v>120</v>
      </c>
      <c r="J338" t="s">
        <v>120</v>
      </c>
      <c r="K338" t="s">
        <v>148</v>
      </c>
    </row>
    <row r="339" spans="2:11">
      <c r="B339" t="s">
        <v>120</v>
      </c>
      <c r="C339" t="s">
        <v>150</v>
      </c>
      <c r="D339" t="s">
        <v>120</v>
      </c>
      <c r="E339" t="s">
        <v>120</v>
      </c>
      <c r="F339" t="s">
        <v>120</v>
      </c>
      <c r="G339" t="s">
        <v>120</v>
      </c>
      <c r="H339" t="s">
        <v>120</v>
      </c>
      <c r="I339" t="s">
        <v>120</v>
      </c>
      <c r="J339" t="s">
        <v>120</v>
      </c>
      <c r="K339" t="s">
        <v>151</v>
      </c>
    </row>
    <row r="340" spans="2:11">
      <c r="B340" t="s">
        <v>120</v>
      </c>
      <c r="C340" t="s">
        <v>150</v>
      </c>
      <c r="D340" t="s">
        <v>120</v>
      </c>
      <c r="E340" t="s">
        <v>120</v>
      </c>
      <c r="F340" t="s">
        <v>120</v>
      </c>
      <c r="G340" t="s">
        <v>120</v>
      </c>
      <c r="H340" t="s">
        <v>120</v>
      </c>
      <c r="I340" t="s">
        <v>120</v>
      </c>
      <c r="J340" t="s">
        <v>120</v>
      </c>
      <c r="K340" t="s">
        <v>153</v>
      </c>
    </row>
    <row r="341" spans="11:11">
      <c r="K341" t="s">
        <v>130</v>
      </c>
    </row>
    <row r="342" spans="1:24">
      <c r="A342" t="s">
        <v>316</v>
      </c>
      <c r="K342" t="s">
        <v>317</v>
      </c>
      <c r="W342" t="s">
        <v>113</v>
      </c>
      <c r="X342" t="str">
        <f>A342</f>
        <v>i2_no003</v>
      </c>
    </row>
    <row r="343" spans="2:11">
      <c r="B343" t="s">
        <v>119</v>
      </c>
      <c r="C343" t="s">
        <v>120</v>
      </c>
      <c r="D343" t="s">
        <v>120</v>
      </c>
      <c r="E343" t="s">
        <v>120</v>
      </c>
      <c r="F343" t="s">
        <v>120</v>
      </c>
      <c r="G343" t="s">
        <v>120</v>
      </c>
      <c r="H343" t="s">
        <v>120</v>
      </c>
      <c r="I343" t="s">
        <v>121</v>
      </c>
      <c r="J343" t="s">
        <v>122</v>
      </c>
      <c r="K343" t="s">
        <v>135</v>
      </c>
    </row>
    <row r="344" spans="2:11">
      <c r="B344" t="s">
        <v>120</v>
      </c>
      <c r="C344" t="s">
        <v>150</v>
      </c>
      <c r="D344" t="s">
        <v>120</v>
      </c>
      <c r="E344" t="s">
        <v>120</v>
      </c>
      <c r="F344" t="s">
        <v>120</v>
      </c>
      <c r="G344" t="s">
        <v>120</v>
      </c>
      <c r="H344" t="s">
        <v>120</v>
      </c>
      <c r="I344" t="s">
        <v>120</v>
      </c>
      <c r="J344" t="s">
        <v>120</v>
      </c>
      <c r="K344" t="s">
        <v>260</v>
      </c>
    </row>
    <row r="345" spans="2:11">
      <c r="B345" t="s">
        <v>120</v>
      </c>
      <c r="C345" t="s">
        <v>120</v>
      </c>
      <c r="D345" t="s">
        <v>120</v>
      </c>
      <c r="E345" t="s">
        <v>120</v>
      </c>
      <c r="F345" t="s">
        <v>121</v>
      </c>
      <c r="G345" t="s">
        <v>318</v>
      </c>
      <c r="H345" t="s">
        <v>318</v>
      </c>
      <c r="I345" t="s">
        <v>120</v>
      </c>
      <c r="J345" t="s">
        <v>120</v>
      </c>
      <c r="K345" t="s">
        <v>261</v>
      </c>
    </row>
    <row r="346" spans="2:11">
      <c r="B346" t="s">
        <v>120</v>
      </c>
      <c r="C346" t="s">
        <v>120</v>
      </c>
      <c r="D346" t="s">
        <v>120</v>
      </c>
      <c r="E346" t="s">
        <v>120</v>
      </c>
      <c r="F346" t="s">
        <v>120</v>
      </c>
      <c r="G346" t="s">
        <v>120</v>
      </c>
      <c r="H346" t="s">
        <v>120</v>
      </c>
      <c r="I346" t="s">
        <v>120</v>
      </c>
      <c r="J346" t="s">
        <v>120</v>
      </c>
      <c r="K346" t="s">
        <v>262</v>
      </c>
    </row>
    <row r="347" spans="2:11">
      <c r="B347" t="s">
        <v>120</v>
      </c>
      <c r="C347" t="s">
        <v>293</v>
      </c>
      <c r="D347" t="s">
        <v>120</v>
      </c>
      <c r="E347" t="s">
        <v>120</v>
      </c>
      <c r="F347" t="s">
        <v>120</v>
      </c>
      <c r="G347" t="s">
        <v>120</v>
      </c>
      <c r="H347" t="s">
        <v>120</v>
      </c>
      <c r="I347" t="s">
        <v>120</v>
      </c>
      <c r="J347" t="s">
        <v>120</v>
      </c>
      <c r="K347" t="s">
        <v>263</v>
      </c>
    </row>
    <row r="348" spans="2:11">
      <c r="B348" t="s">
        <v>120</v>
      </c>
      <c r="C348" t="s">
        <v>120</v>
      </c>
      <c r="D348" t="s">
        <v>120</v>
      </c>
      <c r="E348" t="s">
        <v>120</v>
      </c>
      <c r="F348" t="s">
        <v>120</v>
      </c>
      <c r="G348" t="s">
        <v>120</v>
      </c>
      <c r="H348" t="s">
        <v>120</v>
      </c>
      <c r="I348" t="s">
        <v>120</v>
      </c>
      <c r="J348" t="s">
        <v>120</v>
      </c>
      <c r="K348" t="s">
        <v>264</v>
      </c>
    </row>
    <row r="349" spans="2:11">
      <c r="B349" t="s">
        <v>120</v>
      </c>
      <c r="C349" t="s">
        <v>120</v>
      </c>
      <c r="D349" t="s">
        <v>120</v>
      </c>
      <c r="E349" t="s">
        <v>120</v>
      </c>
      <c r="F349" t="s">
        <v>120</v>
      </c>
      <c r="G349" t="s">
        <v>120</v>
      </c>
      <c r="H349" t="s">
        <v>120</v>
      </c>
      <c r="I349" t="s">
        <v>120</v>
      </c>
      <c r="J349" t="s">
        <v>120</v>
      </c>
      <c r="K349" t="s">
        <v>265</v>
      </c>
    </row>
    <row r="350" spans="2:11">
      <c r="B350" t="s">
        <v>120</v>
      </c>
      <c r="C350" t="s">
        <v>120</v>
      </c>
      <c r="D350" t="s">
        <v>120</v>
      </c>
      <c r="E350" t="s">
        <v>120</v>
      </c>
      <c r="F350" t="s">
        <v>120</v>
      </c>
      <c r="G350" t="s">
        <v>120</v>
      </c>
      <c r="H350" t="s">
        <v>120</v>
      </c>
      <c r="I350" t="s">
        <v>120</v>
      </c>
      <c r="J350" t="s">
        <v>120</v>
      </c>
      <c r="K350" t="s">
        <v>266</v>
      </c>
    </row>
    <row r="351" spans="2:11">
      <c r="B351" t="s">
        <v>120</v>
      </c>
      <c r="C351" t="s">
        <v>120</v>
      </c>
      <c r="D351" t="s">
        <v>120</v>
      </c>
      <c r="E351" t="s">
        <v>120</v>
      </c>
      <c r="F351" t="s">
        <v>120</v>
      </c>
      <c r="G351" t="s">
        <v>120</v>
      </c>
      <c r="H351" t="s">
        <v>120</v>
      </c>
      <c r="I351" t="s">
        <v>120</v>
      </c>
      <c r="J351" t="s">
        <v>120</v>
      </c>
      <c r="K351" t="s">
        <v>267</v>
      </c>
    </row>
    <row r="352" spans="2:11">
      <c r="B352" t="s">
        <v>120</v>
      </c>
      <c r="C352" t="s">
        <v>120</v>
      </c>
      <c r="D352" t="s">
        <v>120</v>
      </c>
      <c r="E352" t="s">
        <v>120</v>
      </c>
      <c r="F352" t="s">
        <v>120</v>
      </c>
      <c r="G352" t="s">
        <v>120</v>
      </c>
      <c r="H352" t="s">
        <v>120</v>
      </c>
      <c r="I352" t="s">
        <v>120</v>
      </c>
      <c r="J352" t="s">
        <v>120</v>
      </c>
      <c r="K352" t="s">
        <v>268</v>
      </c>
    </row>
    <row r="353" spans="2:11">
      <c r="B353" t="s">
        <v>120</v>
      </c>
      <c r="C353" t="s">
        <v>120</v>
      </c>
      <c r="D353" t="s">
        <v>120</v>
      </c>
      <c r="E353" t="s">
        <v>120</v>
      </c>
      <c r="F353" t="s">
        <v>120</v>
      </c>
      <c r="G353" t="s">
        <v>120</v>
      </c>
      <c r="H353" t="s">
        <v>120</v>
      </c>
      <c r="I353" t="s">
        <v>120</v>
      </c>
      <c r="J353" t="s">
        <v>120</v>
      </c>
      <c r="K353" t="s">
        <v>269</v>
      </c>
    </row>
    <row r="354" spans="2:11">
      <c r="B354" t="s">
        <v>120</v>
      </c>
      <c r="C354" t="s">
        <v>120</v>
      </c>
      <c r="D354" t="s">
        <v>120</v>
      </c>
      <c r="E354" t="s">
        <v>120</v>
      </c>
      <c r="F354" t="s">
        <v>120</v>
      </c>
      <c r="G354" t="s">
        <v>120</v>
      </c>
      <c r="H354" t="s">
        <v>120</v>
      </c>
      <c r="I354" t="s">
        <v>120</v>
      </c>
      <c r="J354" t="s">
        <v>120</v>
      </c>
      <c r="K354" t="s">
        <v>270</v>
      </c>
    </row>
    <row r="355" spans="1:24">
      <c r="A355" t="s">
        <v>504</v>
      </c>
      <c r="K355" t="s">
        <v>505</v>
      </c>
      <c r="W355" t="s">
        <v>113</v>
      </c>
      <c r="X355" t="str">
        <f>A355</f>
        <v>clob_t1</v>
      </c>
    </row>
    <row r="356" spans="2:11">
      <c r="B356" t="s">
        <v>119</v>
      </c>
      <c r="C356" t="s">
        <v>120</v>
      </c>
      <c r="D356" t="s">
        <v>120</v>
      </c>
      <c r="E356" t="s">
        <v>120</v>
      </c>
      <c r="F356" t="s">
        <v>120</v>
      </c>
      <c r="G356" t="s">
        <v>120</v>
      </c>
      <c r="H356" t="s">
        <v>120</v>
      </c>
      <c r="I356" t="s">
        <v>121</v>
      </c>
      <c r="J356" t="s">
        <v>122</v>
      </c>
      <c r="K356" t="s">
        <v>135</v>
      </c>
    </row>
    <row r="357" spans="2:11">
      <c r="B357" t="s">
        <v>120</v>
      </c>
      <c r="C357" t="s">
        <v>120</v>
      </c>
      <c r="D357" t="s">
        <v>120</v>
      </c>
      <c r="E357" t="s">
        <v>120</v>
      </c>
      <c r="F357" t="s">
        <v>120</v>
      </c>
      <c r="G357" t="s">
        <v>120</v>
      </c>
      <c r="H357" t="s">
        <v>120</v>
      </c>
      <c r="I357" t="s">
        <v>120</v>
      </c>
      <c r="J357" t="s">
        <v>120</v>
      </c>
      <c r="K357" t="s">
        <v>506</v>
      </c>
    </row>
    <row r="358" spans="1:24">
      <c r="A358" t="s">
        <v>111</v>
      </c>
      <c r="K358" t="s">
        <v>112</v>
      </c>
      <c r="W358" t="s">
        <v>113</v>
      </c>
      <c r="X358" t="str">
        <f>A358</f>
        <v>fk_s_t</v>
      </c>
    </row>
    <row r="359" spans="2:11">
      <c r="B359" t="s">
        <v>119</v>
      </c>
      <c r="C359" t="s">
        <v>120</v>
      </c>
      <c r="D359" t="s">
        <v>120</v>
      </c>
      <c r="E359" t="s">
        <v>120</v>
      </c>
      <c r="F359" t="s">
        <v>120</v>
      </c>
      <c r="G359" t="s">
        <v>120</v>
      </c>
      <c r="H359" t="s">
        <v>120</v>
      </c>
      <c r="I359" t="s">
        <v>121</v>
      </c>
      <c r="J359" t="s">
        <v>122</v>
      </c>
      <c r="K359" t="s">
        <v>123</v>
      </c>
    </row>
    <row r="360" spans="2:11">
      <c r="B360" t="s">
        <v>120</v>
      </c>
      <c r="C360" t="s">
        <v>120</v>
      </c>
      <c r="D360" t="s">
        <v>120</v>
      </c>
      <c r="E360" t="s">
        <v>120</v>
      </c>
      <c r="F360" t="s">
        <v>120</v>
      </c>
      <c r="G360" t="s">
        <v>120</v>
      </c>
      <c r="H360" t="s">
        <v>120</v>
      </c>
      <c r="I360" t="s">
        <v>120</v>
      </c>
      <c r="J360" t="s">
        <v>120</v>
      </c>
      <c r="K360" t="s">
        <v>126</v>
      </c>
    </row>
    <row r="361" spans="2:11">
      <c r="B361" t="s">
        <v>120</v>
      </c>
      <c r="C361" t="s">
        <v>120</v>
      </c>
      <c r="D361" t="s">
        <v>120</v>
      </c>
      <c r="E361" t="s">
        <v>120</v>
      </c>
      <c r="F361" t="s">
        <v>120</v>
      </c>
      <c r="G361" t="s">
        <v>120</v>
      </c>
      <c r="H361" t="s">
        <v>120</v>
      </c>
      <c r="I361" t="s">
        <v>120</v>
      </c>
      <c r="J361" t="s">
        <v>120</v>
      </c>
      <c r="K361" t="s">
        <v>128</v>
      </c>
    </row>
    <row r="362" spans="11:11">
      <c r="K362" t="s">
        <v>130</v>
      </c>
    </row>
    <row r="363" spans="1:24">
      <c r="A363" t="s">
        <v>654</v>
      </c>
      <c r="K363" t="s">
        <v>655</v>
      </c>
      <c r="W363" t="s">
        <v>113</v>
      </c>
      <c r="X363" t="str">
        <f>A363</f>
        <v>col_comment_t1</v>
      </c>
    </row>
    <row r="364" spans="2:11">
      <c r="B364" t="s">
        <v>119</v>
      </c>
      <c r="C364" t="s">
        <v>120</v>
      </c>
      <c r="D364" t="s">
        <v>120</v>
      </c>
      <c r="E364" t="s">
        <v>120</v>
      </c>
      <c r="F364" t="s">
        <v>120</v>
      </c>
      <c r="G364" t="s">
        <v>120</v>
      </c>
      <c r="H364" t="s">
        <v>120</v>
      </c>
      <c r="I364" t="s">
        <v>121</v>
      </c>
      <c r="J364" t="s">
        <v>122</v>
      </c>
      <c r="K364" t="s">
        <v>212</v>
      </c>
    </row>
    <row r="365" spans="2:11">
      <c r="B365" t="s">
        <v>120</v>
      </c>
      <c r="C365" t="s">
        <v>120</v>
      </c>
      <c r="D365" t="s">
        <v>120</v>
      </c>
      <c r="E365" t="s">
        <v>120</v>
      </c>
      <c r="F365" t="s">
        <v>120</v>
      </c>
      <c r="G365" t="s">
        <v>120</v>
      </c>
      <c r="H365" t="s">
        <v>120</v>
      </c>
      <c r="I365" t="s">
        <v>120</v>
      </c>
      <c r="J365" t="s">
        <v>120</v>
      </c>
      <c r="K365" t="s">
        <v>214</v>
      </c>
    </row>
    <row r="366" spans="2:11">
      <c r="B366" t="s">
        <v>120</v>
      </c>
      <c r="C366" t="s">
        <v>120</v>
      </c>
      <c r="D366" t="s">
        <v>120</v>
      </c>
      <c r="E366" t="s">
        <v>120</v>
      </c>
      <c r="F366" t="s">
        <v>120</v>
      </c>
      <c r="G366" t="s">
        <v>120</v>
      </c>
      <c r="H366" t="s">
        <v>120</v>
      </c>
      <c r="I366" t="s">
        <v>120</v>
      </c>
      <c r="J366" t="s">
        <v>120</v>
      </c>
      <c r="K366" t="s">
        <v>215</v>
      </c>
    </row>
    <row r="367" spans="2:11">
      <c r="B367" t="s">
        <v>120</v>
      </c>
      <c r="C367" t="s">
        <v>120</v>
      </c>
      <c r="D367" t="s">
        <v>120</v>
      </c>
      <c r="E367" t="s">
        <v>120</v>
      </c>
      <c r="F367" t="s">
        <v>121</v>
      </c>
      <c r="G367" t="s">
        <v>216</v>
      </c>
      <c r="H367" t="s">
        <v>216</v>
      </c>
      <c r="I367" t="s">
        <v>120</v>
      </c>
      <c r="J367" t="s">
        <v>120</v>
      </c>
      <c r="K367" t="s">
        <v>217</v>
      </c>
    </row>
    <row r="368" spans="2:11">
      <c r="B368" t="s">
        <v>120</v>
      </c>
      <c r="C368" t="s">
        <v>656</v>
      </c>
      <c r="D368" t="s">
        <v>120</v>
      </c>
      <c r="E368" t="s">
        <v>120</v>
      </c>
      <c r="F368" t="s">
        <v>120</v>
      </c>
      <c r="G368" t="s">
        <v>120</v>
      </c>
      <c r="H368" t="s">
        <v>120</v>
      </c>
      <c r="I368" t="s">
        <v>120</v>
      </c>
      <c r="J368" t="s">
        <v>120</v>
      </c>
      <c r="K368" t="s">
        <v>657</v>
      </c>
    </row>
    <row r="369" spans="2:11">
      <c r="B369" t="s">
        <v>120</v>
      </c>
      <c r="C369" t="s">
        <v>150</v>
      </c>
      <c r="D369" t="s">
        <v>120</v>
      </c>
      <c r="E369" t="s">
        <v>120</v>
      </c>
      <c r="F369" t="s">
        <v>120</v>
      </c>
      <c r="G369" t="s">
        <v>120</v>
      </c>
      <c r="H369" t="s">
        <v>120</v>
      </c>
      <c r="I369" t="s">
        <v>120</v>
      </c>
      <c r="J369" t="s">
        <v>120</v>
      </c>
      <c r="K369" t="s">
        <v>658</v>
      </c>
    </row>
    <row r="370" spans="2:11">
      <c r="B370" t="s">
        <v>120</v>
      </c>
      <c r="C370" t="s">
        <v>150</v>
      </c>
      <c r="D370" t="s">
        <v>120</v>
      </c>
      <c r="E370" t="s">
        <v>120</v>
      </c>
      <c r="F370" t="s">
        <v>120</v>
      </c>
      <c r="G370" t="s">
        <v>120</v>
      </c>
      <c r="H370" t="s">
        <v>120</v>
      </c>
      <c r="I370" t="s">
        <v>120</v>
      </c>
      <c r="J370" t="s">
        <v>120</v>
      </c>
      <c r="K370" t="s">
        <v>659</v>
      </c>
    </row>
    <row r="371" spans="2:11">
      <c r="B371" t="s">
        <v>120</v>
      </c>
      <c r="C371" t="s">
        <v>120</v>
      </c>
      <c r="D371" t="s">
        <v>120</v>
      </c>
      <c r="E371" t="s">
        <v>120</v>
      </c>
      <c r="F371" t="s">
        <v>120</v>
      </c>
      <c r="G371" t="s">
        <v>120</v>
      </c>
      <c r="H371" t="s">
        <v>120</v>
      </c>
      <c r="I371" t="s">
        <v>120</v>
      </c>
      <c r="J371" t="s">
        <v>120</v>
      </c>
      <c r="K371" t="s">
        <v>660</v>
      </c>
    </row>
    <row r="372" spans="2:11">
      <c r="B372" t="s">
        <v>120</v>
      </c>
      <c r="C372" t="s">
        <v>120</v>
      </c>
      <c r="D372" t="s">
        <v>120</v>
      </c>
      <c r="E372" t="s">
        <v>120</v>
      </c>
      <c r="F372" t="s">
        <v>120</v>
      </c>
      <c r="G372" t="s">
        <v>120</v>
      </c>
      <c r="H372" t="s">
        <v>120</v>
      </c>
      <c r="I372" t="s">
        <v>120</v>
      </c>
      <c r="J372" t="s">
        <v>120</v>
      </c>
      <c r="K372" t="s">
        <v>661</v>
      </c>
    </row>
    <row r="373" spans="11:11">
      <c r="K373" t="s">
        <v>130</v>
      </c>
    </row>
    <row r="374" spans="1:24">
      <c r="A374" t="s">
        <v>253</v>
      </c>
      <c r="K374" t="s">
        <v>254</v>
      </c>
      <c r="W374" t="s">
        <v>113</v>
      </c>
      <c r="X374" t="str">
        <f>A374</f>
        <v>i2_textrecol</v>
      </c>
    </row>
    <row r="375" spans="2:11">
      <c r="B375" t="s">
        <v>119</v>
      </c>
      <c r="C375" t="s">
        <v>120</v>
      </c>
      <c r="D375" t="s">
        <v>120</v>
      </c>
      <c r="E375" t="s">
        <v>120</v>
      </c>
      <c r="F375" t="s">
        <v>120</v>
      </c>
      <c r="G375" t="s">
        <v>120</v>
      </c>
      <c r="H375" t="s">
        <v>120</v>
      </c>
      <c r="I375" t="s">
        <v>121</v>
      </c>
      <c r="J375" t="s">
        <v>122</v>
      </c>
      <c r="K375" t="s">
        <v>135</v>
      </c>
    </row>
    <row r="376" spans="2:11">
      <c r="B376" t="s">
        <v>120</v>
      </c>
      <c r="C376" t="s">
        <v>120</v>
      </c>
      <c r="D376" t="s">
        <v>120</v>
      </c>
      <c r="E376" t="s">
        <v>120</v>
      </c>
      <c r="F376" t="s">
        <v>120</v>
      </c>
      <c r="G376" t="s">
        <v>120</v>
      </c>
      <c r="H376" t="s">
        <v>120</v>
      </c>
      <c r="I376" t="s">
        <v>120</v>
      </c>
      <c r="J376" t="s">
        <v>120</v>
      </c>
      <c r="K376" t="s">
        <v>255</v>
      </c>
    </row>
    <row r="377" spans="2:11">
      <c r="B377" t="s">
        <v>120</v>
      </c>
      <c r="C377" t="s">
        <v>120</v>
      </c>
      <c r="D377" t="s">
        <v>120</v>
      </c>
      <c r="E377" t="s">
        <v>120</v>
      </c>
      <c r="F377" t="s">
        <v>120</v>
      </c>
      <c r="G377" t="s">
        <v>120</v>
      </c>
      <c r="H377" t="s">
        <v>120</v>
      </c>
      <c r="I377" t="s">
        <v>120</v>
      </c>
      <c r="J377" t="s">
        <v>120</v>
      </c>
      <c r="K377" t="s">
        <v>256</v>
      </c>
    </row>
    <row r="378" spans="2:11">
      <c r="B378" t="s">
        <v>120</v>
      </c>
      <c r="C378" t="s">
        <v>120</v>
      </c>
      <c r="D378" t="s">
        <v>120</v>
      </c>
      <c r="E378" t="s">
        <v>120</v>
      </c>
      <c r="F378" t="s">
        <v>120</v>
      </c>
      <c r="G378" t="s">
        <v>120</v>
      </c>
      <c r="H378" t="s">
        <v>120</v>
      </c>
      <c r="I378" t="s">
        <v>120</v>
      </c>
      <c r="J378" t="s">
        <v>120</v>
      </c>
      <c r="K378" t="s">
        <v>257</v>
      </c>
    </row>
    <row r="379" spans="1:24">
      <c r="A379" t="s">
        <v>527</v>
      </c>
      <c r="K379" t="s">
        <v>528</v>
      </c>
      <c r="W379" t="s">
        <v>113</v>
      </c>
      <c r="X379" t="str">
        <f>A379</f>
        <v>clob_t1a</v>
      </c>
    </row>
    <row r="380" spans="2:11">
      <c r="B380" t="s">
        <v>120</v>
      </c>
      <c r="C380" t="s">
        <v>120</v>
      </c>
      <c r="D380" t="s">
        <v>120</v>
      </c>
      <c r="E380" t="s">
        <v>120</v>
      </c>
      <c r="F380" t="s">
        <v>120</v>
      </c>
      <c r="G380" t="s">
        <v>120</v>
      </c>
      <c r="H380" t="s">
        <v>120</v>
      </c>
      <c r="I380" t="s">
        <v>120</v>
      </c>
      <c r="J380" t="s">
        <v>120</v>
      </c>
      <c r="K380" t="s">
        <v>135</v>
      </c>
    </row>
    <row r="381" spans="2:11">
      <c r="B381" t="s">
        <v>120</v>
      </c>
      <c r="C381" t="s">
        <v>120</v>
      </c>
      <c r="D381" t="s">
        <v>120</v>
      </c>
      <c r="E381" t="s">
        <v>120</v>
      </c>
      <c r="F381" t="s">
        <v>120</v>
      </c>
      <c r="G381" t="s">
        <v>120</v>
      </c>
      <c r="H381" t="s">
        <v>120</v>
      </c>
      <c r="I381" t="s">
        <v>120</v>
      </c>
      <c r="J381" t="s">
        <v>120</v>
      </c>
      <c r="K381" t="s">
        <v>506</v>
      </c>
    </row>
    <row r="382" spans="1:24">
      <c r="A382" t="s">
        <v>910</v>
      </c>
      <c r="K382" t="s">
        <v>911</v>
      </c>
      <c r="W382" t="s">
        <v>113</v>
      </c>
      <c r="X382" t="str">
        <f>A382</f>
        <v>i2_unique006</v>
      </c>
    </row>
    <row r="383" spans="2:11">
      <c r="B383" t="s">
        <v>119</v>
      </c>
      <c r="C383" t="s">
        <v>120</v>
      </c>
      <c r="D383" t="s">
        <v>120</v>
      </c>
      <c r="E383" t="s">
        <v>120</v>
      </c>
      <c r="F383" t="s">
        <v>120</v>
      </c>
      <c r="G383" t="s">
        <v>120</v>
      </c>
      <c r="H383" t="s">
        <v>120</v>
      </c>
      <c r="I383" t="s">
        <v>121</v>
      </c>
      <c r="J383" t="s">
        <v>122</v>
      </c>
      <c r="K383" t="s">
        <v>135</v>
      </c>
    </row>
    <row r="384" spans="2:11">
      <c r="B384" t="s">
        <v>120</v>
      </c>
      <c r="C384" t="s">
        <v>120</v>
      </c>
      <c r="D384" t="s">
        <v>120</v>
      </c>
      <c r="E384" t="s">
        <v>120</v>
      </c>
      <c r="F384" t="s">
        <v>120</v>
      </c>
      <c r="G384" t="s">
        <v>120</v>
      </c>
      <c r="H384" t="s">
        <v>120</v>
      </c>
      <c r="I384" t="s">
        <v>120</v>
      </c>
      <c r="J384" t="s">
        <v>120</v>
      </c>
      <c r="K384" t="s">
        <v>140</v>
      </c>
    </row>
    <row r="385" spans="2:11">
      <c r="B385" t="s">
        <v>120</v>
      </c>
      <c r="C385" t="s">
        <v>120</v>
      </c>
      <c r="D385" t="s">
        <v>120</v>
      </c>
      <c r="E385" t="s">
        <v>120</v>
      </c>
      <c r="F385" t="s">
        <v>120</v>
      </c>
      <c r="G385" t="s">
        <v>120</v>
      </c>
      <c r="H385" t="s">
        <v>120</v>
      </c>
      <c r="I385" t="s">
        <v>120</v>
      </c>
      <c r="J385" t="s">
        <v>120</v>
      </c>
      <c r="K385" t="s">
        <v>912</v>
      </c>
    </row>
    <row r="386" spans="1:24">
      <c r="A386" t="s">
        <v>913</v>
      </c>
      <c r="K386" t="s">
        <v>914</v>
      </c>
      <c r="W386" t="s">
        <v>113</v>
      </c>
      <c r="X386" t="str">
        <f>A386</f>
        <v>i2_time001</v>
      </c>
    </row>
    <row r="387" spans="2:11">
      <c r="B387" t="s">
        <v>119</v>
      </c>
      <c r="C387" t="s">
        <v>120</v>
      </c>
      <c r="D387" t="s">
        <v>120</v>
      </c>
      <c r="E387" t="s">
        <v>120</v>
      </c>
      <c r="F387" t="s">
        <v>120</v>
      </c>
      <c r="G387" t="s">
        <v>120</v>
      </c>
      <c r="H387" t="s">
        <v>120</v>
      </c>
      <c r="I387" t="s">
        <v>121</v>
      </c>
      <c r="J387" t="s">
        <v>122</v>
      </c>
      <c r="K387" t="s">
        <v>135</v>
      </c>
    </row>
    <row r="388" spans="2:11">
      <c r="B388" t="s">
        <v>120</v>
      </c>
      <c r="C388" t="s">
        <v>120</v>
      </c>
      <c r="D388" t="s">
        <v>120</v>
      </c>
      <c r="E388" t="s">
        <v>120</v>
      </c>
      <c r="F388" t="s">
        <v>120</v>
      </c>
      <c r="G388" t="s">
        <v>120</v>
      </c>
      <c r="H388" t="s">
        <v>120</v>
      </c>
      <c r="I388" t="s">
        <v>120</v>
      </c>
      <c r="J388" t="s">
        <v>120</v>
      </c>
      <c r="K388" t="s">
        <v>385</v>
      </c>
    </row>
    <row r="389" spans="2:11">
      <c r="B389" t="s">
        <v>120</v>
      </c>
      <c r="C389" t="s">
        <v>120</v>
      </c>
      <c r="D389" t="s">
        <v>120</v>
      </c>
      <c r="E389" t="s">
        <v>120</v>
      </c>
      <c r="F389" t="s">
        <v>120</v>
      </c>
      <c r="G389" t="s">
        <v>120</v>
      </c>
      <c r="H389" t="s">
        <v>120</v>
      </c>
      <c r="I389" t="s">
        <v>120</v>
      </c>
      <c r="J389" t="s">
        <v>120</v>
      </c>
      <c r="K389" t="s">
        <v>386</v>
      </c>
    </row>
    <row r="390" spans="2:11">
      <c r="B390" t="s">
        <v>120</v>
      </c>
      <c r="C390" t="s">
        <v>120</v>
      </c>
      <c r="D390" t="s">
        <v>120</v>
      </c>
      <c r="E390" t="s">
        <v>120</v>
      </c>
      <c r="F390" t="s">
        <v>120</v>
      </c>
      <c r="G390" t="s">
        <v>120</v>
      </c>
      <c r="H390" t="s">
        <v>120</v>
      </c>
      <c r="I390" t="s">
        <v>120</v>
      </c>
      <c r="J390" t="s">
        <v>120</v>
      </c>
      <c r="K390" t="s">
        <v>387</v>
      </c>
    </row>
    <row r="391" spans="2:11">
      <c r="B391" t="s">
        <v>120</v>
      </c>
      <c r="C391" t="s">
        <v>120</v>
      </c>
      <c r="D391" t="s">
        <v>120</v>
      </c>
      <c r="E391" t="s">
        <v>120</v>
      </c>
      <c r="F391" t="s">
        <v>120</v>
      </c>
      <c r="G391" t="s">
        <v>120</v>
      </c>
      <c r="H391" t="s">
        <v>120</v>
      </c>
      <c r="I391" t="s">
        <v>120</v>
      </c>
      <c r="J391" t="s">
        <v>120</v>
      </c>
      <c r="K391" t="s">
        <v>388</v>
      </c>
    </row>
    <row r="392" spans="2:11">
      <c r="B392" t="s">
        <v>120</v>
      </c>
      <c r="C392" t="s">
        <v>120</v>
      </c>
      <c r="D392" t="s">
        <v>120</v>
      </c>
      <c r="E392" t="s">
        <v>120</v>
      </c>
      <c r="F392" t="s">
        <v>120</v>
      </c>
      <c r="G392" t="s">
        <v>120</v>
      </c>
      <c r="H392" t="s">
        <v>120</v>
      </c>
      <c r="I392" t="s">
        <v>120</v>
      </c>
      <c r="J392" t="s">
        <v>120</v>
      </c>
      <c r="K392" t="s">
        <v>915</v>
      </c>
    </row>
    <row r="393" spans="2:11">
      <c r="B393" t="s">
        <v>120</v>
      </c>
      <c r="C393" t="s">
        <v>120</v>
      </c>
      <c r="D393" t="s">
        <v>120</v>
      </c>
      <c r="E393" t="s">
        <v>120</v>
      </c>
      <c r="F393" t="s">
        <v>120</v>
      </c>
      <c r="G393" t="s">
        <v>120</v>
      </c>
      <c r="H393" t="s">
        <v>120</v>
      </c>
      <c r="I393" t="s">
        <v>120</v>
      </c>
      <c r="J393" t="s">
        <v>120</v>
      </c>
      <c r="K393" t="s">
        <v>389</v>
      </c>
    </row>
    <row r="394" spans="2:11">
      <c r="B394" t="s">
        <v>120</v>
      </c>
      <c r="C394" t="s">
        <v>120</v>
      </c>
      <c r="D394" t="s">
        <v>120</v>
      </c>
      <c r="E394" t="s">
        <v>120</v>
      </c>
      <c r="F394" t="s">
        <v>120</v>
      </c>
      <c r="G394" t="s">
        <v>120</v>
      </c>
      <c r="H394" t="s">
        <v>120</v>
      </c>
      <c r="I394" t="s">
        <v>120</v>
      </c>
      <c r="J394" t="s">
        <v>120</v>
      </c>
      <c r="K394" t="s">
        <v>390</v>
      </c>
    </row>
    <row r="395" spans="1:24">
      <c r="A395" t="s">
        <v>916</v>
      </c>
      <c r="K395" t="s">
        <v>917</v>
      </c>
      <c r="W395" t="s">
        <v>113</v>
      </c>
      <c r="X395" t="str">
        <f>A395</f>
        <v>i2_sysname003</v>
      </c>
    </row>
    <row r="396" spans="2:11">
      <c r="B396" t="s">
        <v>119</v>
      </c>
      <c r="C396" t="s">
        <v>120</v>
      </c>
      <c r="D396" t="s">
        <v>120</v>
      </c>
      <c r="E396" t="s">
        <v>120</v>
      </c>
      <c r="F396" t="s">
        <v>120</v>
      </c>
      <c r="G396" t="s">
        <v>120</v>
      </c>
      <c r="H396" t="s">
        <v>120</v>
      </c>
      <c r="I396" t="s">
        <v>121</v>
      </c>
      <c r="J396" t="s">
        <v>122</v>
      </c>
      <c r="K396" t="s">
        <v>135</v>
      </c>
    </row>
    <row r="397" spans="2:11">
      <c r="B397" t="s">
        <v>120</v>
      </c>
      <c r="C397" t="s">
        <v>120</v>
      </c>
      <c r="D397" t="s">
        <v>120</v>
      </c>
      <c r="E397" t="s">
        <v>120</v>
      </c>
      <c r="F397" t="s">
        <v>120</v>
      </c>
      <c r="G397" t="s">
        <v>120</v>
      </c>
      <c r="H397" t="s">
        <v>120</v>
      </c>
      <c r="I397" t="s">
        <v>120</v>
      </c>
      <c r="J397" t="s">
        <v>120</v>
      </c>
      <c r="K397" t="s">
        <v>897</v>
      </c>
    </row>
    <row r="398" spans="2:11">
      <c r="B398" t="s">
        <v>120</v>
      </c>
      <c r="C398" t="s">
        <v>120</v>
      </c>
      <c r="D398" t="s">
        <v>120</v>
      </c>
      <c r="E398" t="s">
        <v>120</v>
      </c>
      <c r="F398" t="s">
        <v>120</v>
      </c>
      <c r="G398" t="s">
        <v>120</v>
      </c>
      <c r="H398" t="s">
        <v>120</v>
      </c>
      <c r="I398" t="s">
        <v>120</v>
      </c>
      <c r="J398" t="s">
        <v>120</v>
      </c>
      <c r="K398" t="s">
        <v>898</v>
      </c>
    </row>
    <row r="399" spans="1:24">
      <c r="A399" t="s">
        <v>196</v>
      </c>
      <c r="K399" t="s">
        <v>197</v>
      </c>
      <c r="W399" t="s">
        <v>113</v>
      </c>
      <c r="X399" t="str">
        <f>A399</f>
        <v>marks</v>
      </c>
    </row>
    <row r="400" spans="2:11">
      <c r="B400" t="s">
        <v>198</v>
      </c>
      <c r="C400" t="s">
        <v>120</v>
      </c>
      <c r="D400" t="s">
        <v>120</v>
      </c>
      <c r="E400" t="s">
        <v>120</v>
      </c>
      <c r="F400" t="s">
        <v>120</v>
      </c>
      <c r="G400" t="s">
        <v>120</v>
      </c>
      <c r="H400" t="s">
        <v>120</v>
      </c>
      <c r="I400" t="s">
        <v>121</v>
      </c>
      <c r="J400" t="s">
        <v>122</v>
      </c>
      <c r="K400" t="s">
        <v>123</v>
      </c>
    </row>
    <row r="401" spans="2:11">
      <c r="B401" t="s">
        <v>120</v>
      </c>
      <c r="C401" t="s">
        <v>120</v>
      </c>
      <c r="D401" t="s">
        <v>120</v>
      </c>
      <c r="E401" t="s">
        <v>120</v>
      </c>
      <c r="F401" t="s">
        <v>120</v>
      </c>
      <c r="G401" t="s">
        <v>120</v>
      </c>
      <c r="H401" t="s">
        <v>120</v>
      </c>
      <c r="I401" t="s">
        <v>120</v>
      </c>
      <c r="J401" t="s">
        <v>120</v>
      </c>
      <c r="K401" t="s">
        <v>146</v>
      </c>
    </row>
    <row r="402" spans="2:11">
      <c r="B402" t="s">
        <v>120</v>
      </c>
      <c r="C402" t="s">
        <v>120</v>
      </c>
      <c r="D402" t="s">
        <v>120</v>
      </c>
      <c r="E402" t="s">
        <v>120</v>
      </c>
      <c r="F402" t="s">
        <v>120</v>
      </c>
      <c r="G402" t="s">
        <v>120</v>
      </c>
      <c r="H402" t="s">
        <v>120</v>
      </c>
      <c r="I402" t="s">
        <v>120</v>
      </c>
      <c r="J402" t="s">
        <v>120</v>
      </c>
      <c r="K402" t="s">
        <v>148</v>
      </c>
    </row>
    <row r="403" spans="2:11">
      <c r="B403" t="s">
        <v>120</v>
      </c>
      <c r="C403" t="s">
        <v>150</v>
      </c>
      <c r="D403" t="s">
        <v>120</v>
      </c>
      <c r="E403" t="s">
        <v>120</v>
      </c>
      <c r="F403" t="s">
        <v>120</v>
      </c>
      <c r="G403" t="s">
        <v>120</v>
      </c>
      <c r="H403" t="s">
        <v>120</v>
      </c>
      <c r="I403" t="s">
        <v>120</v>
      </c>
      <c r="J403" t="s">
        <v>120</v>
      </c>
      <c r="K403" t="s">
        <v>199</v>
      </c>
    </row>
    <row r="404" spans="11:11">
      <c r="K404" t="s">
        <v>130</v>
      </c>
    </row>
    <row r="405" spans="1:24">
      <c r="A405" t="s">
        <v>230</v>
      </c>
      <c r="K405" t="s">
        <v>231</v>
      </c>
      <c r="W405" t="s">
        <v>113</v>
      </c>
      <c r="X405" t="str">
        <f>A405</f>
        <v>i2_clr002</v>
      </c>
    </row>
    <row r="406" spans="2:11">
      <c r="B406" t="s">
        <v>119</v>
      </c>
      <c r="C406" t="s">
        <v>120</v>
      </c>
      <c r="D406" t="s">
        <v>120</v>
      </c>
      <c r="E406" t="s">
        <v>120</v>
      </c>
      <c r="F406" t="s">
        <v>120</v>
      </c>
      <c r="G406" t="s">
        <v>120</v>
      </c>
      <c r="H406" t="s">
        <v>120</v>
      </c>
      <c r="I406" t="s">
        <v>121</v>
      </c>
      <c r="J406" t="s">
        <v>122</v>
      </c>
      <c r="K406" t="s">
        <v>135</v>
      </c>
    </row>
    <row r="407" spans="2:11">
      <c r="B407" t="s">
        <v>120</v>
      </c>
      <c r="C407" t="s">
        <v>120</v>
      </c>
      <c r="D407" t="s">
        <v>120</v>
      </c>
      <c r="E407" t="s">
        <v>120</v>
      </c>
      <c r="F407" t="s">
        <v>120</v>
      </c>
      <c r="G407" t="s">
        <v>120</v>
      </c>
      <c r="H407" t="s">
        <v>120</v>
      </c>
      <c r="I407" t="s">
        <v>120</v>
      </c>
      <c r="J407" t="s">
        <v>120</v>
      </c>
      <c r="K407" t="s">
        <v>194</v>
      </c>
    </row>
    <row r="408" spans="2:11">
      <c r="B408" t="s">
        <v>120</v>
      </c>
      <c r="C408" t="s">
        <v>120</v>
      </c>
      <c r="D408" t="s">
        <v>120</v>
      </c>
      <c r="E408" t="s">
        <v>120</v>
      </c>
      <c r="F408" t="s">
        <v>120</v>
      </c>
      <c r="G408" t="s">
        <v>120</v>
      </c>
      <c r="H408" t="s">
        <v>120</v>
      </c>
      <c r="I408" t="s">
        <v>120</v>
      </c>
      <c r="J408" t="s">
        <v>120</v>
      </c>
      <c r="K408" t="s">
        <v>195</v>
      </c>
    </row>
    <row r="409" spans="1:24">
      <c r="A409" t="s">
        <v>299</v>
      </c>
      <c r="K409" t="s">
        <v>300</v>
      </c>
      <c r="W409" t="s">
        <v>113</v>
      </c>
      <c r="X409" t="str">
        <f>A409</f>
        <v>i2_clrrecol</v>
      </c>
    </row>
    <row r="410" spans="2:11">
      <c r="B410" t="s">
        <v>119</v>
      </c>
      <c r="C410" t="s">
        <v>120</v>
      </c>
      <c r="D410" t="s">
        <v>120</v>
      </c>
      <c r="E410" t="s">
        <v>120</v>
      </c>
      <c r="F410" t="s">
        <v>120</v>
      </c>
      <c r="G410" t="s">
        <v>120</v>
      </c>
      <c r="H410" t="s">
        <v>120</v>
      </c>
      <c r="I410" t="s">
        <v>121</v>
      </c>
      <c r="J410" t="s">
        <v>122</v>
      </c>
      <c r="K410" t="s">
        <v>135</v>
      </c>
    </row>
    <row r="411" spans="2:11">
      <c r="B411" t="s">
        <v>120</v>
      </c>
      <c r="C411" t="s">
        <v>120</v>
      </c>
      <c r="D411" t="s">
        <v>120</v>
      </c>
      <c r="E411" t="s">
        <v>120</v>
      </c>
      <c r="F411" t="s">
        <v>120</v>
      </c>
      <c r="G411" t="s">
        <v>120</v>
      </c>
      <c r="H411" t="s">
        <v>120</v>
      </c>
      <c r="I411" t="s">
        <v>120</v>
      </c>
      <c r="J411" t="s">
        <v>120</v>
      </c>
      <c r="K411" t="s">
        <v>194</v>
      </c>
    </row>
    <row r="412" spans="2:11">
      <c r="B412" t="s">
        <v>120</v>
      </c>
      <c r="C412" t="s">
        <v>120</v>
      </c>
      <c r="D412" t="s">
        <v>120</v>
      </c>
      <c r="E412" t="s">
        <v>120</v>
      </c>
      <c r="F412" t="s">
        <v>120</v>
      </c>
      <c r="G412" t="s">
        <v>120</v>
      </c>
      <c r="H412" t="s">
        <v>120</v>
      </c>
      <c r="I412" t="s">
        <v>120</v>
      </c>
      <c r="J412" t="s">
        <v>120</v>
      </c>
      <c r="K412" t="s">
        <v>195</v>
      </c>
    </row>
    <row r="413" spans="2:11">
      <c r="B413" t="s">
        <v>120</v>
      </c>
      <c r="C413" t="s">
        <v>120</v>
      </c>
      <c r="D413" t="s">
        <v>120</v>
      </c>
      <c r="E413" t="s">
        <v>120</v>
      </c>
      <c r="F413" t="s">
        <v>120</v>
      </c>
      <c r="G413" t="s">
        <v>120</v>
      </c>
      <c r="H413" t="s">
        <v>120</v>
      </c>
      <c r="I413" t="s">
        <v>120</v>
      </c>
      <c r="J413" t="s">
        <v>120</v>
      </c>
      <c r="K413" t="s">
        <v>296</v>
      </c>
    </row>
    <row r="414" spans="2:11">
      <c r="B414" t="s">
        <v>120</v>
      </c>
      <c r="C414" t="s">
        <v>120</v>
      </c>
      <c r="D414" t="s">
        <v>120</v>
      </c>
      <c r="E414" t="s">
        <v>120</v>
      </c>
      <c r="F414" t="s">
        <v>120</v>
      </c>
      <c r="G414" t="s">
        <v>120</v>
      </c>
      <c r="H414" t="s">
        <v>120</v>
      </c>
      <c r="I414" t="s">
        <v>120</v>
      </c>
      <c r="J414" t="s">
        <v>120</v>
      </c>
      <c r="K414" t="s">
        <v>298</v>
      </c>
    </row>
    <row r="415" spans="1:24">
      <c r="A415" t="s">
        <v>918</v>
      </c>
      <c r="K415" t="s">
        <v>919</v>
      </c>
      <c r="W415" s="1" t="str">
        <f>HYPERLINK("#2024011116mysql0!AC2","NO 源备存在差异，共16个")</f>
        <v>NO 源备存在差异，共16个</v>
      </c>
      <c r="X415" t="str">
        <f>A415</f>
        <v>i2_variant003</v>
      </c>
    </row>
    <row r="416" spans="2:11">
      <c r="B416" t="s">
        <v>119</v>
      </c>
      <c r="C416" t="s">
        <v>120</v>
      </c>
      <c r="D416" t="s">
        <v>120</v>
      </c>
      <c r="E416" t="s">
        <v>120</v>
      </c>
      <c r="F416" t="s">
        <v>120</v>
      </c>
      <c r="G416" t="s">
        <v>120</v>
      </c>
      <c r="H416" t="s">
        <v>120</v>
      </c>
      <c r="I416" t="s">
        <v>121</v>
      </c>
      <c r="J416" t="s">
        <v>122</v>
      </c>
      <c r="K416" t="s">
        <v>135</v>
      </c>
    </row>
    <row r="417" spans="2:11">
      <c r="B417" t="s">
        <v>120</v>
      </c>
      <c r="C417" t="s">
        <v>120</v>
      </c>
      <c r="D417" t="s">
        <v>120</v>
      </c>
      <c r="E417" t="s">
        <v>120</v>
      </c>
      <c r="F417" t="s">
        <v>120</v>
      </c>
      <c r="G417" t="s">
        <v>120</v>
      </c>
      <c r="H417" t="s">
        <v>120</v>
      </c>
      <c r="I417" t="s">
        <v>120</v>
      </c>
      <c r="J417" t="s">
        <v>120</v>
      </c>
      <c r="K417" t="s">
        <v>886</v>
      </c>
    </row>
    <row r="418" spans="2:11">
      <c r="B418" t="s">
        <v>120</v>
      </c>
      <c r="C418" t="s">
        <v>364</v>
      </c>
      <c r="D418" t="s">
        <v>120</v>
      </c>
      <c r="E418" t="s">
        <v>120</v>
      </c>
      <c r="F418" t="s">
        <v>120</v>
      </c>
      <c r="G418" t="s">
        <v>120</v>
      </c>
      <c r="H418" t="s">
        <v>120</v>
      </c>
      <c r="I418" t="s">
        <v>120</v>
      </c>
      <c r="J418" t="s">
        <v>120</v>
      </c>
      <c r="K418" t="s">
        <v>887</v>
      </c>
    </row>
    <row r="419" spans="2:11">
      <c r="B419" t="s">
        <v>120</v>
      </c>
      <c r="C419" t="s">
        <v>120</v>
      </c>
      <c r="D419" t="s">
        <v>120</v>
      </c>
      <c r="E419" t="s">
        <v>120</v>
      </c>
      <c r="F419" t="s">
        <v>120</v>
      </c>
      <c r="G419" t="s">
        <v>120</v>
      </c>
      <c r="H419" t="s">
        <v>120</v>
      </c>
      <c r="I419" t="s">
        <v>120</v>
      </c>
      <c r="J419" t="s">
        <v>120</v>
      </c>
      <c r="K419" t="s">
        <v>888</v>
      </c>
    </row>
    <row r="420" spans="2:11">
      <c r="B420" t="s">
        <v>120</v>
      </c>
      <c r="C420" t="s">
        <v>120</v>
      </c>
      <c r="D420" t="s">
        <v>120</v>
      </c>
      <c r="E420" t="s">
        <v>120</v>
      </c>
      <c r="F420" t="s">
        <v>120</v>
      </c>
      <c r="G420" t="s">
        <v>120</v>
      </c>
      <c r="H420" t="s">
        <v>120</v>
      </c>
      <c r="I420" t="s">
        <v>120</v>
      </c>
      <c r="J420" t="s">
        <v>120</v>
      </c>
      <c r="K420" t="s">
        <v>889</v>
      </c>
    </row>
    <row r="421" spans="2:11">
      <c r="B421" t="s">
        <v>120</v>
      </c>
      <c r="C421" t="s">
        <v>120</v>
      </c>
      <c r="D421" t="s">
        <v>120</v>
      </c>
      <c r="E421" t="s">
        <v>120</v>
      </c>
      <c r="F421" t="s">
        <v>120</v>
      </c>
      <c r="G421" t="s">
        <v>120</v>
      </c>
      <c r="H421" t="s">
        <v>120</v>
      </c>
      <c r="I421" t="s">
        <v>120</v>
      </c>
      <c r="J421" t="s">
        <v>120</v>
      </c>
      <c r="K421" t="s">
        <v>890</v>
      </c>
    </row>
    <row r="422" spans="2:11">
      <c r="B422" t="s">
        <v>120</v>
      </c>
      <c r="C422" t="s">
        <v>150</v>
      </c>
      <c r="D422" t="s">
        <v>120</v>
      </c>
      <c r="E422" t="s">
        <v>120</v>
      </c>
      <c r="F422" t="s">
        <v>120</v>
      </c>
      <c r="G422" t="s">
        <v>120</v>
      </c>
      <c r="H422" t="s">
        <v>120</v>
      </c>
      <c r="I422" t="s">
        <v>120</v>
      </c>
      <c r="J422" t="s">
        <v>120</v>
      </c>
      <c r="K422" t="s">
        <v>891</v>
      </c>
    </row>
    <row r="423" spans="2:11">
      <c r="B423" t="s">
        <v>120</v>
      </c>
      <c r="C423" t="s">
        <v>120</v>
      </c>
      <c r="D423" t="s">
        <v>120</v>
      </c>
      <c r="E423" t="s">
        <v>120</v>
      </c>
      <c r="F423" t="s">
        <v>120</v>
      </c>
      <c r="G423" t="s">
        <v>120</v>
      </c>
      <c r="H423" t="s">
        <v>120</v>
      </c>
      <c r="I423" t="s">
        <v>120</v>
      </c>
      <c r="J423" t="s">
        <v>120</v>
      </c>
      <c r="K423" t="s">
        <v>892</v>
      </c>
    </row>
    <row r="424" spans="2:11">
      <c r="B424" t="s">
        <v>120</v>
      </c>
      <c r="C424" t="s">
        <v>120</v>
      </c>
      <c r="D424" t="s">
        <v>120</v>
      </c>
      <c r="E424" t="s">
        <v>120</v>
      </c>
      <c r="F424" t="s">
        <v>120</v>
      </c>
      <c r="G424" t="s">
        <v>120</v>
      </c>
      <c r="H424" t="s">
        <v>120</v>
      </c>
      <c r="I424" t="s">
        <v>120</v>
      </c>
      <c r="J424" t="s">
        <v>120</v>
      </c>
      <c r="K424" t="s">
        <v>893</v>
      </c>
    </row>
    <row r="425" spans="2:11">
      <c r="B425" t="s">
        <v>120</v>
      </c>
      <c r="C425" t="s">
        <v>120</v>
      </c>
      <c r="D425" t="s">
        <v>120</v>
      </c>
      <c r="E425" t="s">
        <v>120</v>
      </c>
      <c r="F425" t="s">
        <v>120</v>
      </c>
      <c r="G425" t="s">
        <v>120</v>
      </c>
      <c r="H425" t="s">
        <v>120</v>
      </c>
      <c r="I425" t="s">
        <v>120</v>
      </c>
      <c r="J425" t="s">
        <v>120</v>
      </c>
      <c r="K425" t="s">
        <v>894</v>
      </c>
    </row>
    <row r="426" spans="2:11">
      <c r="B426" t="s">
        <v>120</v>
      </c>
      <c r="C426" t="s">
        <v>120</v>
      </c>
      <c r="D426" t="s">
        <v>120</v>
      </c>
      <c r="E426" t="s">
        <v>120</v>
      </c>
      <c r="F426" t="s">
        <v>120</v>
      </c>
      <c r="G426" t="s">
        <v>120</v>
      </c>
      <c r="H426" t="s">
        <v>120</v>
      </c>
      <c r="I426" t="s">
        <v>120</v>
      </c>
      <c r="J426" t="s">
        <v>120</v>
      </c>
      <c r="K426" t="s">
        <v>176</v>
      </c>
    </row>
    <row r="427" spans="2:11">
      <c r="B427" t="s">
        <v>120</v>
      </c>
      <c r="C427" t="s">
        <v>120</v>
      </c>
      <c r="D427" t="s">
        <v>120</v>
      </c>
      <c r="E427" t="s">
        <v>120</v>
      </c>
      <c r="F427" t="s">
        <v>120</v>
      </c>
      <c r="G427" t="s">
        <v>120</v>
      </c>
      <c r="H427" t="s">
        <v>120</v>
      </c>
      <c r="I427" t="s">
        <v>120</v>
      </c>
      <c r="J427" t="s">
        <v>120</v>
      </c>
      <c r="K427" t="s">
        <v>177</v>
      </c>
    </row>
    <row r="428" spans="2:11">
      <c r="B428" t="s">
        <v>120</v>
      </c>
      <c r="C428" t="s">
        <v>120</v>
      </c>
      <c r="D428" t="s">
        <v>120</v>
      </c>
      <c r="E428" t="s">
        <v>120</v>
      </c>
      <c r="F428" t="s">
        <v>120</v>
      </c>
      <c r="G428" t="s">
        <v>120</v>
      </c>
      <c r="H428" t="s">
        <v>120</v>
      </c>
      <c r="I428" t="s">
        <v>120</v>
      </c>
      <c r="J428" t="s">
        <v>120</v>
      </c>
      <c r="K428" t="s">
        <v>178</v>
      </c>
    </row>
    <row r="429" spans="2:11">
      <c r="B429" t="s">
        <v>120</v>
      </c>
      <c r="C429" t="s">
        <v>120</v>
      </c>
      <c r="D429" t="s">
        <v>120</v>
      </c>
      <c r="E429" t="s">
        <v>120</v>
      </c>
      <c r="F429" t="s">
        <v>120</v>
      </c>
      <c r="G429" t="s">
        <v>120</v>
      </c>
      <c r="H429" t="s">
        <v>120</v>
      </c>
      <c r="I429" t="s">
        <v>120</v>
      </c>
      <c r="J429" t="s">
        <v>120</v>
      </c>
      <c r="K429" t="s">
        <v>179</v>
      </c>
    </row>
    <row r="430" spans="2:11">
      <c r="B430" t="s">
        <v>120</v>
      </c>
      <c r="C430" t="s">
        <v>120</v>
      </c>
      <c r="D430" t="s">
        <v>120</v>
      </c>
      <c r="E430" t="s">
        <v>120</v>
      </c>
      <c r="F430" t="s">
        <v>120</v>
      </c>
      <c r="G430" t="s">
        <v>120</v>
      </c>
      <c r="H430" t="s">
        <v>120</v>
      </c>
      <c r="I430" t="s">
        <v>120</v>
      </c>
      <c r="J430" t="s">
        <v>120</v>
      </c>
      <c r="K430" t="s">
        <v>180</v>
      </c>
    </row>
    <row r="431" spans="2:11">
      <c r="B431" t="s">
        <v>120</v>
      </c>
      <c r="C431" t="s">
        <v>120</v>
      </c>
      <c r="D431" t="s">
        <v>120</v>
      </c>
      <c r="E431" t="s">
        <v>120</v>
      </c>
      <c r="F431" t="s">
        <v>120</v>
      </c>
      <c r="G431" t="s">
        <v>120</v>
      </c>
      <c r="H431" t="s">
        <v>120</v>
      </c>
      <c r="I431" t="s">
        <v>120</v>
      </c>
      <c r="J431" t="s">
        <v>120</v>
      </c>
      <c r="K431" t="s">
        <v>181</v>
      </c>
    </row>
    <row r="432" spans="2:11">
      <c r="B432" t="s">
        <v>120</v>
      </c>
      <c r="C432" t="s">
        <v>120</v>
      </c>
      <c r="D432" t="s">
        <v>120</v>
      </c>
      <c r="E432" t="s">
        <v>120</v>
      </c>
      <c r="F432" t="s">
        <v>120</v>
      </c>
      <c r="G432" t="s">
        <v>120</v>
      </c>
      <c r="H432" t="s">
        <v>120</v>
      </c>
      <c r="I432" t="s">
        <v>120</v>
      </c>
      <c r="J432" t="s">
        <v>120</v>
      </c>
      <c r="K432" t="s">
        <v>182</v>
      </c>
    </row>
    <row r="433" spans="2:11">
      <c r="B433" t="s">
        <v>120</v>
      </c>
      <c r="C433" t="s">
        <v>120</v>
      </c>
      <c r="D433" t="s">
        <v>120</v>
      </c>
      <c r="E433" t="s">
        <v>120</v>
      </c>
      <c r="F433" t="s">
        <v>120</v>
      </c>
      <c r="G433" t="s">
        <v>120</v>
      </c>
      <c r="H433" t="s">
        <v>120</v>
      </c>
      <c r="I433" t="s">
        <v>120</v>
      </c>
      <c r="J433" t="s">
        <v>120</v>
      </c>
      <c r="K433" t="s">
        <v>183</v>
      </c>
    </row>
    <row r="434" spans="2:11">
      <c r="B434" t="s">
        <v>120</v>
      </c>
      <c r="C434" t="s">
        <v>120</v>
      </c>
      <c r="D434" t="s">
        <v>120</v>
      </c>
      <c r="E434" t="s">
        <v>120</v>
      </c>
      <c r="F434" t="s">
        <v>120</v>
      </c>
      <c r="G434" t="s">
        <v>120</v>
      </c>
      <c r="H434" t="s">
        <v>120</v>
      </c>
      <c r="I434" t="s">
        <v>120</v>
      </c>
      <c r="J434" t="s">
        <v>120</v>
      </c>
      <c r="K434" t="s">
        <v>184</v>
      </c>
    </row>
    <row r="435" spans="2:11">
      <c r="B435" t="s">
        <v>120</v>
      </c>
      <c r="C435" t="s">
        <v>120</v>
      </c>
      <c r="D435" t="s">
        <v>120</v>
      </c>
      <c r="E435" t="s">
        <v>120</v>
      </c>
      <c r="F435" t="s">
        <v>120</v>
      </c>
      <c r="G435" t="s">
        <v>120</v>
      </c>
      <c r="H435" t="s">
        <v>120</v>
      </c>
      <c r="I435" t="s">
        <v>120</v>
      </c>
      <c r="J435" t="s">
        <v>120</v>
      </c>
      <c r="K435" t="s">
        <v>185</v>
      </c>
    </row>
    <row r="436" spans="2:11">
      <c r="B436" t="s">
        <v>120</v>
      </c>
      <c r="C436" t="s">
        <v>120</v>
      </c>
      <c r="D436" t="s">
        <v>120</v>
      </c>
      <c r="E436" t="s">
        <v>120</v>
      </c>
      <c r="F436" t="s">
        <v>120</v>
      </c>
      <c r="G436" t="s">
        <v>120</v>
      </c>
      <c r="H436" t="s">
        <v>120</v>
      </c>
      <c r="I436" t="s">
        <v>120</v>
      </c>
      <c r="J436" t="s">
        <v>120</v>
      </c>
      <c r="K436" t="s">
        <v>186</v>
      </c>
    </row>
    <row r="437" spans="2:11">
      <c r="B437" t="s">
        <v>120</v>
      </c>
      <c r="C437" t="s">
        <v>120</v>
      </c>
      <c r="D437" t="s">
        <v>120</v>
      </c>
      <c r="E437" t="s">
        <v>120</v>
      </c>
      <c r="F437" t="s">
        <v>120</v>
      </c>
      <c r="G437" t="s">
        <v>120</v>
      </c>
      <c r="H437" t="s">
        <v>120</v>
      </c>
      <c r="I437" t="s">
        <v>120</v>
      </c>
      <c r="J437" t="s">
        <v>120</v>
      </c>
      <c r="K437" t="s">
        <v>187</v>
      </c>
    </row>
    <row r="438" spans="2:11">
      <c r="B438" t="s">
        <v>120</v>
      </c>
      <c r="C438" t="s">
        <v>120</v>
      </c>
      <c r="D438" t="s">
        <v>120</v>
      </c>
      <c r="E438" t="s">
        <v>120</v>
      </c>
      <c r="F438" t="s">
        <v>120</v>
      </c>
      <c r="G438" t="s">
        <v>120</v>
      </c>
      <c r="H438" t="s">
        <v>120</v>
      </c>
      <c r="I438" t="s">
        <v>120</v>
      </c>
      <c r="J438" t="s">
        <v>120</v>
      </c>
      <c r="K438" t="s">
        <v>188</v>
      </c>
    </row>
    <row r="439" spans="2:11">
      <c r="B439" t="s">
        <v>120</v>
      </c>
      <c r="C439" t="s">
        <v>120</v>
      </c>
      <c r="D439" t="s">
        <v>120</v>
      </c>
      <c r="E439" t="s">
        <v>120</v>
      </c>
      <c r="F439" t="s">
        <v>120</v>
      </c>
      <c r="G439" t="s">
        <v>120</v>
      </c>
      <c r="H439" t="s">
        <v>120</v>
      </c>
      <c r="I439" t="s">
        <v>120</v>
      </c>
      <c r="J439" t="s">
        <v>120</v>
      </c>
      <c r="K439" t="s">
        <v>189</v>
      </c>
    </row>
    <row r="440" spans="2:11">
      <c r="B440" t="s">
        <v>120</v>
      </c>
      <c r="C440" t="s">
        <v>120</v>
      </c>
      <c r="D440" t="s">
        <v>120</v>
      </c>
      <c r="E440" t="s">
        <v>120</v>
      </c>
      <c r="F440" t="s">
        <v>120</v>
      </c>
      <c r="G440" t="s">
        <v>120</v>
      </c>
      <c r="H440" t="s">
        <v>120</v>
      </c>
      <c r="I440" t="s">
        <v>120</v>
      </c>
      <c r="J440" t="s">
        <v>120</v>
      </c>
      <c r="K440" t="s">
        <v>190</v>
      </c>
    </row>
    <row r="441" spans="2:11">
      <c r="B441" t="s">
        <v>120</v>
      </c>
      <c r="C441" t="s">
        <v>120</v>
      </c>
      <c r="D441" t="s">
        <v>120</v>
      </c>
      <c r="E441" t="s">
        <v>120</v>
      </c>
      <c r="F441" t="s">
        <v>120</v>
      </c>
      <c r="G441" t="s">
        <v>120</v>
      </c>
      <c r="H441" t="s">
        <v>120</v>
      </c>
      <c r="I441" t="s">
        <v>120</v>
      </c>
      <c r="J441" t="s">
        <v>120</v>
      </c>
      <c r="K441" t="s">
        <v>191</v>
      </c>
    </row>
    <row r="442" spans="1:24">
      <c r="A442" t="s">
        <v>361</v>
      </c>
      <c r="K442" t="s">
        <v>362</v>
      </c>
      <c r="W442" s="1" t="str">
        <f>HYPERLINK("#2024011116mysql0!AD2","NO 源备存在差异，共1个")</f>
        <v>NO 源备存在差异，共1个</v>
      </c>
      <c r="X442" t="str">
        <f>A442</f>
        <v>i2_char002</v>
      </c>
    </row>
    <row r="443" spans="2:11">
      <c r="B443" t="s">
        <v>119</v>
      </c>
      <c r="C443" t="s">
        <v>120</v>
      </c>
      <c r="D443" t="s">
        <v>120</v>
      </c>
      <c r="E443" t="s">
        <v>120</v>
      </c>
      <c r="F443" t="s">
        <v>120</v>
      </c>
      <c r="G443" t="s">
        <v>120</v>
      </c>
      <c r="H443" t="s">
        <v>120</v>
      </c>
      <c r="I443" t="s">
        <v>121</v>
      </c>
      <c r="J443" t="s">
        <v>122</v>
      </c>
      <c r="K443" t="s">
        <v>135</v>
      </c>
    </row>
    <row r="444" spans="2:11">
      <c r="B444" t="s">
        <v>120</v>
      </c>
      <c r="C444" t="s">
        <v>120</v>
      </c>
      <c r="D444" t="s">
        <v>120</v>
      </c>
      <c r="E444" t="s">
        <v>120</v>
      </c>
      <c r="F444" t="s">
        <v>120</v>
      </c>
      <c r="G444" t="s">
        <v>120</v>
      </c>
      <c r="H444" t="s">
        <v>120</v>
      </c>
      <c r="I444" t="s">
        <v>120</v>
      </c>
      <c r="J444" t="s">
        <v>120</v>
      </c>
      <c r="K444" t="s">
        <v>363</v>
      </c>
    </row>
    <row r="445" spans="2:11">
      <c r="B445" t="s">
        <v>120</v>
      </c>
      <c r="C445" t="s">
        <v>364</v>
      </c>
      <c r="D445" t="s">
        <v>120</v>
      </c>
      <c r="E445" t="s">
        <v>120</v>
      </c>
      <c r="F445" t="s">
        <v>120</v>
      </c>
      <c r="G445" t="s">
        <v>120</v>
      </c>
      <c r="H445" t="s">
        <v>120</v>
      </c>
      <c r="I445" t="s">
        <v>120</v>
      </c>
      <c r="J445" t="s">
        <v>120</v>
      </c>
      <c r="K445" t="s">
        <v>365</v>
      </c>
    </row>
    <row r="446" spans="2:11">
      <c r="B446" t="s">
        <v>120</v>
      </c>
      <c r="C446" t="s">
        <v>120</v>
      </c>
      <c r="D446" t="s">
        <v>120</v>
      </c>
      <c r="E446" t="s">
        <v>120</v>
      </c>
      <c r="F446" t="s">
        <v>120</v>
      </c>
      <c r="G446" t="s">
        <v>120</v>
      </c>
      <c r="H446" t="s">
        <v>120</v>
      </c>
      <c r="I446" t="s">
        <v>120</v>
      </c>
      <c r="J446" t="s">
        <v>120</v>
      </c>
      <c r="K446" t="s">
        <v>140</v>
      </c>
    </row>
    <row r="447" spans="2:11">
      <c r="B447" t="s">
        <v>120</v>
      </c>
      <c r="C447" t="s">
        <v>120</v>
      </c>
      <c r="D447" t="s">
        <v>120</v>
      </c>
      <c r="E447" t="s">
        <v>120</v>
      </c>
      <c r="F447" t="s">
        <v>120</v>
      </c>
      <c r="G447" t="s">
        <v>120</v>
      </c>
      <c r="H447" t="s">
        <v>120</v>
      </c>
      <c r="I447" t="s">
        <v>120</v>
      </c>
      <c r="J447" t="s">
        <v>120</v>
      </c>
      <c r="K447" t="s">
        <v>366</v>
      </c>
    </row>
    <row r="448" spans="1:24">
      <c r="A448" t="s">
        <v>332</v>
      </c>
      <c r="K448" t="s">
        <v>333</v>
      </c>
      <c r="W448" t="s">
        <v>113</v>
      </c>
      <c r="X448" t="str">
        <f>A448</f>
        <v>i2_no004</v>
      </c>
    </row>
    <row r="449" spans="2:11">
      <c r="B449" t="s">
        <v>119</v>
      </c>
      <c r="C449" t="s">
        <v>120</v>
      </c>
      <c r="D449" t="s">
        <v>120</v>
      </c>
      <c r="E449" t="s">
        <v>120</v>
      </c>
      <c r="F449" t="s">
        <v>120</v>
      </c>
      <c r="G449" t="s">
        <v>120</v>
      </c>
      <c r="H449" t="s">
        <v>120</v>
      </c>
      <c r="I449" t="s">
        <v>121</v>
      </c>
      <c r="J449" t="s">
        <v>122</v>
      </c>
      <c r="K449" t="s">
        <v>135</v>
      </c>
    </row>
    <row r="450" spans="2:11">
      <c r="B450" t="s">
        <v>120</v>
      </c>
      <c r="C450" t="s">
        <v>150</v>
      </c>
      <c r="D450" t="s">
        <v>120</v>
      </c>
      <c r="E450" t="s">
        <v>120</v>
      </c>
      <c r="F450" t="s">
        <v>120</v>
      </c>
      <c r="G450" t="s">
        <v>120</v>
      </c>
      <c r="H450" t="s">
        <v>120</v>
      </c>
      <c r="I450" t="s">
        <v>120</v>
      </c>
      <c r="J450" t="s">
        <v>120</v>
      </c>
      <c r="K450" t="s">
        <v>260</v>
      </c>
    </row>
    <row r="451" spans="2:11">
      <c r="B451" t="s">
        <v>120</v>
      </c>
      <c r="C451" t="s">
        <v>120</v>
      </c>
      <c r="D451" t="s">
        <v>120</v>
      </c>
      <c r="E451" t="s">
        <v>120</v>
      </c>
      <c r="F451" t="s">
        <v>121</v>
      </c>
      <c r="G451" t="s">
        <v>318</v>
      </c>
      <c r="H451" t="s">
        <v>318</v>
      </c>
      <c r="I451" t="s">
        <v>120</v>
      </c>
      <c r="J451" t="s">
        <v>120</v>
      </c>
      <c r="K451" t="s">
        <v>261</v>
      </c>
    </row>
    <row r="452" spans="2:11">
      <c r="B452" t="s">
        <v>120</v>
      </c>
      <c r="C452" t="s">
        <v>120</v>
      </c>
      <c r="D452" t="s">
        <v>120</v>
      </c>
      <c r="E452" t="s">
        <v>120</v>
      </c>
      <c r="F452" t="s">
        <v>120</v>
      </c>
      <c r="G452" t="s">
        <v>120</v>
      </c>
      <c r="H452" t="s">
        <v>120</v>
      </c>
      <c r="I452" t="s">
        <v>120</v>
      </c>
      <c r="J452" t="s">
        <v>120</v>
      </c>
      <c r="K452" t="s">
        <v>262</v>
      </c>
    </row>
    <row r="453" spans="2:11">
      <c r="B453" t="s">
        <v>120</v>
      </c>
      <c r="C453" t="s">
        <v>293</v>
      </c>
      <c r="D453" t="s">
        <v>120</v>
      </c>
      <c r="E453" t="s">
        <v>120</v>
      </c>
      <c r="F453" t="s">
        <v>120</v>
      </c>
      <c r="G453" t="s">
        <v>120</v>
      </c>
      <c r="H453" t="s">
        <v>120</v>
      </c>
      <c r="I453" t="s">
        <v>120</v>
      </c>
      <c r="J453" t="s">
        <v>120</v>
      </c>
      <c r="K453" t="s">
        <v>263</v>
      </c>
    </row>
    <row r="454" spans="2:11">
      <c r="B454" t="s">
        <v>120</v>
      </c>
      <c r="C454" t="s">
        <v>120</v>
      </c>
      <c r="D454" t="s">
        <v>120</v>
      </c>
      <c r="E454" t="s">
        <v>120</v>
      </c>
      <c r="F454" t="s">
        <v>120</v>
      </c>
      <c r="G454" t="s">
        <v>120</v>
      </c>
      <c r="H454" t="s">
        <v>120</v>
      </c>
      <c r="I454" t="s">
        <v>120</v>
      </c>
      <c r="J454" t="s">
        <v>120</v>
      </c>
      <c r="K454" t="s">
        <v>264</v>
      </c>
    </row>
    <row r="455" spans="2:11">
      <c r="B455" t="s">
        <v>120</v>
      </c>
      <c r="C455" t="s">
        <v>120</v>
      </c>
      <c r="D455" t="s">
        <v>120</v>
      </c>
      <c r="E455" t="s">
        <v>120</v>
      </c>
      <c r="F455" t="s">
        <v>120</v>
      </c>
      <c r="G455" t="s">
        <v>120</v>
      </c>
      <c r="H455" t="s">
        <v>120</v>
      </c>
      <c r="I455" t="s">
        <v>120</v>
      </c>
      <c r="J455" t="s">
        <v>120</v>
      </c>
      <c r="K455" t="s">
        <v>265</v>
      </c>
    </row>
    <row r="456" spans="2:11">
      <c r="B456" t="s">
        <v>120</v>
      </c>
      <c r="C456" t="s">
        <v>120</v>
      </c>
      <c r="D456" t="s">
        <v>120</v>
      </c>
      <c r="E456" t="s">
        <v>120</v>
      </c>
      <c r="F456" t="s">
        <v>120</v>
      </c>
      <c r="G456" t="s">
        <v>120</v>
      </c>
      <c r="H456" t="s">
        <v>120</v>
      </c>
      <c r="I456" t="s">
        <v>120</v>
      </c>
      <c r="J456" t="s">
        <v>120</v>
      </c>
      <c r="K456" t="s">
        <v>266</v>
      </c>
    </row>
    <row r="457" spans="2:11">
      <c r="B457" t="s">
        <v>120</v>
      </c>
      <c r="C457" t="s">
        <v>120</v>
      </c>
      <c r="D457" t="s">
        <v>120</v>
      </c>
      <c r="E457" t="s">
        <v>120</v>
      </c>
      <c r="F457" t="s">
        <v>120</v>
      </c>
      <c r="G457" t="s">
        <v>120</v>
      </c>
      <c r="H457" t="s">
        <v>120</v>
      </c>
      <c r="I457" t="s">
        <v>120</v>
      </c>
      <c r="J457" t="s">
        <v>120</v>
      </c>
      <c r="K457" t="s">
        <v>267</v>
      </c>
    </row>
    <row r="458" spans="2:11">
      <c r="B458" t="s">
        <v>120</v>
      </c>
      <c r="C458" t="s">
        <v>120</v>
      </c>
      <c r="D458" t="s">
        <v>120</v>
      </c>
      <c r="E458" t="s">
        <v>120</v>
      </c>
      <c r="F458" t="s">
        <v>120</v>
      </c>
      <c r="G458" t="s">
        <v>120</v>
      </c>
      <c r="H458" t="s">
        <v>120</v>
      </c>
      <c r="I458" t="s">
        <v>120</v>
      </c>
      <c r="J458" t="s">
        <v>120</v>
      </c>
      <c r="K458" t="s">
        <v>268</v>
      </c>
    </row>
    <row r="459" spans="2:11">
      <c r="B459" t="s">
        <v>120</v>
      </c>
      <c r="C459" t="s">
        <v>120</v>
      </c>
      <c r="D459" t="s">
        <v>120</v>
      </c>
      <c r="E459" t="s">
        <v>120</v>
      </c>
      <c r="F459" t="s">
        <v>120</v>
      </c>
      <c r="G459" t="s">
        <v>120</v>
      </c>
      <c r="H459" t="s">
        <v>120</v>
      </c>
      <c r="I459" t="s">
        <v>120</v>
      </c>
      <c r="J459" t="s">
        <v>120</v>
      </c>
      <c r="K459" t="s">
        <v>269</v>
      </c>
    </row>
    <row r="460" spans="2:11">
      <c r="B460" t="s">
        <v>120</v>
      </c>
      <c r="C460" t="s">
        <v>120</v>
      </c>
      <c r="D460" t="s">
        <v>120</v>
      </c>
      <c r="E460" t="s">
        <v>120</v>
      </c>
      <c r="F460" t="s">
        <v>120</v>
      </c>
      <c r="G460" t="s">
        <v>120</v>
      </c>
      <c r="H460" t="s">
        <v>120</v>
      </c>
      <c r="I460" t="s">
        <v>120</v>
      </c>
      <c r="J460" t="s">
        <v>120</v>
      </c>
      <c r="K460" t="s">
        <v>270</v>
      </c>
    </row>
    <row r="461" spans="2:11">
      <c r="B461" t="s">
        <v>120</v>
      </c>
      <c r="C461" t="s">
        <v>120</v>
      </c>
      <c r="D461" t="s">
        <v>120</v>
      </c>
      <c r="E461" t="s">
        <v>120</v>
      </c>
      <c r="F461" t="s">
        <v>120</v>
      </c>
      <c r="G461" t="s">
        <v>120</v>
      </c>
      <c r="H461" t="s">
        <v>120</v>
      </c>
      <c r="I461" t="s">
        <v>120</v>
      </c>
      <c r="J461" t="s">
        <v>120</v>
      </c>
      <c r="K461" t="s">
        <v>334</v>
      </c>
    </row>
    <row r="462" spans="2:11">
      <c r="B462" t="s">
        <v>120</v>
      </c>
      <c r="C462" t="s">
        <v>120</v>
      </c>
      <c r="D462" t="s">
        <v>120</v>
      </c>
      <c r="E462" t="s">
        <v>120</v>
      </c>
      <c r="F462" t="s">
        <v>120</v>
      </c>
      <c r="G462" t="s">
        <v>120</v>
      </c>
      <c r="H462" t="s">
        <v>120</v>
      </c>
      <c r="I462" t="s">
        <v>120</v>
      </c>
      <c r="J462" t="s">
        <v>120</v>
      </c>
      <c r="K462" t="s">
        <v>335</v>
      </c>
    </row>
    <row r="463" spans="2:11">
      <c r="B463" t="s">
        <v>120</v>
      </c>
      <c r="C463" t="s">
        <v>120</v>
      </c>
      <c r="D463" t="s">
        <v>120</v>
      </c>
      <c r="E463" t="s">
        <v>120</v>
      </c>
      <c r="F463" t="s">
        <v>120</v>
      </c>
      <c r="G463" t="s">
        <v>120</v>
      </c>
      <c r="H463" t="s">
        <v>120</v>
      </c>
      <c r="I463" t="s">
        <v>120</v>
      </c>
      <c r="J463" t="s">
        <v>120</v>
      </c>
      <c r="K463" t="s">
        <v>336</v>
      </c>
    </row>
    <row r="464" spans="2:11">
      <c r="B464" t="s">
        <v>120</v>
      </c>
      <c r="C464" t="s">
        <v>120</v>
      </c>
      <c r="D464" t="s">
        <v>120</v>
      </c>
      <c r="E464" t="s">
        <v>120</v>
      </c>
      <c r="F464" t="s">
        <v>120</v>
      </c>
      <c r="G464" t="s">
        <v>120</v>
      </c>
      <c r="H464" t="s">
        <v>120</v>
      </c>
      <c r="I464" t="s">
        <v>120</v>
      </c>
      <c r="J464" t="s">
        <v>120</v>
      </c>
      <c r="K464" t="s">
        <v>337</v>
      </c>
    </row>
    <row r="465" spans="1:24">
      <c r="A465" t="s">
        <v>251</v>
      </c>
      <c r="K465" t="s">
        <v>252</v>
      </c>
      <c r="W465" t="s">
        <v>113</v>
      </c>
      <c r="X465" t="str">
        <f>A465</f>
        <v>i2_clr003</v>
      </c>
    </row>
    <row r="466" spans="2:11">
      <c r="B466" t="s">
        <v>119</v>
      </c>
      <c r="C466" t="s">
        <v>120</v>
      </c>
      <c r="D466" t="s">
        <v>120</v>
      </c>
      <c r="E466" t="s">
        <v>120</v>
      </c>
      <c r="F466" t="s">
        <v>120</v>
      </c>
      <c r="G466" t="s">
        <v>120</v>
      </c>
      <c r="H466" t="s">
        <v>120</v>
      </c>
      <c r="I466" t="s">
        <v>121</v>
      </c>
      <c r="J466" t="s">
        <v>122</v>
      </c>
      <c r="K466" t="s">
        <v>135</v>
      </c>
    </row>
    <row r="467" spans="2:11">
      <c r="B467" t="s">
        <v>120</v>
      </c>
      <c r="C467" t="s">
        <v>120</v>
      </c>
      <c r="D467" t="s">
        <v>120</v>
      </c>
      <c r="E467" t="s">
        <v>120</v>
      </c>
      <c r="F467" t="s">
        <v>120</v>
      </c>
      <c r="G467" t="s">
        <v>120</v>
      </c>
      <c r="H467" t="s">
        <v>120</v>
      </c>
      <c r="I467" t="s">
        <v>120</v>
      </c>
      <c r="J467" t="s">
        <v>120</v>
      </c>
      <c r="K467" t="s">
        <v>194</v>
      </c>
    </row>
    <row r="468" spans="2:11">
      <c r="B468" t="s">
        <v>120</v>
      </c>
      <c r="C468" t="s">
        <v>120</v>
      </c>
      <c r="D468" t="s">
        <v>120</v>
      </c>
      <c r="E468" t="s">
        <v>120</v>
      </c>
      <c r="F468" t="s">
        <v>120</v>
      </c>
      <c r="G468" t="s">
        <v>120</v>
      </c>
      <c r="H468" t="s">
        <v>120</v>
      </c>
      <c r="I468" t="s">
        <v>120</v>
      </c>
      <c r="J468" t="s">
        <v>120</v>
      </c>
      <c r="K468" t="s">
        <v>195</v>
      </c>
    </row>
    <row r="469" spans="1:24">
      <c r="A469" t="s">
        <v>307</v>
      </c>
      <c r="K469" t="s">
        <v>308</v>
      </c>
      <c r="W469" s="1" t="str">
        <f>HYPERLINK("#2024011116mysql0!AE2","NO 源备存在差异，共1个")</f>
        <v>NO 源备存在差异，共1个</v>
      </c>
      <c r="X469" t="str">
        <f>A469</f>
        <v>i2_timerecol</v>
      </c>
    </row>
    <row r="470" spans="2:11">
      <c r="B470" t="s">
        <v>119</v>
      </c>
      <c r="C470" t="s">
        <v>120</v>
      </c>
      <c r="D470" t="s">
        <v>120</v>
      </c>
      <c r="E470" t="s">
        <v>120</v>
      </c>
      <c r="F470" t="s">
        <v>120</v>
      </c>
      <c r="G470" t="s">
        <v>120</v>
      </c>
      <c r="H470" t="s">
        <v>120</v>
      </c>
      <c r="I470" t="s">
        <v>121</v>
      </c>
      <c r="J470" t="s">
        <v>122</v>
      </c>
      <c r="K470" t="s">
        <v>135</v>
      </c>
    </row>
    <row r="471" spans="2:11">
      <c r="B471" t="s">
        <v>120</v>
      </c>
      <c r="C471" t="s">
        <v>120</v>
      </c>
      <c r="D471" t="s">
        <v>120</v>
      </c>
      <c r="E471" t="s">
        <v>120</v>
      </c>
      <c r="F471" t="s">
        <v>120</v>
      </c>
      <c r="G471" t="s">
        <v>120</v>
      </c>
      <c r="H471" t="s">
        <v>120</v>
      </c>
      <c r="I471" t="s">
        <v>120</v>
      </c>
      <c r="J471" t="s">
        <v>120</v>
      </c>
      <c r="K471" t="s">
        <v>309</v>
      </c>
    </row>
    <row r="472" spans="2:11">
      <c r="B472" t="s">
        <v>120</v>
      </c>
      <c r="C472" t="s">
        <v>120</v>
      </c>
      <c r="D472" t="s">
        <v>120</v>
      </c>
      <c r="E472" t="s">
        <v>120</v>
      </c>
      <c r="F472" t="s">
        <v>120</v>
      </c>
      <c r="G472" t="s">
        <v>120</v>
      </c>
      <c r="H472" t="s">
        <v>120</v>
      </c>
      <c r="I472" t="s">
        <v>120</v>
      </c>
      <c r="J472" t="s">
        <v>120</v>
      </c>
      <c r="K472" t="s">
        <v>310</v>
      </c>
    </row>
    <row r="473" spans="2:11">
      <c r="B473" t="s">
        <v>120</v>
      </c>
      <c r="C473" t="s">
        <v>120</v>
      </c>
      <c r="D473" t="s">
        <v>120</v>
      </c>
      <c r="E473" t="s">
        <v>120</v>
      </c>
      <c r="F473" t="s">
        <v>120</v>
      </c>
      <c r="G473" t="s">
        <v>120</v>
      </c>
      <c r="H473" t="s">
        <v>120</v>
      </c>
      <c r="I473" t="s">
        <v>120</v>
      </c>
      <c r="J473" t="s">
        <v>120</v>
      </c>
      <c r="K473" t="s">
        <v>311</v>
      </c>
    </row>
    <row r="474" spans="2:11">
      <c r="B474" t="s">
        <v>120</v>
      </c>
      <c r="C474" t="s">
        <v>120</v>
      </c>
      <c r="D474" t="s">
        <v>120</v>
      </c>
      <c r="E474" t="s">
        <v>120</v>
      </c>
      <c r="F474" t="s">
        <v>120</v>
      </c>
      <c r="G474" t="s">
        <v>120</v>
      </c>
      <c r="H474" t="s">
        <v>120</v>
      </c>
      <c r="I474" t="s">
        <v>120</v>
      </c>
      <c r="J474" t="s">
        <v>120</v>
      </c>
      <c r="K474" t="s">
        <v>312</v>
      </c>
    </row>
    <row r="475" spans="2:11">
      <c r="B475" t="s">
        <v>120</v>
      </c>
      <c r="C475" t="s">
        <v>120</v>
      </c>
      <c r="D475" t="s">
        <v>120</v>
      </c>
      <c r="E475" t="s">
        <v>120</v>
      </c>
      <c r="F475" t="s">
        <v>120</v>
      </c>
      <c r="G475" t="s">
        <v>120</v>
      </c>
      <c r="H475" t="s">
        <v>120</v>
      </c>
      <c r="I475" t="s">
        <v>120</v>
      </c>
      <c r="J475" t="s">
        <v>120</v>
      </c>
      <c r="K475" t="s">
        <v>313</v>
      </c>
    </row>
    <row r="476" spans="2:11">
      <c r="B476" t="s">
        <v>120</v>
      </c>
      <c r="C476" t="s">
        <v>120</v>
      </c>
      <c r="D476" t="s">
        <v>120</v>
      </c>
      <c r="E476" t="s">
        <v>120</v>
      </c>
      <c r="F476" t="s">
        <v>120</v>
      </c>
      <c r="G476" t="s">
        <v>120</v>
      </c>
      <c r="H476" t="s">
        <v>120</v>
      </c>
      <c r="I476" t="s">
        <v>120</v>
      </c>
      <c r="J476" t="s">
        <v>120</v>
      </c>
      <c r="K476" t="s">
        <v>314</v>
      </c>
    </row>
    <row r="477" spans="2:11">
      <c r="B477" t="s">
        <v>120</v>
      </c>
      <c r="C477" t="s">
        <v>120</v>
      </c>
      <c r="D477" t="s">
        <v>120</v>
      </c>
      <c r="E477" t="s">
        <v>120</v>
      </c>
      <c r="F477" t="s">
        <v>120</v>
      </c>
      <c r="G477" t="s">
        <v>120</v>
      </c>
      <c r="H477" t="s">
        <v>120</v>
      </c>
      <c r="I477" t="s">
        <v>120</v>
      </c>
      <c r="J477" t="s">
        <v>120</v>
      </c>
      <c r="K477" t="s">
        <v>315</v>
      </c>
    </row>
    <row r="478" spans="1:24">
      <c r="A478" t="s">
        <v>920</v>
      </c>
      <c r="K478" t="s">
        <v>921</v>
      </c>
      <c r="W478" s="1" t="str">
        <f>HYPERLINK("#2024011116mysql0!AF2","NO 源备存在差异，共13个")</f>
        <v>NO 源备存在差异，共13个</v>
      </c>
      <c r="X478" t="str">
        <f>A478</f>
        <v>i2_variant004</v>
      </c>
    </row>
    <row r="479" spans="2:11">
      <c r="B479" t="s">
        <v>119</v>
      </c>
      <c r="C479" t="s">
        <v>120</v>
      </c>
      <c r="D479" t="s">
        <v>120</v>
      </c>
      <c r="E479" t="s">
        <v>120</v>
      </c>
      <c r="F479" t="s">
        <v>120</v>
      </c>
      <c r="G479" t="s">
        <v>120</v>
      </c>
      <c r="H479" t="s">
        <v>120</v>
      </c>
      <c r="I479" t="s">
        <v>121</v>
      </c>
      <c r="J479" t="s">
        <v>122</v>
      </c>
      <c r="K479" t="s">
        <v>135</v>
      </c>
    </row>
    <row r="480" spans="2:11">
      <c r="B480" t="s">
        <v>120</v>
      </c>
      <c r="C480" t="s">
        <v>120</v>
      </c>
      <c r="D480" t="s">
        <v>120</v>
      </c>
      <c r="E480" t="s">
        <v>120</v>
      </c>
      <c r="F480" t="s">
        <v>120</v>
      </c>
      <c r="G480" t="s">
        <v>120</v>
      </c>
      <c r="H480" t="s">
        <v>120</v>
      </c>
      <c r="I480" t="s">
        <v>120</v>
      </c>
      <c r="J480" t="s">
        <v>120</v>
      </c>
      <c r="K480" t="s">
        <v>886</v>
      </c>
    </row>
    <row r="481" spans="2:11">
      <c r="B481" t="s">
        <v>120</v>
      </c>
      <c r="C481" t="s">
        <v>364</v>
      </c>
      <c r="D481" t="s">
        <v>120</v>
      </c>
      <c r="E481" t="s">
        <v>120</v>
      </c>
      <c r="F481" t="s">
        <v>120</v>
      </c>
      <c r="G481" t="s">
        <v>120</v>
      </c>
      <c r="H481" t="s">
        <v>120</v>
      </c>
      <c r="I481" t="s">
        <v>120</v>
      </c>
      <c r="J481" t="s">
        <v>120</v>
      </c>
      <c r="K481" t="s">
        <v>887</v>
      </c>
    </row>
    <row r="482" spans="2:11">
      <c r="B482" t="s">
        <v>120</v>
      </c>
      <c r="C482" t="s">
        <v>120</v>
      </c>
      <c r="D482" t="s">
        <v>120</v>
      </c>
      <c r="E482" t="s">
        <v>120</v>
      </c>
      <c r="F482" t="s">
        <v>120</v>
      </c>
      <c r="G482" t="s">
        <v>120</v>
      </c>
      <c r="H482" t="s">
        <v>120</v>
      </c>
      <c r="I482" t="s">
        <v>120</v>
      </c>
      <c r="J482" t="s">
        <v>120</v>
      </c>
      <c r="K482" t="s">
        <v>888</v>
      </c>
    </row>
    <row r="483" spans="2:11">
      <c r="B483" t="s">
        <v>120</v>
      </c>
      <c r="C483" t="s">
        <v>120</v>
      </c>
      <c r="D483" t="s">
        <v>120</v>
      </c>
      <c r="E483" t="s">
        <v>120</v>
      </c>
      <c r="F483" t="s">
        <v>120</v>
      </c>
      <c r="G483" t="s">
        <v>120</v>
      </c>
      <c r="H483" t="s">
        <v>120</v>
      </c>
      <c r="I483" t="s">
        <v>120</v>
      </c>
      <c r="J483" t="s">
        <v>120</v>
      </c>
      <c r="K483" t="s">
        <v>889</v>
      </c>
    </row>
    <row r="484" spans="2:11">
      <c r="B484" t="s">
        <v>120</v>
      </c>
      <c r="C484" t="s">
        <v>120</v>
      </c>
      <c r="D484" t="s">
        <v>120</v>
      </c>
      <c r="E484" t="s">
        <v>120</v>
      </c>
      <c r="F484" t="s">
        <v>120</v>
      </c>
      <c r="G484" t="s">
        <v>120</v>
      </c>
      <c r="H484" t="s">
        <v>120</v>
      </c>
      <c r="I484" t="s">
        <v>120</v>
      </c>
      <c r="J484" t="s">
        <v>120</v>
      </c>
      <c r="K484" t="s">
        <v>890</v>
      </c>
    </row>
    <row r="485" spans="2:11">
      <c r="B485" t="s">
        <v>120</v>
      </c>
      <c r="C485" t="s">
        <v>150</v>
      </c>
      <c r="D485" t="s">
        <v>120</v>
      </c>
      <c r="E485" t="s">
        <v>120</v>
      </c>
      <c r="F485" t="s">
        <v>120</v>
      </c>
      <c r="G485" t="s">
        <v>120</v>
      </c>
      <c r="H485" t="s">
        <v>120</v>
      </c>
      <c r="I485" t="s">
        <v>120</v>
      </c>
      <c r="J485" t="s">
        <v>120</v>
      </c>
      <c r="K485" t="s">
        <v>891</v>
      </c>
    </row>
    <row r="486" spans="2:11">
      <c r="B486" t="s">
        <v>120</v>
      </c>
      <c r="C486" t="s">
        <v>120</v>
      </c>
      <c r="D486" t="s">
        <v>120</v>
      </c>
      <c r="E486" t="s">
        <v>120</v>
      </c>
      <c r="F486" t="s">
        <v>120</v>
      </c>
      <c r="G486" t="s">
        <v>120</v>
      </c>
      <c r="H486" t="s">
        <v>120</v>
      </c>
      <c r="I486" t="s">
        <v>120</v>
      </c>
      <c r="J486" t="s">
        <v>120</v>
      </c>
      <c r="K486" t="s">
        <v>892</v>
      </c>
    </row>
    <row r="487" spans="2:11">
      <c r="B487" t="s">
        <v>120</v>
      </c>
      <c r="C487" t="s">
        <v>120</v>
      </c>
      <c r="D487" t="s">
        <v>120</v>
      </c>
      <c r="E487" t="s">
        <v>120</v>
      </c>
      <c r="F487" t="s">
        <v>120</v>
      </c>
      <c r="G487" t="s">
        <v>120</v>
      </c>
      <c r="H487" t="s">
        <v>120</v>
      </c>
      <c r="I487" t="s">
        <v>120</v>
      </c>
      <c r="J487" t="s">
        <v>120</v>
      </c>
      <c r="K487" t="s">
        <v>893</v>
      </c>
    </row>
    <row r="488" spans="2:11">
      <c r="B488" t="s">
        <v>120</v>
      </c>
      <c r="C488" t="s">
        <v>120</v>
      </c>
      <c r="D488" t="s">
        <v>120</v>
      </c>
      <c r="E488" t="s">
        <v>120</v>
      </c>
      <c r="F488" t="s">
        <v>120</v>
      </c>
      <c r="G488" t="s">
        <v>120</v>
      </c>
      <c r="H488" t="s">
        <v>120</v>
      </c>
      <c r="I488" t="s">
        <v>120</v>
      </c>
      <c r="J488" t="s">
        <v>120</v>
      </c>
      <c r="K488" t="s">
        <v>894</v>
      </c>
    </row>
    <row r="489" spans="2:11">
      <c r="B489" t="s">
        <v>120</v>
      </c>
      <c r="C489" t="s">
        <v>120</v>
      </c>
      <c r="D489" t="s">
        <v>120</v>
      </c>
      <c r="E489" t="s">
        <v>120</v>
      </c>
      <c r="F489" t="s">
        <v>120</v>
      </c>
      <c r="G489" t="s">
        <v>120</v>
      </c>
      <c r="H489" t="s">
        <v>120</v>
      </c>
      <c r="I489" t="s">
        <v>120</v>
      </c>
      <c r="J489" t="s">
        <v>120</v>
      </c>
      <c r="K489" t="s">
        <v>176</v>
      </c>
    </row>
    <row r="490" spans="2:11">
      <c r="B490" t="s">
        <v>120</v>
      </c>
      <c r="C490" t="s">
        <v>120</v>
      </c>
      <c r="D490" t="s">
        <v>120</v>
      </c>
      <c r="E490" t="s">
        <v>120</v>
      </c>
      <c r="F490" t="s">
        <v>120</v>
      </c>
      <c r="G490" t="s">
        <v>120</v>
      </c>
      <c r="H490" t="s">
        <v>120</v>
      </c>
      <c r="I490" t="s">
        <v>120</v>
      </c>
      <c r="J490" t="s">
        <v>120</v>
      </c>
      <c r="K490" t="s">
        <v>177</v>
      </c>
    </row>
    <row r="491" spans="2:11">
      <c r="B491" t="s">
        <v>120</v>
      </c>
      <c r="C491" t="s">
        <v>120</v>
      </c>
      <c r="D491" t="s">
        <v>120</v>
      </c>
      <c r="E491" t="s">
        <v>120</v>
      </c>
      <c r="F491" t="s">
        <v>120</v>
      </c>
      <c r="G491" t="s">
        <v>120</v>
      </c>
      <c r="H491" t="s">
        <v>120</v>
      </c>
      <c r="I491" t="s">
        <v>120</v>
      </c>
      <c r="J491" t="s">
        <v>120</v>
      </c>
      <c r="K491" t="s">
        <v>178</v>
      </c>
    </row>
    <row r="492" spans="2:11">
      <c r="B492" t="s">
        <v>120</v>
      </c>
      <c r="C492" t="s">
        <v>120</v>
      </c>
      <c r="D492" t="s">
        <v>120</v>
      </c>
      <c r="E492" t="s">
        <v>120</v>
      </c>
      <c r="F492" t="s">
        <v>120</v>
      </c>
      <c r="G492" t="s">
        <v>120</v>
      </c>
      <c r="H492" t="s">
        <v>120</v>
      </c>
      <c r="I492" t="s">
        <v>120</v>
      </c>
      <c r="J492" t="s">
        <v>120</v>
      </c>
      <c r="K492" t="s">
        <v>179</v>
      </c>
    </row>
    <row r="493" spans="2:11">
      <c r="B493" t="s">
        <v>120</v>
      </c>
      <c r="C493" t="s">
        <v>120</v>
      </c>
      <c r="D493" t="s">
        <v>120</v>
      </c>
      <c r="E493" t="s">
        <v>120</v>
      </c>
      <c r="F493" t="s">
        <v>120</v>
      </c>
      <c r="G493" t="s">
        <v>120</v>
      </c>
      <c r="H493" t="s">
        <v>120</v>
      </c>
      <c r="I493" t="s">
        <v>120</v>
      </c>
      <c r="J493" t="s">
        <v>120</v>
      </c>
      <c r="K493" t="s">
        <v>180</v>
      </c>
    </row>
    <row r="494" spans="2:11">
      <c r="B494" t="s">
        <v>120</v>
      </c>
      <c r="C494" t="s">
        <v>120</v>
      </c>
      <c r="D494" t="s">
        <v>120</v>
      </c>
      <c r="E494" t="s">
        <v>120</v>
      </c>
      <c r="F494" t="s">
        <v>120</v>
      </c>
      <c r="G494" t="s">
        <v>120</v>
      </c>
      <c r="H494" t="s">
        <v>120</v>
      </c>
      <c r="I494" t="s">
        <v>120</v>
      </c>
      <c r="J494" t="s">
        <v>120</v>
      </c>
      <c r="K494" t="s">
        <v>181</v>
      </c>
    </row>
    <row r="495" spans="2:11">
      <c r="B495" t="s">
        <v>120</v>
      </c>
      <c r="C495" t="s">
        <v>120</v>
      </c>
      <c r="D495" t="s">
        <v>120</v>
      </c>
      <c r="E495" t="s">
        <v>120</v>
      </c>
      <c r="F495" t="s">
        <v>120</v>
      </c>
      <c r="G495" t="s">
        <v>120</v>
      </c>
      <c r="H495" t="s">
        <v>120</v>
      </c>
      <c r="I495" t="s">
        <v>120</v>
      </c>
      <c r="J495" t="s">
        <v>120</v>
      </c>
      <c r="K495" t="s">
        <v>182</v>
      </c>
    </row>
    <row r="496" spans="2:11">
      <c r="B496" t="s">
        <v>120</v>
      </c>
      <c r="C496" t="s">
        <v>120</v>
      </c>
      <c r="D496" t="s">
        <v>120</v>
      </c>
      <c r="E496" t="s">
        <v>120</v>
      </c>
      <c r="F496" t="s">
        <v>120</v>
      </c>
      <c r="G496" t="s">
        <v>120</v>
      </c>
      <c r="H496" t="s">
        <v>120</v>
      </c>
      <c r="I496" t="s">
        <v>120</v>
      </c>
      <c r="J496" t="s">
        <v>120</v>
      </c>
      <c r="K496" t="s">
        <v>186</v>
      </c>
    </row>
    <row r="497" spans="2:11">
      <c r="B497" t="s">
        <v>120</v>
      </c>
      <c r="C497" t="s">
        <v>120</v>
      </c>
      <c r="D497" t="s">
        <v>120</v>
      </c>
      <c r="E497" t="s">
        <v>120</v>
      </c>
      <c r="F497" t="s">
        <v>120</v>
      </c>
      <c r="G497" t="s">
        <v>120</v>
      </c>
      <c r="H497" t="s">
        <v>120</v>
      </c>
      <c r="I497" t="s">
        <v>120</v>
      </c>
      <c r="J497" t="s">
        <v>120</v>
      </c>
      <c r="K497" t="s">
        <v>187</v>
      </c>
    </row>
    <row r="498" spans="2:11">
      <c r="B498" t="s">
        <v>120</v>
      </c>
      <c r="C498" t="s">
        <v>120</v>
      </c>
      <c r="D498" t="s">
        <v>120</v>
      </c>
      <c r="E498" t="s">
        <v>120</v>
      </c>
      <c r="F498" t="s">
        <v>120</v>
      </c>
      <c r="G498" t="s">
        <v>120</v>
      </c>
      <c r="H498" t="s">
        <v>120</v>
      </c>
      <c r="I498" t="s">
        <v>120</v>
      </c>
      <c r="J498" t="s">
        <v>120</v>
      </c>
      <c r="K498" t="s">
        <v>188</v>
      </c>
    </row>
    <row r="499" spans="2:11">
      <c r="B499" t="s">
        <v>120</v>
      </c>
      <c r="C499" t="s">
        <v>120</v>
      </c>
      <c r="D499" t="s">
        <v>120</v>
      </c>
      <c r="E499" t="s">
        <v>120</v>
      </c>
      <c r="F499" t="s">
        <v>120</v>
      </c>
      <c r="G499" t="s">
        <v>120</v>
      </c>
      <c r="H499" t="s">
        <v>120</v>
      </c>
      <c r="I499" t="s">
        <v>120</v>
      </c>
      <c r="J499" t="s">
        <v>120</v>
      </c>
      <c r="K499" t="s">
        <v>189</v>
      </c>
    </row>
    <row r="500" spans="2:11">
      <c r="B500" t="s">
        <v>120</v>
      </c>
      <c r="C500" t="s">
        <v>120</v>
      </c>
      <c r="D500" t="s">
        <v>120</v>
      </c>
      <c r="E500" t="s">
        <v>120</v>
      </c>
      <c r="F500" t="s">
        <v>120</v>
      </c>
      <c r="G500" t="s">
        <v>120</v>
      </c>
      <c r="H500" t="s">
        <v>120</v>
      </c>
      <c r="I500" t="s">
        <v>120</v>
      </c>
      <c r="J500" t="s">
        <v>120</v>
      </c>
      <c r="K500" t="s">
        <v>190</v>
      </c>
    </row>
    <row r="501" spans="2:11">
      <c r="B501" t="s">
        <v>120</v>
      </c>
      <c r="C501" t="s">
        <v>120</v>
      </c>
      <c r="D501" t="s">
        <v>120</v>
      </c>
      <c r="E501" t="s">
        <v>120</v>
      </c>
      <c r="F501" t="s">
        <v>120</v>
      </c>
      <c r="G501" t="s">
        <v>120</v>
      </c>
      <c r="H501" t="s">
        <v>120</v>
      </c>
      <c r="I501" t="s">
        <v>120</v>
      </c>
      <c r="J501" t="s">
        <v>120</v>
      </c>
      <c r="K501" t="s">
        <v>191</v>
      </c>
    </row>
    <row r="502" spans="2:11">
      <c r="B502" t="s">
        <v>120</v>
      </c>
      <c r="C502" t="s">
        <v>120</v>
      </c>
      <c r="D502" t="s">
        <v>120</v>
      </c>
      <c r="E502" t="s">
        <v>120</v>
      </c>
      <c r="F502" t="s">
        <v>120</v>
      </c>
      <c r="G502" t="s">
        <v>120</v>
      </c>
      <c r="H502" t="s">
        <v>120</v>
      </c>
      <c r="I502" t="s">
        <v>120</v>
      </c>
      <c r="J502" t="s">
        <v>120</v>
      </c>
      <c r="K502" t="s">
        <v>183</v>
      </c>
    </row>
    <row r="503" spans="2:11">
      <c r="B503" t="s">
        <v>120</v>
      </c>
      <c r="C503" t="s">
        <v>120</v>
      </c>
      <c r="D503" t="s">
        <v>120</v>
      </c>
      <c r="E503" t="s">
        <v>120</v>
      </c>
      <c r="F503" t="s">
        <v>120</v>
      </c>
      <c r="G503" t="s">
        <v>120</v>
      </c>
      <c r="H503" t="s">
        <v>120</v>
      </c>
      <c r="I503" t="s">
        <v>120</v>
      </c>
      <c r="J503" t="s">
        <v>120</v>
      </c>
      <c r="K503" t="s">
        <v>184</v>
      </c>
    </row>
    <row r="504" spans="2:11">
      <c r="B504" t="s">
        <v>120</v>
      </c>
      <c r="C504" t="s">
        <v>120</v>
      </c>
      <c r="D504" t="s">
        <v>120</v>
      </c>
      <c r="E504" t="s">
        <v>120</v>
      </c>
      <c r="F504" t="s">
        <v>120</v>
      </c>
      <c r="G504" t="s">
        <v>120</v>
      </c>
      <c r="H504" t="s">
        <v>120</v>
      </c>
      <c r="I504" t="s">
        <v>120</v>
      </c>
      <c r="J504" t="s">
        <v>120</v>
      </c>
      <c r="K504" t="s">
        <v>185</v>
      </c>
    </row>
    <row r="505" spans="1:24">
      <c r="A505" t="s">
        <v>922</v>
      </c>
      <c r="K505" t="s">
        <v>923</v>
      </c>
      <c r="W505" t="s">
        <v>113</v>
      </c>
      <c r="X505" t="str">
        <f>A505</f>
        <v>数字列名表</v>
      </c>
    </row>
    <row r="506" spans="2:11">
      <c r="B506" t="s">
        <v>119</v>
      </c>
      <c r="C506" t="s">
        <v>120</v>
      </c>
      <c r="D506" t="s">
        <v>120</v>
      </c>
      <c r="E506" t="s">
        <v>120</v>
      </c>
      <c r="F506" t="s">
        <v>120</v>
      </c>
      <c r="G506" t="s">
        <v>120</v>
      </c>
      <c r="H506" t="s">
        <v>120</v>
      </c>
      <c r="I506" t="s">
        <v>121</v>
      </c>
      <c r="J506" t="s">
        <v>122</v>
      </c>
      <c r="K506" t="s">
        <v>924</v>
      </c>
    </row>
    <row r="507" spans="2:11">
      <c r="B507" t="s">
        <v>120</v>
      </c>
      <c r="C507" t="s">
        <v>120</v>
      </c>
      <c r="D507" t="s">
        <v>925</v>
      </c>
      <c r="E507" t="s">
        <v>120</v>
      </c>
      <c r="F507" t="s">
        <v>120</v>
      </c>
      <c r="G507" t="s">
        <v>120</v>
      </c>
      <c r="H507" t="s">
        <v>120</v>
      </c>
      <c r="I507" t="s">
        <v>121</v>
      </c>
      <c r="J507" t="s">
        <v>413</v>
      </c>
      <c r="K507" t="s">
        <v>926</v>
      </c>
    </row>
    <row r="508" spans="2:11">
      <c r="B508" t="s">
        <v>120</v>
      </c>
      <c r="C508" t="s">
        <v>120</v>
      </c>
      <c r="D508" t="s">
        <v>120</v>
      </c>
      <c r="E508" t="s">
        <v>120</v>
      </c>
      <c r="F508" t="s">
        <v>120</v>
      </c>
      <c r="G508" t="s">
        <v>120</v>
      </c>
      <c r="H508" t="s">
        <v>120</v>
      </c>
      <c r="I508" t="s">
        <v>120</v>
      </c>
      <c r="J508" t="s">
        <v>120</v>
      </c>
      <c r="K508" t="s">
        <v>927</v>
      </c>
    </row>
    <row r="509" spans="2:11">
      <c r="B509" t="s">
        <v>120</v>
      </c>
      <c r="C509" t="s">
        <v>120</v>
      </c>
      <c r="D509" t="s">
        <v>120</v>
      </c>
      <c r="E509" t="s">
        <v>120</v>
      </c>
      <c r="F509" t="s">
        <v>120</v>
      </c>
      <c r="G509" t="s">
        <v>120</v>
      </c>
      <c r="H509" t="s">
        <v>120</v>
      </c>
      <c r="I509" t="s">
        <v>121</v>
      </c>
      <c r="J509" t="s">
        <v>447</v>
      </c>
      <c r="K509" t="s">
        <v>928</v>
      </c>
    </row>
    <row r="510" spans="2:11">
      <c r="B510" t="s">
        <v>120</v>
      </c>
      <c r="C510" t="s">
        <v>120</v>
      </c>
      <c r="D510" t="s">
        <v>120</v>
      </c>
      <c r="E510" t="s">
        <v>120</v>
      </c>
      <c r="F510" t="s">
        <v>120</v>
      </c>
      <c r="G510" t="s">
        <v>120</v>
      </c>
      <c r="H510" t="s">
        <v>120</v>
      </c>
      <c r="I510" t="s">
        <v>120</v>
      </c>
      <c r="J510" t="s">
        <v>120</v>
      </c>
      <c r="K510" t="s">
        <v>929</v>
      </c>
    </row>
    <row r="511" spans="2:11">
      <c r="B511" t="s">
        <v>120</v>
      </c>
      <c r="C511" t="s">
        <v>120</v>
      </c>
      <c r="D511" t="s">
        <v>120</v>
      </c>
      <c r="E511" t="s">
        <v>120</v>
      </c>
      <c r="F511" t="s">
        <v>120</v>
      </c>
      <c r="G511" t="s">
        <v>120</v>
      </c>
      <c r="H511" t="s">
        <v>120</v>
      </c>
      <c r="I511" t="s">
        <v>120</v>
      </c>
      <c r="J511" t="s">
        <v>120</v>
      </c>
      <c r="K511" t="s">
        <v>930</v>
      </c>
    </row>
    <row r="512" spans="2:11">
      <c r="B512" t="s">
        <v>120</v>
      </c>
      <c r="C512" t="s">
        <v>120</v>
      </c>
      <c r="D512" t="s">
        <v>120</v>
      </c>
      <c r="E512" t="s">
        <v>120</v>
      </c>
      <c r="F512" t="s">
        <v>120</v>
      </c>
      <c r="G512" t="s">
        <v>120</v>
      </c>
      <c r="H512" t="s">
        <v>120</v>
      </c>
      <c r="I512" t="s">
        <v>120</v>
      </c>
      <c r="J512" t="s">
        <v>120</v>
      </c>
      <c r="K512" t="s">
        <v>931</v>
      </c>
    </row>
    <row r="513" spans="1:24">
      <c r="A513" t="s">
        <v>547</v>
      </c>
      <c r="K513" t="s">
        <v>548</v>
      </c>
      <c r="W513" t="s">
        <v>113</v>
      </c>
      <c r="X513" t="str">
        <f>A513</f>
        <v>hugerows</v>
      </c>
    </row>
    <row r="514" spans="2:11">
      <c r="B514" t="s">
        <v>120</v>
      </c>
      <c r="C514" t="s">
        <v>120</v>
      </c>
      <c r="D514" t="s">
        <v>120</v>
      </c>
      <c r="E514" t="s">
        <v>120</v>
      </c>
      <c r="F514" t="s">
        <v>120</v>
      </c>
      <c r="G514" t="s">
        <v>120</v>
      </c>
      <c r="H514" t="s">
        <v>120</v>
      </c>
      <c r="I514" t="s">
        <v>120</v>
      </c>
      <c r="J514" t="s">
        <v>120</v>
      </c>
      <c r="K514" t="s">
        <v>549</v>
      </c>
    </row>
    <row r="515" spans="2:11">
      <c r="B515" t="s">
        <v>120</v>
      </c>
      <c r="C515" t="s">
        <v>120</v>
      </c>
      <c r="D515" t="s">
        <v>120</v>
      </c>
      <c r="E515" t="s">
        <v>120</v>
      </c>
      <c r="F515" t="s">
        <v>120</v>
      </c>
      <c r="G515" t="s">
        <v>120</v>
      </c>
      <c r="H515" t="s">
        <v>120</v>
      </c>
      <c r="I515" t="s">
        <v>120</v>
      </c>
      <c r="J515" t="s">
        <v>120</v>
      </c>
      <c r="K515" t="s">
        <v>550</v>
      </c>
    </row>
    <row r="516" spans="2:11">
      <c r="B516" t="s">
        <v>120</v>
      </c>
      <c r="C516" t="s">
        <v>120</v>
      </c>
      <c r="D516" t="s">
        <v>120</v>
      </c>
      <c r="E516" t="s">
        <v>120</v>
      </c>
      <c r="F516" t="s">
        <v>120</v>
      </c>
      <c r="G516" t="s">
        <v>120</v>
      </c>
      <c r="H516" t="s">
        <v>120</v>
      </c>
      <c r="I516" t="s">
        <v>120</v>
      </c>
      <c r="J516" t="s">
        <v>120</v>
      </c>
      <c r="K516" t="s">
        <v>551</v>
      </c>
    </row>
    <row r="517" spans="2:11">
      <c r="B517" t="s">
        <v>120</v>
      </c>
      <c r="C517" t="s">
        <v>552</v>
      </c>
      <c r="D517" t="s">
        <v>120</v>
      </c>
      <c r="E517" t="s">
        <v>120</v>
      </c>
      <c r="F517" t="s">
        <v>120</v>
      </c>
      <c r="G517" t="s">
        <v>120</v>
      </c>
      <c r="H517" t="s">
        <v>120</v>
      </c>
      <c r="I517" t="s">
        <v>120</v>
      </c>
      <c r="J517" t="s">
        <v>120</v>
      </c>
      <c r="K517" t="s">
        <v>553</v>
      </c>
    </row>
    <row r="518" spans="1:24">
      <c r="A518" t="s">
        <v>932</v>
      </c>
      <c r="K518" t="s">
        <v>933</v>
      </c>
      <c r="W518" t="s">
        <v>113</v>
      </c>
      <c r="X518" t="str">
        <f>A518</f>
        <v>i2_time001a</v>
      </c>
    </row>
    <row r="519" spans="2:11">
      <c r="B519" t="s">
        <v>119</v>
      </c>
      <c r="C519" t="s">
        <v>120</v>
      </c>
      <c r="D519" t="s">
        <v>120</v>
      </c>
      <c r="E519" t="s">
        <v>120</v>
      </c>
      <c r="F519" t="s">
        <v>120</v>
      </c>
      <c r="G519" t="s">
        <v>120</v>
      </c>
      <c r="H519" t="s">
        <v>120</v>
      </c>
      <c r="I519" t="s">
        <v>121</v>
      </c>
      <c r="J519" t="s">
        <v>122</v>
      </c>
      <c r="K519" t="s">
        <v>135</v>
      </c>
    </row>
    <row r="520" spans="2:11">
      <c r="B520" t="s">
        <v>120</v>
      </c>
      <c r="C520" t="s">
        <v>120</v>
      </c>
      <c r="D520" t="s">
        <v>120</v>
      </c>
      <c r="E520" t="s">
        <v>120</v>
      </c>
      <c r="F520" t="s">
        <v>120</v>
      </c>
      <c r="G520" t="s">
        <v>120</v>
      </c>
      <c r="H520" t="s">
        <v>120</v>
      </c>
      <c r="I520" t="s">
        <v>120</v>
      </c>
      <c r="J520" t="s">
        <v>120</v>
      </c>
      <c r="K520" t="s">
        <v>385</v>
      </c>
    </row>
    <row r="521" spans="2:11">
      <c r="B521" t="s">
        <v>120</v>
      </c>
      <c r="C521" t="s">
        <v>120</v>
      </c>
      <c r="D521" t="s">
        <v>120</v>
      </c>
      <c r="E521" t="s">
        <v>120</v>
      </c>
      <c r="F521" t="s">
        <v>120</v>
      </c>
      <c r="G521" t="s">
        <v>120</v>
      </c>
      <c r="H521" t="s">
        <v>120</v>
      </c>
      <c r="I521" t="s">
        <v>120</v>
      </c>
      <c r="J521" t="s">
        <v>120</v>
      </c>
      <c r="K521" t="s">
        <v>386</v>
      </c>
    </row>
    <row r="522" spans="2:11">
      <c r="B522" t="s">
        <v>120</v>
      </c>
      <c r="C522" t="s">
        <v>120</v>
      </c>
      <c r="D522" t="s">
        <v>120</v>
      </c>
      <c r="E522" t="s">
        <v>120</v>
      </c>
      <c r="F522" t="s">
        <v>120</v>
      </c>
      <c r="G522" t="s">
        <v>120</v>
      </c>
      <c r="H522" t="s">
        <v>120</v>
      </c>
      <c r="I522" t="s">
        <v>120</v>
      </c>
      <c r="J522" t="s">
        <v>120</v>
      </c>
      <c r="K522" t="s">
        <v>387</v>
      </c>
    </row>
    <row r="523" spans="2:11">
      <c r="B523" t="s">
        <v>120</v>
      </c>
      <c r="C523" t="s">
        <v>120</v>
      </c>
      <c r="D523" t="s">
        <v>120</v>
      </c>
      <c r="E523" t="s">
        <v>120</v>
      </c>
      <c r="F523" t="s">
        <v>120</v>
      </c>
      <c r="G523" t="s">
        <v>120</v>
      </c>
      <c r="H523" t="s">
        <v>120</v>
      </c>
      <c r="I523" t="s">
        <v>120</v>
      </c>
      <c r="J523" t="s">
        <v>120</v>
      </c>
      <c r="K523" t="s">
        <v>388</v>
      </c>
    </row>
    <row r="524" spans="2:11">
      <c r="B524" t="s">
        <v>120</v>
      </c>
      <c r="C524" t="s">
        <v>120</v>
      </c>
      <c r="D524" t="s">
        <v>120</v>
      </c>
      <c r="E524" t="s">
        <v>120</v>
      </c>
      <c r="F524" t="s">
        <v>120</v>
      </c>
      <c r="G524" t="s">
        <v>120</v>
      </c>
      <c r="H524" t="s">
        <v>120</v>
      </c>
      <c r="I524" t="s">
        <v>120</v>
      </c>
      <c r="J524" t="s">
        <v>120</v>
      </c>
      <c r="K524" t="s">
        <v>915</v>
      </c>
    </row>
    <row r="525" spans="2:11">
      <c r="B525" t="s">
        <v>120</v>
      </c>
      <c r="C525" t="s">
        <v>120</v>
      </c>
      <c r="D525" t="s">
        <v>120</v>
      </c>
      <c r="E525" t="s">
        <v>120</v>
      </c>
      <c r="F525" t="s">
        <v>120</v>
      </c>
      <c r="G525" t="s">
        <v>120</v>
      </c>
      <c r="H525" t="s">
        <v>120</v>
      </c>
      <c r="I525" t="s">
        <v>120</v>
      </c>
      <c r="J525" t="s">
        <v>120</v>
      </c>
      <c r="K525" t="s">
        <v>389</v>
      </c>
    </row>
    <row r="526" spans="2:11">
      <c r="B526" t="s">
        <v>120</v>
      </c>
      <c r="C526" t="s">
        <v>120</v>
      </c>
      <c r="D526" t="s">
        <v>120</v>
      </c>
      <c r="E526" t="s">
        <v>120</v>
      </c>
      <c r="F526" t="s">
        <v>120</v>
      </c>
      <c r="G526" t="s">
        <v>120</v>
      </c>
      <c r="H526" t="s">
        <v>120</v>
      </c>
      <c r="I526" t="s">
        <v>120</v>
      </c>
      <c r="J526" t="s">
        <v>120</v>
      </c>
      <c r="K526" t="s">
        <v>390</v>
      </c>
    </row>
    <row r="527" spans="1:24">
      <c r="A527" t="s">
        <v>934</v>
      </c>
      <c r="K527" t="s">
        <v>935</v>
      </c>
      <c r="W527" t="s">
        <v>113</v>
      </c>
      <c r="X527" t="str">
        <f>A527</f>
        <v>i2_sysname004</v>
      </c>
    </row>
    <row r="528" spans="2:11">
      <c r="B528" t="s">
        <v>119</v>
      </c>
      <c r="C528" t="s">
        <v>120</v>
      </c>
      <c r="D528" t="s">
        <v>120</v>
      </c>
      <c r="E528" t="s">
        <v>120</v>
      </c>
      <c r="F528" t="s">
        <v>120</v>
      </c>
      <c r="G528" t="s">
        <v>120</v>
      </c>
      <c r="H528" t="s">
        <v>120</v>
      </c>
      <c r="I528" t="s">
        <v>121</v>
      </c>
      <c r="J528" t="s">
        <v>122</v>
      </c>
      <c r="K528" t="s">
        <v>135</v>
      </c>
    </row>
    <row r="529" spans="2:11">
      <c r="B529" t="s">
        <v>120</v>
      </c>
      <c r="C529" t="s">
        <v>120</v>
      </c>
      <c r="D529" t="s">
        <v>120</v>
      </c>
      <c r="E529" t="s">
        <v>120</v>
      </c>
      <c r="F529" t="s">
        <v>120</v>
      </c>
      <c r="G529" t="s">
        <v>120</v>
      </c>
      <c r="H529" t="s">
        <v>120</v>
      </c>
      <c r="I529" t="s">
        <v>120</v>
      </c>
      <c r="J529" t="s">
        <v>120</v>
      </c>
      <c r="K529" t="s">
        <v>897</v>
      </c>
    </row>
    <row r="530" spans="2:11">
      <c r="B530" t="s">
        <v>120</v>
      </c>
      <c r="C530" t="s">
        <v>120</v>
      </c>
      <c r="D530" t="s">
        <v>120</v>
      </c>
      <c r="E530" t="s">
        <v>120</v>
      </c>
      <c r="F530" t="s">
        <v>120</v>
      </c>
      <c r="G530" t="s">
        <v>120</v>
      </c>
      <c r="H530" t="s">
        <v>120</v>
      </c>
      <c r="I530" t="s">
        <v>120</v>
      </c>
      <c r="J530" t="s">
        <v>120</v>
      </c>
      <c r="K530" t="s">
        <v>898</v>
      </c>
    </row>
    <row r="531" spans="2:11">
      <c r="B531" t="s">
        <v>120</v>
      </c>
      <c r="C531" t="s">
        <v>120</v>
      </c>
      <c r="D531" t="s">
        <v>120</v>
      </c>
      <c r="E531" t="s">
        <v>120</v>
      </c>
      <c r="F531" t="s">
        <v>120</v>
      </c>
      <c r="G531" t="s">
        <v>120</v>
      </c>
      <c r="H531" t="s">
        <v>120</v>
      </c>
      <c r="I531" t="s">
        <v>120</v>
      </c>
      <c r="J531" t="s">
        <v>120</v>
      </c>
      <c r="K531" t="s">
        <v>936</v>
      </c>
    </row>
    <row r="532" spans="2:11">
      <c r="B532" t="s">
        <v>120</v>
      </c>
      <c r="C532" t="s">
        <v>120</v>
      </c>
      <c r="D532" t="s">
        <v>120</v>
      </c>
      <c r="E532" t="s">
        <v>120</v>
      </c>
      <c r="F532" t="s">
        <v>120</v>
      </c>
      <c r="G532" t="s">
        <v>120</v>
      </c>
      <c r="H532" t="s">
        <v>120</v>
      </c>
      <c r="I532" t="s">
        <v>120</v>
      </c>
      <c r="J532" t="s">
        <v>120</v>
      </c>
      <c r="K532" t="s">
        <v>937</v>
      </c>
    </row>
    <row r="533" spans="2:11">
      <c r="B533" t="s">
        <v>120</v>
      </c>
      <c r="C533" t="s">
        <v>120</v>
      </c>
      <c r="D533" t="s">
        <v>120</v>
      </c>
      <c r="E533" t="s">
        <v>120</v>
      </c>
      <c r="F533" t="s">
        <v>120</v>
      </c>
      <c r="G533" t="s">
        <v>120</v>
      </c>
      <c r="H533" t="s">
        <v>120</v>
      </c>
      <c r="I533" t="s">
        <v>120</v>
      </c>
      <c r="J533" t="s">
        <v>120</v>
      </c>
      <c r="K533" t="s">
        <v>938</v>
      </c>
    </row>
    <row r="534" spans="1:24">
      <c r="A534" t="s">
        <v>242</v>
      </c>
      <c r="K534" t="s">
        <v>243</v>
      </c>
      <c r="W534" t="s">
        <v>113</v>
      </c>
      <c r="X534" t="str">
        <f>A534</f>
        <v>test_cons10</v>
      </c>
    </row>
    <row r="535" spans="2:11">
      <c r="B535" t="s">
        <v>202</v>
      </c>
      <c r="C535" t="s">
        <v>120</v>
      </c>
      <c r="D535" t="s">
        <v>120</v>
      </c>
      <c r="E535" t="s">
        <v>120</v>
      </c>
      <c r="F535" t="s">
        <v>120</v>
      </c>
      <c r="G535" t="s">
        <v>120</v>
      </c>
      <c r="H535" t="s">
        <v>120</v>
      </c>
      <c r="I535" t="s">
        <v>121</v>
      </c>
      <c r="J535" t="s">
        <v>122</v>
      </c>
      <c r="K535" t="s">
        <v>203</v>
      </c>
    </row>
    <row r="536" spans="2:11">
      <c r="B536" t="s">
        <v>120</v>
      </c>
      <c r="C536" t="s">
        <v>120</v>
      </c>
      <c r="D536" t="s">
        <v>120</v>
      </c>
      <c r="E536" t="s">
        <v>120</v>
      </c>
      <c r="F536" t="s">
        <v>120</v>
      </c>
      <c r="G536" t="s">
        <v>120</v>
      </c>
      <c r="H536" t="s">
        <v>120</v>
      </c>
      <c r="I536" t="s">
        <v>120</v>
      </c>
      <c r="J536" t="s">
        <v>120</v>
      </c>
      <c r="K536" t="s">
        <v>204</v>
      </c>
    </row>
    <row r="537" spans="2:11">
      <c r="B537" t="s">
        <v>120</v>
      </c>
      <c r="C537" t="s">
        <v>120</v>
      </c>
      <c r="D537" t="s">
        <v>120</v>
      </c>
      <c r="E537" t="s">
        <v>120</v>
      </c>
      <c r="F537" t="s">
        <v>121</v>
      </c>
      <c r="G537" t="s">
        <v>244</v>
      </c>
      <c r="H537" t="s">
        <v>244</v>
      </c>
      <c r="I537" t="s">
        <v>120</v>
      </c>
      <c r="J537" t="s">
        <v>120</v>
      </c>
      <c r="K537" t="s">
        <v>206</v>
      </c>
    </row>
    <row r="538" spans="2:11">
      <c r="B538" t="s">
        <v>120</v>
      </c>
      <c r="C538" t="s">
        <v>120</v>
      </c>
      <c r="D538" t="s">
        <v>120</v>
      </c>
      <c r="E538" t="s">
        <v>120</v>
      </c>
      <c r="F538" t="s">
        <v>121</v>
      </c>
      <c r="G538" t="s">
        <v>245</v>
      </c>
      <c r="H538" t="s">
        <v>245</v>
      </c>
      <c r="I538" t="s">
        <v>120</v>
      </c>
      <c r="J538" t="s">
        <v>120</v>
      </c>
      <c r="K538" t="s">
        <v>208</v>
      </c>
    </row>
    <row r="539" spans="2:11">
      <c r="B539" t="s">
        <v>120</v>
      </c>
      <c r="C539" t="s">
        <v>120</v>
      </c>
      <c r="D539" t="s">
        <v>120</v>
      </c>
      <c r="E539" t="s">
        <v>120</v>
      </c>
      <c r="F539" t="s">
        <v>120</v>
      </c>
      <c r="G539" t="s">
        <v>120</v>
      </c>
      <c r="H539" t="s">
        <v>120</v>
      </c>
      <c r="I539" t="s">
        <v>120</v>
      </c>
      <c r="J539" t="s">
        <v>120</v>
      </c>
      <c r="K539" t="s">
        <v>209</v>
      </c>
    </row>
    <row r="540" spans="11:11">
      <c r="K540" t="s">
        <v>130</v>
      </c>
    </row>
    <row r="541" spans="1:24">
      <c r="A541" t="s">
        <v>330</v>
      </c>
      <c r="K541" t="s">
        <v>331</v>
      </c>
      <c r="W541" t="s">
        <v>113</v>
      </c>
      <c r="X541" t="str">
        <f>A541</f>
        <v>proc_t1</v>
      </c>
    </row>
    <row r="542" spans="2:11">
      <c r="B542" t="s">
        <v>119</v>
      </c>
      <c r="C542" t="s">
        <v>120</v>
      </c>
      <c r="D542" t="s">
        <v>120</v>
      </c>
      <c r="E542" t="s">
        <v>120</v>
      </c>
      <c r="F542" t="s">
        <v>120</v>
      </c>
      <c r="G542" t="s">
        <v>120</v>
      </c>
      <c r="H542" t="s">
        <v>120</v>
      </c>
      <c r="I542" t="s">
        <v>121</v>
      </c>
      <c r="J542" t="s">
        <v>122</v>
      </c>
      <c r="K542" t="s">
        <v>212</v>
      </c>
    </row>
    <row r="543" spans="2:11">
      <c r="B543" t="s">
        <v>120</v>
      </c>
      <c r="C543" t="s">
        <v>120</v>
      </c>
      <c r="D543" t="s">
        <v>120</v>
      </c>
      <c r="E543" t="s">
        <v>120</v>
      </c>
      <c r="F543" t="s">
        <v>120</v>
      </c>
      <c r="G543" t="s">
        <v>120</v>
      </c>
      <c r="H543" t="s">
        <v>120</v>
      </c>
      <c r="I543" t="s">
        <v>120</v>
      </c>
      <c r="J543" t="s">
        <v>120</v>
      </c>
      <c r="K543" t="s">
        <v>214</v>
      </c>
    </row>
    <row r="544" spans="2:11">
      <c r="B544" t="s">
        <v>120</v>
      </c>
      <c r="C544" t="s">
        <v>120</v>
      </c>
      <c r="D544" t="s">
        <v>120</v>
      </c>
      <c r="E544" t="s">
        <v>120</v>
      </c>
      <c r="F544" t="s">
        <v>120</v>
      </c>
      <c r="G544" t="s">
        <v>120</v>
      </c>
      <c r="H544" t="s">
        <v>120</v>
      </c>
      <c r="I544" t="s">
        <v>120</v>
      </c>
      <c r="J544" t="s">
        <v>120</v>
      </c>
      <c r="K544" t="s">
        <v>215</v>
      </c>
    </row>
    <row r="545" spans="2:11">
      <c r="B545" t="s">
        <v>120</v>
      </c>
      <c r="C545" t="s">
        <v>120</v>
      </c>
      <c r="D545" t="s">
        <v>120</v>
      </c>
      <c r="E545" t="s">
        <v>120</v>
      </c>
      <c r="F545" t="s">
        <v>120</v>
      </c>
      <c r="G545" t="s">
        <v>120</v>
      </c>
      <c r="H545" t="s">
        <v>120</v>
      </c>
      <c r="I545" t="s">
        <v>120</v>
      </c>
      <c r="J545" t="s">
        <v>120</v>
      </c>
      <c r="K545" t="s">
        <v>217</v>
      </c>
    </row>
    <row r="546" spans="2:11">
      <c r="B546" t="s">
        <v>120</v>
      </c>
      <c r="C546" t="s">
        <v>120</v>
      </c>
      <c r="D546" t="s">
        <v>120</v>
      </c>
      <c r="E546" t="s">
        <v>120</v>
      </c>
      <c r="F546" t="s">
        <v>120</v>
      </c>
      <c r="G546" t="s">
        <v>120</v>
      </c>
      <c r="H546" t="s">
        <v>120</v>
      </c>
      <c r="I546" t="s">
        <v>120</v>
      </c>
      <c r="J546" t="s">
        <v>120</v>
      </c>
      <c r="K546" t="s">
        <v>219</v>
      </c>
    </row>
    <row r="547" spans="2:11">
      <c r="B547" t="s">
        <v>120</v>
      </c>
      <c r="C547" t="s">
        <v>120</v>
      </c>
      <c r="D547" t="s">
        <v>120</v>
      </c>
      <c r="E547" t="s">
        <v>120</v>
      </c>
      <c r="F547" t="s">
        <v>120</v>
      </c>
      <c r="G547" t="s">
        <v>120</v>
      </c>
      <c r="H547" t="s">
        <v>120</v>
      </c>
      <c r="I547" t="s">
        <v>120</v>
      </c>
      <c r="J547" t="s">
        <v>120</v>
      </c>
      <c r="K547" t="s">
        <v>220</v>
      </c>
    </row>
    <row r="548" spans="1:24">
      <c r="A548" t="s">
        <v>939</v>
      </c>
      <c r="K548" t="s">
        <v>940</v>
      </c>
      <c r="W548" t="s">
        <v>113</v>
      </c>
      <c r="X548" t="str">
        <f>A548</f>
        <v>col_comment_t2</v>
      </c>
    </row>
    <row r="549" spans="2:11">
      <c r="B549" t="s">
        <v>941</v>
      </c>
      <c r="C549" t="s">
        <v>120</v>
      </c>
      <c r="D549" t="s">
        <v>120</v>
      </c>
      <c r="E549" t="s">
        <v>120</v>
      </c>
      <c r="F549" t="s">
        <v>120</v>
      </c>
      <c r="G549" t="s">
        <v>120</v>
      </c>
      <c r="H549" t="s">
        <v>120</v>
      </c>
      <c r="I549" t="s">
        <v>121</v>
      </c>
      <c r="J549" t="s">
        <v>122</v>
      </c>
      <c r="K549" t="s">
        <v>791</v>
      </c>
    </row>
    <row r="550" spans="2:11">
      <c r="B550" t="s">
        <v>120</v>
      </c>
      <c r="C550" t="s">
        <v>120</v>
      </c>
      <c r="D550" t="s">
        <v>120</v>
      </c>
      <c r="E550" t="s">
        <v>120</v>
      </c>
      <c r="F550" t="s">
        <v>120</v>
      </c>
      <c r="G550" t="s">
        <v>120</v>
      </c>
      <c r="H550" t="s">
        <v>120</v>
      </c>
      <c r="I550" t="s">
        <v>120</v>
      </c>
      <c r="J550" t="s">
        <v>120</v>
      </c>
      <c r="K550" t="s">
        <v>792</v>
      </c>
    </row>
    <row r="551" spans="2:11">
      <c r="B551" t="s">
        <v>120</v>
      </c>
      <c r="C551" t="s">
        <v>150</v>
      </c>
      <c r="D551" t="s">
        <v>120</v>
      </c>
      <c r="E551" t="s">
        <v>120</v>
      </c>
      <c r="F551" t="s">
        <v>120</v>
      </c>
      <c r="G551" t="s">
        <v>120</v>
      </c>
      <c r="H551" t="s">
        <v>120</v>
      </c>
      <c r="I551" t="s">
        <v>120</v>
      </c>
      <c r="J551" t="s">
        <v>120</v>
      </c>
      <c r="K551" t="s">
        <v>942</v>
      </c>
    </row>
    <row r="552" spans="2:11">
      <c r="B552" t="s">
        <v>120</v>
      </c>
      <c r="C552" t="s">
        <v>120</v>
      </c>
      <c r="D552" t="s">
        <v>120</v>
      </c>
      <c r="E552" t="s">
        <v>120</v>
      </c>
      <c r="F552" t="s">
        <v>120</v>
      </c>
      <c r="G552" t="s">
        <v>120</v>
      </c>
      <c r="H552" t="s">
        <v>120</v>
      </c>
      <c r="I552" t="s">
        <v>120</v>
      </c>
      <c r="J552" t="s">
        <v>120</v>
      </c>
      <c r="K552" t="s">
        <v>943</v>
      </c>
    </row>
    <row r="553" spans="2:11">
      <c r="B553" t="s">
        <v>120</v>
      </c>
      <c r="C553" t="s">
        <v>120</v>
      </c>
      <c r="D553" t="s">
        <v>120</v>
      </c>
      <c r="E553" t="s">
        <v>120</v>
      </c>
      <c r="F553" t="s">
        <v>120</v>
      </c>
      <c r="G553" t="s">
        <v>120</v>
      </c>
      <c r="H553" t="s">
        <v>120</v>
      </c>
      <c r="I553" t="s">
        <v>120</v>
      </c>
      <c r="J553" t="s">
        <v>120</v>
      </c>
      <c r="K553" t="s">
        <v>944</v>
      </c>
    </row>
    <row r="554" spans="2:11">
      <c r="B554" t="s">
        <v>120</v>
      </c>
      <c r="C554" t="s">
        <v>150</v>
      </c>
      <c r="D554" t="s">
        <v>120</v>
      </c>
      <c r="E554" t="s">
        <v>120</v>
      </c>
      <c r="F554" t="s">
        <v>120</v>
      </c>
      <c r="G554" t="s">
        <v>120</v>
      </c>
      <c r="H554" t="s">
        <v>120</v>
      </c>
      <c r="I554" t="s">
        <v>120</v>
      </c>
      <c r="J554" t="s">
        <v>120</v>
      </c>
      <c r="K554" t="s">
        <v>945</v>
      </c>
    </row>
    <row r="555" spans="2:11">
      <c r="B555" t="s">
        <v>120</v>
      </c>
      <c r="C555" t="s">
        <v>120</v>
      </c>
      <c r="D555" t="s">
        <v>120</v>
      </c>
      <c r="E555" t="s">
        <v>120</v>
      </c>
      <c r="F555" t="s">
        <v>120</v>
      </c>
      <c r="G555" t="s">
        <v>120</v>
      </c>
      <c r="H555" t="s">
        <v>120</v>
      </c>
      <c r="I555" t="s">
        <v>120</v>
      </c>
      <c r="J555" t="s">
        <v>120</v>
      </c>
      <c r="K555" t="s">
        <v>946</v>
      </c>
    </row>
    <row r="556" spans="2:11">
      <c r="B556" t="s">
        <v>120</v>
      </c>
      <c r="C556" t="s">
        <v>120</v>
      </c>
      <c r="D556" t="s">
        <v>120</v>
      </c>
      <c r="E556" t="s">
        <v>120</v>
      </c>
      <c r="F556" t="s">
        <v>120</v>
      </c>
      <c r="G556" t="s">
        <v>120</v>
      </c>
      <c r="H556" t="s">
        <v>120</v>
      </c>
      <c r="I556" t="s">
        <v>120</v>
      </c>
      <c r="J556" t="s">
        <v>120</v>
      </c>
      <c r="K556" t="s">
        <v>947</v>
      </c>
    </row>
    <row r="557" spans="2:11">
      <c r="B557" t="s">
        <v>120</v>
      </c>
      <c r="C557" t="s">
        <v>150</v>
      </c>
      <c r="D557" t="s">
        <v>120</v>
      </c>
      <c r="E557" t="s">
        <v>120</v>
      </c>
      <c r="F557" t="s">
        <v>120</v>
      </c>
      <c r="G557" t="s">
        <v>120</v>
      </c>
      <c r="H557" t="s">
        <v>120</v>
      </c>
      <c r="I557" t="s">
        <v>120</v>
      </c>
      <c r="J557" t="s">
        <v>120</v>
      </c>
      <c r="K557" t="s">
        <v>948</v>
      </c>
    </row>
    <row r="558" spans="2:11">
      <c r="B558" t="s">
        <v>120</v>
      </c>
      <c r="C558" t="s">
        <v>120</v>
      </c>
      <c r="D558" t="s">
        <v>120</v>
      </c>
      <c r="E558" t="s">
        <v>120</v>
      </c>
      <c r="F558" t="s">
        <v>120</v>
      </c>
      <c r="G558" t="s">
        <v>120</v>
      </c>
      <c r="H558" t="s">
        <v>120</v>
      </c>
      <c r="I558" t="s">
        <v>120</v>
      </c>
      <c r="J558" t="s">
        <v>120</v>
      </c>
      <c r="K558" t="s">
        <v>949</v>
      </c>
    </row>
    <row r="559" spans="2:11">
      <c r="B559" t="s">
        <v>120</v>
      </c>
      <c r="C559" t="s">
        <v>120</v>
      </c>
      <c r="D559" t="s">
        <v>120</v>
      </c>
      <c r="E559" t="s">
        <v>120</v>
      </c>
      <c r="F559" t="s">
        <v>120</v>
      </c>
      <c r="G559" t="s">
        <v>120</v>
      </c>
      <c r="H559" t="s">
        <v>120</v>
      </c>
      <c r="I559" t="s">
        <v>120</v>
      </c>
      <c r="J559" t="s">
        <v>120</v>
      </c>
      <c r="K559" t="s">
        <v>950</v>
      </c>
    </row>
    <row r="560" spans="2:11">
      <c r="B560" t="s">
        <v>120</v>
      </c>
      <c r="C560" t="s">
        <v>120</v>
      </c>
      <c r="D560" t="s">
        <v>120</v>
      </c>
      <c r="E560" t="s">
        <v>120</v>
      </c>
      <c r="F560" t="s">
        <v>120</v>
      </c>
      <c r="G560" t="s">
        <v>120</v>
      </c>
      <c r="H560" t="s">
        <v>120</v>
      </c>
      <c r="I560" t="s">
        <v>120</v>
      </c>
      <c r="J560" t="s">
        <v>120</v>
      </c>
      <c r="K560" t="s">
        <v>951</v>
      </c>
    </row>
    <row r="561" spans="2:11">
      <c r="B561" t="s">
        <v>120</v>
      </c>
      <c r="C561" t="s">
        <v>150</v>
      </c>
      <c r="D561" t="s">
        <v>120</v>
      </c>
      <c r="E561" t="s">
        <v>120</v>
      </c>
      <c r="F561" t="s">
        <v>120</v>
      </c>
      <c r="G561" t="s">
        <v>120</v>
      </c>
      <c r="H561" t="s">
        <v>120</v>
      </c>
      <c r="I561" t="s">
        <v>120</v>
      </c>
      <c r="J561" t="s">
        <v>120</v>
      </c>
      <c r="K561" t="s">
        <v>952</v>
      </c>
    </row>
    <row r="562" spans="2:11">
      <c r="B562" t="s">
        <v>120</v>
      </c>
      <c r="C562" t="s">
        <v>150</v>
      </c>
      <c r="D562" t="s">
        <v>120</v>
      </c>
      <c r="E562" t="s">
        <v>120</v>
      </c>
      <c r="F562" t="s">
        <v>120</v>
      </c>
      <c r="G562" t="s">
        <v>120</v>
      </c>
      <c r="H562" t="s">
        <v>120</v>
      </c>
      <c r="I562" t="s">
        <v>120</v>
      </c>
      <c r="J562" t="s">
        <v>120</v>
      </c>
      <c r="K562" t="s">
        <v>953</v>
      </c>
    </row>
    <row r="563" spans="2:11">
      <c r="B563" t="s">
        <v>120</v>
      </c>
      <c r="C563" t="s">
        <v>120</v>
      </c>
      <c r="D563" t="s">
        <v>120</v>
      </c>
      <c r="E563" t="s">
        <v>120</v>
      </c>
      <c r="F563" t="s">
        <v>120</v>
      </c>
      <c r="G563" t="s">
        <v>120</v>
      </c>
      <c r="H563" t="s">
        <v>120</v>
      </c>
      <c r="I563" t="s">
        <v>120</v>
      </c>
      <c r="J563" t="s">
        <v>120</v>
      </c>
      <c r="K563" t="s">
        <v>954</v>
      </c>
    </row>
    <row r="564" spans="1:24">
      <c r="A564" t="s">
        <v>282</v>
      </c>
      <c r="K564" t="s">
        <v>283</v>
      </c>
      <c r="W564" t="s">
        <v>113</v>
      </c>
      <c r="X564" t="str">
        <f>A564</f>
        <v>test_cons11</v>
      </c>
    </row>
    <row r="565" spans="2:11">
      <c r="B565" t="s">
        <v>202</v>
      </c>
      <c r="C565" t="s">
        <v>120</v>
      </c>
      <c r="D565" t="s">
        <v>120</v>
      </c>
      <c r="E565" t="s">
        <v>120</v>
      </c>
      <c r="F565" t="s">
        <v>120</v>
      </c>
      <c r="G565" t="s">
        <v>120</v>
      </c>
      <c r="H565" t="s">
        <v>120</v>
      </c>
      <c r="I565" t="s">
        <v>121</v>
      </c>
      <c r="J565" t="s">
        <v>122</v>
      </c>
      <c r="K565" t="s">
        <v>203</v>
      </c>
    </row>
    <row r="566" spans="2:11">
      <c r="B566" t="s">
        <v>120</v>
      </c>
      <c r="C566" t="s">
        <v>120</v>
      </c>
      <c r="D566" t="s">
        <v>120</v>
      </c>
      <c r="E566" t="s">
        <v>120</v>
      </c>
      <c r="F566" t="s">
        <v>120</v>
      </c>
      <c r="G566" t="s">
        <v>120</v>
      </c>
      <c r="H566" t="s">
        <v>120</v>
      </c>
      <c r="I566" t="s">
        <v>120</v>
      </c>
      <c r="J566" t="s">
        <v>120</v>
      </c>
      <c r="K566" t="s">
        <v>204</v>
      </c>
    </row>
    <row r="567" spans="2:11">
      <c r="B567" t="s">
        <v>120</v>
      </c>
      <c r="C567" t="s">
        <v>120</v>
      </c>
      <c r="D567" t="s">
        <v>120</v>
      </c>
      <c r="E567" t="s">
        <v>120</v>
      </c>
      <c r="F567" t="s">
        <v>121</v>
      </c>
      <c r="G567" t="s">
        <v>284</v>
      </c>
      <c r="H567" t="s">
        <v>284</v>
      </c>
      <c r="I567" t="s">
        <v>120</v>
      </c>
      <c r="J567" t="s">
        <v>120</v>
      </c>
      <c r="K567" t="s">
        <v>206</v>
      </c>
    </row>
    <row r="568" spans="2:11">
      <c r="B568" t="s">
        <v>120</v>
      </c>
      <c r="C568" t="s">
        <v>120</v>
      </c>
      <c r="D568" t="s">
        <v>120</v>
      </c>
      <c r="E568" t="s">
        <v>120</v>
      </c>
      <c r="F568" t="s">
        <v>121</v>
      </c>
      <c r="G568" t="s">
        <v>245</v>
      </c>
      <c r="H568" t="s">
        <v>245</v>
      </c>
      <c r="I568" t="s">
        <v>120</v>
      </c>
      <c r="J568" t="s">
        <v>120</v>
      </c>
      <c r="K568" t="s">
        <v>208</v>
      </c>
    </row>
    <row r="569" spans="2:11">
      <c r="B569" t="s">
        <v>120</v>
      </c>
      <c r="C569" t="s">
        <v>120</v>
      </c>
      <c r="D569" t="s">
        <v>120</v>
      </c>
      <c r="E569" t="s">
        <v>120</v>
      </c>
      <c r="F569" t="s">
        <v>120</v>
      </c>
      <c r="G569" t="s">
        <v>120</v>
      </c>
      <c r="H569" t="s">
        <v>120</v>
      </c>
      <c r="I569" t="s">
        <v>120</v>
      </c>
      <c r="J569" t="s">
        <v>120</v>
      </c>
      <c r="K569" t="s">
        <v>209</v>
      </c>
    </row>
    <row r="570" spans="11:11">
      <c r="K570" t="s">
        <v>130</v>
      </c>
    </row>
    <row r="571" spans="1:24">
      <c r="A571" t="s">
        <v>294</v>
      </c>
      <c r="K571" t="s">
        <v>295</v>
      </c>
      <c r="W571" t="s">
        <v>113</v>
      </c>
      <c r="X571" t="str">
        <f>A571</f>
        <v>i2_clr004</v>
      </c>
    </row>
    <row r="572" spans="2:11">
      <c r="B572" t="s">
        <v>119</v>
      </c>
      <c r="C572" t="s">
        <v>120</v>
      </c>
      <c r="D572" t="s">
        <v>120</v>
      </c>
      <c r="E572" t="s">
        <v>120</v>
      </c>
      <c r="F572" t="s">
        <v>120</v>
      </c>
      <c r="G572" t="s">
        <v>120</v>
      </c>
      <c r="H572" t="s">
        <v>120</v>
      </c>
      <c r="I572" t="s">
        <v>121</v>
      </c>
      <c r="J572" t="s">
        <v>122</v>
      </c>
      <c r="K572" t="s">
        <v>135</v>
      </c>
    </row>
    <row r="573" spans="2:11">
      <c r="B573" t="s">
        <v>120</v>
      </c>
      <c r="C573" t="s">
        <v>120</v>
      </c>
      <c r="D573" t="s">
        <v>120</v>
      </c>
      <c r="E573" t="s">
        <v>120</v>
      </c>
      <c r="F573" t="s">
        <v>120</v>
      </c>
      <c r="G573" t="s">
        <v>120</v>
      </c>
      <c r="H573" t="s">
        <v>120</v>
      </c>
      <c r="I573" t="s">
        <v>120</v>
      </c>
      <c r="J573" t="s">
        <v>120</v>
      </c>
      <c r="K573" t="s">
        <v>194</v>
      </c>
    </row>
    <row r="574" spans="2:11">
      <c r="B574" t="s">
        <v>120</v>
      </c>
      <c r="C574" t="s">
        <v>120</v>
      </c>
      <c r="D574" t="s">
        <v>120</v>
      </c>
      <c r="E574" t="s">
        <v>120</v>
      </c>
      <c r="F574" t="s">
        <v>120</v>
      </c>
      <c r="G574" t="s">
        <v>120</v>
      </c>
      <c r="H574" t="s">
        <v>120</v>
      </c>
      <c r="I574" t="s">
        <v>120</v>
      </c>
      <c r="J574" t="s">
        <v>120</v>
      </c>
      <c r="K574" t="s">
        <v>195</v>
      </c>
    </row>
    <row r="575" spans="2:11">
      <c r="B575" t="s">
        <v>120</v>
      </c>
      <c r="C575" t="s">
        <v>120</v>
      </c>
      <c r="D575" t="s">
        <v>120</v>
      </c>
      <c r="E575" t="s">
        <v>120</v>
      </c>
      <c r="F575" t="s">
        <v>120</v>
      </c>
      <c r="G575" t="s">
        <v>120</v>
      </c>
      <c r="H575" t="s">
        <v>120</v>
      </c>
      <c r="I575" t="s">
        <v>120</v>
      </c>
      <c r="J575" t="s">
        <v>120</v>
      </c>
      <c r="K575" t="s">
        <v>296</v>
      </c>
    </row>
    <row r="576" spans="2:11">
      <c r="B576" t="s">
        <v>120</v>
      </c>
      <c r="C576" t="s">
        <v>120</v>
      </c>
      <c r="D576" t="s">
        <v>120</v>
      </c>
      <c r="E576" t="s">
        <v>120</v>
      </c>
      <c r="F576" t="s">
        <v>120</v>
      </c>
      <c r="G576" t="s">
        <v>120</v>
      </c>
      <c r="H576" t="s">
        <v>120</v>
      </c>
      <c r="I576" t="s">
        <v>120</v>
      </c>
      <c r="J576" t="s">
        <v>120</v>
      </c>
      <c r="K576" t="s">
        <v>297</v>
      </c>
    </row>
    <row r="577" spans="2:11">
      <c r="B577" t="s">
        <v>120</v>
      </c>
      <c r="C577" t="s">
        <v>120</v>
      </c>
      <c r="D577" t="s">
        <v>120</v>
      </c>
      <c r="E577" t="s">
        <v>120</v>
      </c>
      <c r="F577" t="s">
        <v>120</v>
      </c>
      <c r="G577" t="s">
        <v>120</v>
      </c>
      <c r="H577" t="s">
        <v>120</v>
      </c>
      <c r="I577" t="s">
        <v>120</v>
      </c>
      <c r="J577" t="s">
        <v>120</v>
      </c>
      <c r="K577" t="s">
        <v>298</v>
      </c>
    </row>
    <row r="578" spans="1:24">
      <c r="A578" t="s">
        <v>554</v>
      </c>
      <c r="K578" t="s">
        <v>555</v>
      </c>
      <c r="W578" t="s">
        <v>113</v>
      </c>
      <c r="X578" t="str">
        <f>A578</f>
        <v>lob_t1</v>
      </c>
    </row>
    <row r="579" spans="2:11">
      <c r="B579" t="s">
        <v>119</v>
      </c>
      <c r="C579" t="s">
        <v>120</v>
      </c>
      <c r="D579" t="s">
        <v>120</v>
      </c>
      <c r="E579" t="s">
        <v>120</v>
      </c>
      <c r="F579" t="s">
        <v>120</v>
      </c>
      <c r="G579" t="s">
        <v>120</v>
      </c>
      <c r="H579" t="s">
        <v>120</v>
      </c>
      <c r="I579" t="s">
        <v>121</v>
      </c>
      <c r="J579" t="s">
        <v>122</v>
      </c>
      <c r="K579" t="s">
        <v>135</v>
      </c>
    </row>
    <row r="580" spans="2:11">
      <c r="B580" t="s">
        <v>120</v>
      </c>
      <c r="C580" t="s">
        <v>120</v>
      </c>
      <c r="D580" t="s">
        <v>120</v>
      </c>
      <c r="E580" t="s">
        <v>120</v>
      </c>
      <c r="F580" t="s">
        <v>120</v>
      </c>
      <c r="G580" t="s">
        <v>120</v>
      </c>
      <c r="H580" t="s">
        <v>120</v>
      </c>
      <c r="I580" t="s">
        <v>120</v>
      </c>
      <c r="J580" t="s">
        <v>120</v>
      </c>
      <c r="K580" t="s">
        <v>556</v>
      </c>
    </row>
    <row r="581" spans="2:11">
      <c r="B581" t="s">
        <v>120</v>
      </c>
      <c r="C581" t="s">
        <v>120</v>
      </c>
      <c r="D581" t="s">
        <v>120</v>
      </c>
      <c r="E581" t="s">
        <v>120</v>
      </c>
      <c r="F581" t="s">
        <v>120</v>
      </c>
      <c r="G581" t="s">
        <v>120</v>
      </c>
      <c r="H581" t="s">
        <v>120</v>
      </c>
      <c r="I581" t="s">
        <v>120</v>
      </c>
      <c r="J581" t="s">
        <v>120</v>
      </c>
      <c r="K581" t="s">
        <v>557</v>
      </c>
    </row>
    <row r="582" spans="2:11">
      <c r="B582" t="s">
        <v>120</v>
      </c>
      <c r="C582" t="s">
        <v>120</v>
      </c>
      <c r="D582" t="s">
        <v>120</v>
      </c>
      <c r="E582" t="s">
        <v>120</v>
      </c>
      <c r="F582" t="s">
        <v>120</v>
      </c>
      <c r="G582" t="s">
        <v>120</v>
      </c>
      <c r="H582" t="s">
        <v>120</v>
      </c>
      <c r="I582" t="s">
        <v>120</v>
      </c>
      <c r="J582" t="s">
        <v>120</v>
      </c>
      <c r="K582" t="s">
        <v>558</v>
      </c>
    </row>
    <row r="583" spans="2:11">
      <c r="B583" t="s">
        <v>120</v>
      </c>
      <c r="C583" t="s">
        <v>120</v>
      </c>
      <c r="D583" t="s">
        <v>120</v>
      </c>
      <c r="E583" t="s">
        <v>120</v>
      </c>
      <c r="F583" t="s">
        <v>120</v>
      </c>
      <c r="G583" t="s">
        <v>120</v>
      </c>
      <c r="H583" t="s">
        <v>120</v>
      </c>
      <c r="I583" t="s">
        <v>120</v>
      </c>
      <c r="J583" t="s">
        <v>120</v>
      </c>
      <c r="K583" t="s">
        <v>559</v>
      </c>
    </row>
    <row r="584" spans="1:24">
      <c r="A584" t="s">
        <v>355</v>
      </c>
      <c r="K584" t="s">
        <v>356</v>
      </c>
      <c r="W584" t="s">
        <v>113</v>
      </c>
      <c r="X584" t="str">
        <f>A584</f>
        <v>i2_no005</v>
      </c>
    </row>
    <row r="585" spans="2:11">
      <c r="B585" t="s">
        <v>119</v>
      </c>
      <c r="C585" t="s">
        <v>120</v>
      </c>
      <c r="D585" t="s">
        <v>120</v>
      </c>
      <c r="E585" t="s">
        <v>120</v>
      </c>
      <c r="F585" t="s">
        <v>120</v>
      </c>
      <c r="G585" t="s">
        <v>120</v>
      </c>
      <c r="H585" t="s">
        <v>120</v>
      </c>
      <c r="I585" t="s">
        <v>121</v>
      </c>
      <c r="J585" t="s">
        <v>122</v>
      </c>
      <c r="K585" t="s">
        <v>135</v>
      </c>
    </row>
    <row r="586" spans="2:11">
      <c r="B586" t="s">
        <v>120</v>
      </c>
      <c r="C586" t="s">
        <v>150</v>
      </c>
      <c r="D586" t="s">
        <v>120</v>
      </c>
      <c r="E586" t="s">
        <v>120</v>
      </c>
      <c r="F586" t="s">
        <v>120</v>
      </c>
      <c r="G586" t="s">
        <v>120</v>
      </c>
      <c r="H586" t="s">
        <v>120</v>
      </c>
      <c r="I586" t="s">
        <v>120</v>
      </c>
      <c r="J586" t="s">
        <v>120</v>
      </c>
      <c r="K586" t="s">
        <v>260</v>
      </c>
    </row>
    <row r="587" spans="2:11">
      <c r="B587" t="s">
        <v>120</v>
      </c>
      <c r="C587" t="s">
        <v>120</v>
      </c>
      <c r="D587" t="s">
        <v>120</v>
      </c>
      <c r="E587" t="s">
        <v>120</v>
      </c>
      <c r="F587" t="s">
        <v>121</v>
      </c>
      <c r="G587" t="s">
        <v>318</v>
      </c>
      <c r="H587" t="s">
        <v>318</v>
      </c>
      <c r="I587" t="s">
        <v>120</v>
      </c>
      <c r="J587" t="s">
        <v>120</v>
      </c>
      <c r="K587" t="s">
        <v>261</v>
      </c>
    </row>
    <row r="588" spans="2:11">
      <c r="B588" t="s">
        <v>120</v>
      </c>
      <c r="C588" t="s">
        <v>120</v>
      </c>
      <c r="D588" t="s">
        <v>120</v>
      </c>
      <c r="E588" t="s">
        <v>120</v>
      </c>
      <c r="F588" t="s">
        <v>120</v>
      </c>
      <c r="G588" t="s">
        <v>120</v>
      </c>
      <c r="H588" t="s">
        <v>120</v>
      </c>
      <c r="I588" t="s">
        <v>120</v>
      </c>
      <c r="J588" t="s">
        <v>120</v>
      </c>
      <c r="K588" t="s">
        <v>262</v>
      </c>
    </row>
    <row r="589" spans="2:11">
      <c r="B589" t="s">
        <v>120</v>
      </c>
      <c r="C589" t="s">
        <v>293</v>
      </c>
      <c r="D589" t="s">
        <v>120</v>
      </c>
      <c r="E589" t="s">
        <v>120</v>
      </c>
      <c r="F589" t="s">
        <v>120</v>
      </c>
      <c r="G589" t="s">
        <v>120</v>
      </c>
      <c r="H589" t="s">
        <v>120</v>
      </c>
      <c r="I589" t="s">
        <v>120</v>
      </c>
      <c r="J589" t="s">
        <v>120</v>
      </c>
      <c r="K589" t="s">
        <v>263</v>
      </c>
    </row>
    <row r="590" spans="2:11">
      <c r="B590" t="s">
        <v>120</v>
      </c>
      <c r="C590" t="s">
        <v>120</v>
      </c>
      <c r="D590" t="s">
        <v>120</v>
      </c>
      <c r="E590" t="s">
        <v>120</v>
      </c>
      <c r="F590" t="s">
        <v>120</v>
      </c>
      <c r="G590" t="s">
        <v>120</v>
      </c>
      <c r="H590" t="s">
        <v>120</v>
      </c>
      <c r="I590" t="s">
        <v>120</v>
      </c>
      <c r="J590" t="s">
        <v>120</v>
      </c>
      <c r="K590" t="s">
        <v>264</v>
      </c>
    </row>
    <row r="591" spans="2:11">
      <c r="B591" t="s">
        <v>120</v>
      </c>
      <c r="C591" t="s">
        <v>120</v>
      </c>
      <c r="D591" t="s">
        <v>120</v>
      </c>
      <c r="E591" t="s">
        <v>120</v>
      </c>
      <c r="F591" t="s">
        <v>120</v>
      </c>
      <c r="G591" t="s">
        <v>120</v>
      </c>
      <c r="H591" t="s">
        <v>120</v>
      </c>
      <c r="I591" t="s">
        <v>120</v>
      </c>
      <c r="J591" t="s">
        <v>120</v>
      </c>
      <c r="K591" t="s">
        <v>267</v>
      </c>
    </row>
    <row r="592" spans="2:11">
      <c r="B592" t="s">
        <v>120</v>
      </c>
      <c r="C592" t="s">
        <v>120</v>
      </c>
      <c r="D592" t="s">
        <v>120</v>
      </c>
      <c r="E592" t="s">
        <v>120</v>
      </c>
      <c r="F592" t="s">
        <v>120</v>
      </c>
      <c r="G592" t="s">
        <v>120</v>
      </c>
      <c r="H592" t="s">
        <v>120</v>
      </c>
      <c r="I592" t="s">
        <v>120</v>
      </c>
      <c r="J592" t="s">
        <v>120</v>
      </c>
      <c r="K592" t="s">
        <v>269</v>
      </c>
    </row>
    <row r="593" spans="2:11">
      <c r="B593" t="s">
        <v>120</v>
      </c>
      <c r="C593" t="s">
        <v>120</v>
      </c>
      <c r="D593" t="s">
        <v>120</v>
      </c>
      <c r="E593" t="s">
        <v>120</v>
      </c>
      <c r="F593" t="s">
        <v>120</v>
      </c>
      <c r="G593" t="s">
        <v>120</v>
      </c>
      <c r="H593" t="s">
        <v>120</v>
      </c>
      <c r="I593" t="s">
        <v>120</v>
      </c>
      <c r="J593" t="s">
        <v>120</v>
      </c>
      <c r="K593" t="s">
        <v>270</v>
      </c>
    </row>
    <row r="594" spans="1:24">
      <c r="A594" t="s">
        <v>578</v>
      </c>
      <c r="K594" t="s">
        <v>579</v>
      </c>
      <c r="W594" t="s">
        <v>113</v>
      </c>
      <c r="X594" t="str">
        <f>A594</f>
        <v>lob_t1a</v>
      </c>
    </row>
    <row r="595" spans="2:11">
      <c r="B595" t="s">
        <v>120</v>
      </c>
      <c r="C595" t="s">
        <v>120</v>
      </c>
      <c r="D595" t="s">
        <v>120</v>
      </c>
      <c r="E595" t="s">
        <v>120</v>
      </c>
      <c r="F595" t="s">
        <v>120</v>
      </c>
      <c r="G595" t="s">
        <v>120</v>
      </c>
      <c r="H595" t="s">
        <v>120</v>
      </c>
      <c r="I595" t="s">
        <v>120</v>
      </c>
      <c r="J595" t="s">
        <v>120</v>
      </c>
      <c r="K595" t="s">
        <v>135</v>
      </c>
    </row>
    <row r="596" spans="2:11">
      <c r="B596" t="s">
        <v>120</v>
      </c>
      <c r="C596" t="s">
        <v>120</v>
      </c>
      <c r="D596" t="s">
        <v>120</v>
      </c>
      <c r="E596" t="s">
        <v>120</v>
      </c>
      <c r="F596" t="s">
        <v>120</v>
      </c>
      <c r="G596" t="s">
        <v>120</v>
      </c>
      <c r="H596" t="s">
        <v>120</v>
      </c>
      <c r="I596" t="s">
        <v>120</v>
      </c>
      <c r="J596" t="s">
        <v>120</v>
      </c>
      <c r="K596" t="s">
        <v>556</v>
      </c>
    </row>
    <row r="597" spans="2:11">
      <c r="B597" t="s">
        <v>120</v>
      </c>
      <c r="C597" t="s">
        <v>120</v>
      </c>
      <c r="D597" t="s">
        <v>120</v>
      </c>
      <c r="E597" t="s">
        <v>120</v>
      </c>
      <c r="F597" t="s">
        <v>120</v>
      </c>
      <c r="G597" t="s">
        <v>120</v>
      </c>
      <c r="H597" t="s">
        <v>120</v>
      </c>
      <c r="I597" t="s">
        <v>120</v>
      </c>
      <c r="J597" t="s">
        <v>120</v>
      </c>
      <c r="K597" t="s">
        <v>557</v>
      </c>
    </row>
    <row r="598" spans="2:11">
      <c r="B598" t="s">
        <v>120</v>
      </c>
      <c r="C598" t="s">
        <v>120</v>
      </c>
      <c r="D598" t="s">
        <v>120</v>
      </c>
      <c r="E598" t="s">
        <v>120</v>
      </c>
      <c r="F598" t="s">
        <v>120</v>
      </c>
      <c r="G598" t="s">
        <v>120</v>
      </c>
      <c r="H598" t="s">
        <v>120</v>
      </c>
      <c r="I598" t="s">
        <v>120</v>
      </c>
      <c r="J598" t="s">
        <v>120</v>
      </c>
      <c r="K598" t="s">
        <v>558</v>
      </c>
    </row>
    <row r="599" spans="2:11">
      <c r="B599" t="s">
        <v>120</v>
      </c>
      <c r="C599" t="s">
        <v>120</v>
      </c>
      <c r="D599" t="s">
        <v>120</v>
      </c>
      <c r="E599" t="s">
        <v>120</v>
      </c>
      <c r="F599" t="s">
        <v>120</v>
      </c>
      <c r="G599" t="s">
        <v>120</v>
      </c>
      <c r="H599" t="s">
        <v>120</v>
      </c>
      <c r="I599" t="s">
        <v>120</v>
      </c>
      <c r="J599" t="s">
        <v>120</v>
      </c>
      <c r="K599" t="s">
        <v>559</v>
      </c>
    </row>
    <row r="600" spans="1:24">
      <c r="A600" t="s">
        <v>955</v>
      </c>
      <c r="K600" t="s">
        <v>956</v>
      </c>
      <c r="W600" t="s">
        <v>113</v>
      </c>
      <c r="X600" t="str">
        <f>A600</f>
        <v>i2_time001b</v>
      </c>
    </row>
    <row r="601" spans="2:11">
      <c r="B601" t="s">
        <v>119</v>
      </c>
      <c r="C601" t="s">
        <v>120</v>
      </c>
      <c r="D601" t="s">
        <v>120</v>
      </c>
      <c r="E601" t="s">
        <v>120</v>
      </c>
      <c r="F601" t="s">
        <v>120</v>
      </c>
      <c r="G601" t="s">
        <v>120</v>
      </c>
      <c r="H601" t="s">
        <v>120</v>
      </c>
      <c r="I601" t="s">
        <v>121</v>
      </c>
      <c r="J601" t="s">
        <v>122</v>
      </c>
      <c r="K601" t="s">
        <v>135</v>
      </c>
    </row>
    <row r="602" spans="2:11">
      <c r="B602" t="s">
        <v>120</v>
      </c>
      <c r="C602" t="s">
        <v>120</v>
      </c>
      <c r="D602" t="s">
        <v>120</v>
      </c>
      <c r="E602" t="s">
        <v>120</v>
      </c>
      <c r="F602" t="s">
        <v>120</v>
      </c>
      <c r="G602" t="s">
        <v>120</v>
      </c>
      <c r="H602" t="s">
        <v>120</v>
      </c>
      <c r="I602" t="s">
        <v>120</v>
      </c>
      <c r="J602" t="s">
        <v>120</v>
      </c>
      <c r="K602" t="s">
        <v>385</v>
      </c>
    </row>
    <row r="603" spans="2:11">
      <c r="B603" t="s">
        <v>120</v>
      </c>
      <c r="C603" t="s">
        <v>120</v>
      </c>
      <c r="D603" t="s">
        <v>120</v>
      </c>
      <c r="E603" t="s">
        <v>120</v>
      </c>
      <c r="F603" t="s">
        <v>120</v>
      </c>
      <c r="G603" t="s">
        <v>120</v>
      </c>
      <c r="H603" t="s">
        <v>120</v>
      </c>
      <c r="I603" t="s">
        <v>120</v>
      </c>
      <c r="J603" t="s">
        <v>120</v>
      </c>
      <c r="K603" t="s">
        <v>386</v>
      </c>
    </row>
    <row r="604" spans="2:11">
      <c r="B604" t="s">
        <v>120</v>
      </c>
      <c r="C604" t="s">
        <v>120</v>
      </c>
      <c r="D604" t="s">
        <v>120</v>
      </c>
      <c r="E604" t="s">
        <v>120</v>
      </c>
      <c r="F604" t="s">
        <v>120</v>
      </c>
      <c r="G604" t="s">
        <v>120</v>
      </c>
      <c r="H604" t="s">
        <v>120</v>
      </c>
      <c r="I604" t="s">
        <v>120</v>
      </c>
      <c r="J604" t="s">
        <v>120</v>
      </c>
      <c r="K604" t="s">
        <v>387</v>
      </c>
    </row>
    <row r="605" spans="2:11">
      <c r="B605" t="s">
        <v>120</v>
      </c>
      <c r="C605" t="s">
        <v>120</v>
      </c>
      <c r="D605" t="s">
        <v>120</v>
      </c>
      <c r="E605" t="s">
        <v>120</v>
      </c>
      <c r="F605" t="s">
        <v>120</v>
      </c>
      <c r="G605" t="s">
        <v>120</v>
      </c>
      <c r="H605" t="s">
        <v>120</v>
      </c>
      <c r="I605" t="s">
        <v>120</v>
      </c>
      <c r="J605" t="s">
        <v>120</v>
      </c>
      <c r="K605" t="s">
        <v>957</v>
      </c>
    </row>
    <row r="606" spans="2:11">
      <c r="B606" t="s">
        <v>120</v>
      </c>
      <c r="C606" t="s">
        <v>120</v>
      </c>
      <c r="D606" t="s">
        <v>120</v>
      </c>
      <c r="E606" t="s">
        <v>120</v>
      </c>
      <c r="F606" t="s">
        <v>120</v>
      </c>
      <c r="G606" t="s">
        <v>120</v>
      </c>
      <c r="H606" t="s">
        <v>120</v>
      </c>
      <c r="I606" t="s">
        <v>120</v>
      </c>
      <c r="J606" t="s">
        <v>120</v>
      </c>
      <c r="K606" t="s">
        <v>915</v>
      </c>
    </row>
    <row r="607" spans="2:11">
      <c r="B607" t="s">
        <v>120</v>
      </c>
      <c r="C607" t="s">
        <v>120</v>
      </c>
      <c r="D607" t="s">
        <v>120</v>
      </c>
      <c r="E607" t="s">
        <v>120</v>
      </c>
      <c r="F607" t="s">
        <v>120</v>
      </c>
      <c r="G607" t="s">
        <v>120</v>
      </c>
      <c r="H607" t="s">
        <v>120</v>
      </c>
      <c r="I607" t="s">
        <v>120</v>
      </c>
      <c r="J607" t="s">
        <v>120</v>
      </c>
      <c r="K607" t="s">
        <v>389</v>
      </c>
    </row>
    <row r="608" spans="2:11">
      <c r="B608" t="s">
        <v>120</v>
      </c>
      <c r="C608" t="s">
        <v>120</v>
      </c>
      <c r="D608" t="s">
        <v>120</v>
      </c>
      <c r="E608" t="s">
        <v>120</v>
      </c>
      <c r="F608" t="s">
        <v>120</v>
      </c>
      <c r="G608" t="s">
        <v>120</v>
      </c>
      <c r="H608" t="s">
        <v>120</v>
      </c>
      <c r="I608" t="s">
        <v>120</v>
      </c>
      <c r="J608" t="s">
        <v>120</v>
      </c>
      <c r="K608" t="s">
        <v>390</v>
      </c>
    </row>
    <row r="609" spans="1:24">
      <c r="A609" t="s">
        <v>958</v>
      </c>
      <c r="K609" t="s">
        <v>959</v>
      </c>
      <c r="W609" t="s">
        <v>113</v>
      </c>
      <c r="X609" t="str">
        <f>A609</f>
        <v>i2_sysname005</v>
      </c>
    </row>
    <row r="610" spans="2:11">
      <c r="B610" t="s">
        <v>119</v>
      </c>
      <c r="C610" t="s">
        <v>120</v>
      </c>
      <c r="D610" t="s">
        <v>120</v>
      </c>
      <c r="E610" t="s">
        <v>120</v>
      </c>
      <c r="F610" t="s">
        <v>120</v>
      </c>
      <c r="G610" t="s">
        <v>120</v>
      </c>
      <c r="H610" t="s">
        <v>120</v>
      </c>
      <c r="I610" t="s">
        <v>121</v>
      </c>
      <c r="J610" t="s">
        <v>122</v>
      </c>
      <c r="K610" t="s">
        <v>135</v>
      </c>
    </row>
    <row r="611" spans="2:11">
      <c r="B611" t="s">
        <v>120</v>
      </c>
      <c r="C611" t="s">
        <v>120</v>
      </c>
      <c r="D611" t="s">
        <v>120</v>
      </c>
      <c r="E611" t="s">
        <v>120</v>
      </c>
      <c r="F611" t="s">
        <v>120</v>
      </c>
      <c r="G611" t="s">
        <v>120</v>
      </c>
      <c r="H611" t="s">
        <v>120</v>
      </c>
      <c r="I611" t="s">
        <v>120</v>
      </c>
      <c r="J611" t="s">
        <v>120</v>
      </c>
      <c r="K611" t="s">
        <v>897</v>
      </c>
    </row>
    <row r="612" spans="2:11">
      <c r="B612" t="s">
        <v>120</v>
      </c>
      <c r="C612" t="s">
        <v>120</v>
      </c>
      <c r="D612" t="s">
        <v>120</v>
      </c>
      <c r="E612" t="s">
        <v>120</v>
      </c>
      <c r="F612" t="s">
        <v>120</v>
      </c>
      <c r="G612" t="s">
        <v>120</v>
      </c>
      <c r="H612" t="s">
        <v>120</v>
      </c>
      <c r="I612" t="s">
        <v>120</v>
      </c>
      <c r="J612" t="s">
        <v>120</v>
      </c>
      <c r="K612" t="s">
        <v>898</v>
      </c>
    </row>
    <row r="613" spans="1:24">
      <c r="A613" t="s">
        <v>960</v>
      </c>
      <c r="K613" t="s">
        <v>961</v>
      </c>
      <c r="W613" t="s">
        <v>113</v>
      </c>
      <c r="X613" t="str">
        <f>A613</f>
        <v>MZ_CFCZLOG</v>
      </c>
    </row>
    <row r="614" spans="2:11">
      <c r="B614" t="s">
        <v>120</v>
      </c>
      <c r="C614" t="s">
        <v>120</v>
      </c>
      <c r="D614" t="s">
        <v>120</v>
      </c>
      <c r="E614" t="s">
        <v>120</v>
      </c>
      <c r="F614" t="s">
        <v>120</v>
      </c>
      <c r="G614" t="s">
        <v>120</v>
      </c>
      <c r="H614" t="s">
        <v>120</v>
      </c>
      <c r="I614" t="s">
        <v>120</v>
      </c>
      <c r="J614" t="s">
        <v>120</v>
      </c>
      <c r="K614" t="s">
        <v>962</v>
      </c>
    </row>
    <row r="615" spans="2:11">
      <c r="B615" t="s">
        <v>120</v>
      </c>
      <c r="C615" t="s">
        <v>120</v>
      </c>
      <c r="D615" t="s">
        <v>120</v>
      </c>
      <c r="E615" t="s">
        <v>120</v>
      </c>
      <c r="F615" t="s">
        <v>120</v>
      </c>
      <c r="G615" t="s">
        <v>120</v>
      </c>
      <c r="H615" t="s">
        <v>120</v>
      </c>
      <c r="I615" t="s">
        <v>120</v>
      </c>
      <c r="J615" t="s">
        <v>120</v>
      </c>
      <c r="K615" t="s">
        <v>963</v>
      </c>
    </row>
    <row r="616" spans="2:11">
      <c r="B616" t="s">
        <v>120</v>
      </c>
      <c r="C616" t="s">
        <v>552</v>
      </c>
      <c r="D616" t="s">
        <v>120</v>
      </c>
      <c r="E616" t="s">
        <v>120</v>
      </c>
      <c r="F616" t="s">
        <v>120</v>
      </c>
      <c r="G616" t="s">
        <v>120</v>
      </c>
      <c r="H616" t="s">
        <v>120</v>
      </c>
      <c r="I616" t="s">
        <v>120</v>
      </c>
      <c r="J616" t="s">
        <v>120</v>
      </c>
      <c r="K616" t="s">
        <v>964</v>
      </c>
    </row>
    <row r="617" spans="1:24">
      <c r="A617" t="s">
        <v>965</v>
      </c>
      <c r="K617" t="s">
        <v>966</v>
      </c>
      <c r="W617" s="1" t="str">
        <f>HYPERLINK("#2024011116mysql0!AG2","NO 源备存在差异，共10个")</f>
        <v>NO 源备存在差异，共10个</v>
      </c>
      <c r="X617" t="str">
        <f>A617</f>
        <v>i2_variant005</v>
      </c>
    </row>
    <row r="618" spans="2:11">
      <c r="B618" t="s">
        <v>119</v>
      </c>
      <c r="C618" t="s">
        <v>120</v>
      </c>
      <c r="D618" t="s">
        <v>120</v>
      </c>
      <c r="E618" t="s">
        <v>120</v>
      </c>
      <c r="F618" t="s">
        <v>120</v>
      </c>
      <c r="G618" t="s">
        <v>120</v>
      </c>
      <c r="H618" t="s">
        <v>120</v>
      </c>
      <c r="I618" t="s">
        <v>121</v>
      </c>
      <c r="J618" t="s">
        <v>122</v>
      </c>
      <c r="K618" t="s">
        <v>135</v>
      </c>
    </row>
    <row r="619" spans="2:11">
      <c r="B619" t="s">
        <v>120</v>
      </c>
      <c r="C619" t="s">
        <v>120</v>
      </c>
      <c r="D619" t="s">
        <v>120</v>
      </c>
      <c r="E619" t="s">
        <v>120</v>
      </c>
      <c r="F619" t="s">
        <v>120</v>
      </c>
      <c r="G619" t="s">
        <v>120</v>
      </c>
      <c r="H619" t="s">
        <v>120</v>
      </c>
      <c r="I619" t="s">
        <v>120</v>
      </c>
      <c r="J619" t="s">
        <v>120</v>
      </c>
      <c r="K619" t="s">
        <v>886</v>
      </c>
    </row>
    <row r="620" spans="2:11">
      <c r="B620" t="s">
        <v>120</v>
      </c>
      <c r="C620" t="s">
        <v>364</v>
      </c>
      <c r="D620" t="s">
        <v>120</v>
      </c>
      <c r="E620" t="s">
        <v>120</v>
      </c>
      <c r="F620" t="s">
        <v>120</v>
      </c>
      <c r="G620" t="s">
        <v>120</v>
      </c>
      <c r="H620" t="s">
        <v>120</v>
      </c>
      <c r="I620" t="s">
        <v>120</v>
      </c>
      <c r="J620" t="s">
        <v>120</v>
      </c>
      <c r="K620" t="s">
        <v>887</v>
      </c>
    </row>
    <row r="621" spans="2:11">
      <c r="B621" t="s">
        <v>120</v>
      </c>
      <c r="C621" t="s">
        <v>120</v>
      </c>
      <c r="D621" t="s">
        <v>120</v>
      </c>
      <c r="E621" t="s">
        <v>120</v>
      </c>
      <c r="F621" t="s">
        <v>120</v>
      </c>
      <c r="G621" t="s">
        <v>120</v>
      </c>
      <c r="H621" t="s">
        <v>120</v>
      </c>
      <c r="I621" t="s">
        <v>120</v>
      </c>
      <c r="J621" t="s">
        <v>120</v>
      </c>
      <c r="K621" t="s">
        <v>888</v>
      </c>
    </row>
    <row r="622" spans="2:11">
      <c r="B622" t="s">
        <v>120</v>
      </c>
      <c r="C622" t="s">
        <v>120</v>
      </c>
      <c r="D622" t="s">
        <v>120</v>
      </c>
      <c r="E622" t="s">
        <v>120</v>
      </c>
      <c r="F622" t="s">
        <v>120</v>
      </c>
      <c r="G622" t="s">
        <v>120</v>
      </c>
      <c r="H622" t="s">
        <v>120</v>
      </c>
      <c r="I622" t="s">
        <v>120</v>
      </c>
      <c r="J622" t="s">
        <v>120</v>
      </c>
      <c r="K622" t="s">
        <v>889</v>
      </c>
    </row>
    <row r="623" spans="2:11">
      <c r="B623" t="s">
        <v>120</v>
      </c>
      <c r="C623" t="s">
        <v>120</v>
      </c>
      <c r="D623" t="s">
        <v>120</v>
      </c>
      <c r="E623" t="s">
        <v>120</v>
      </c>
      <c r="F623" t="s">
        <v>120</v>
      </c>
      <c r="G623" t="s">
        <v>120</v>
      </c>
      <c r="H623" t="s">
        <v>120</v>
      </c>
      <c r="I623" t="s">
        <v>120</v>
      </c>
      <c r="J623" t="s">
        <v>120</v>
      </c>
      <c r="K623" t="s">
        <v>890</v>
      </c>
    </row>
    <row r="624" spans="2:11">
      <c r="B624" t="s">
        <v>120</v>
      </c>
      <c r="C624" t="s">
        <v>150</v>
      </c>
      <c r="D624" t="s">
        <v>120</v>
      </c>
      <c r="E624" t="s">
        <v>120</v>
      </c>
      <c r="F624" t="s">
        <v>120</v>
      </c>
      <c r="G624" t="s">
        <v>120</v>
      </c>
      <c r="H624" t="s">
        <v>120</v>
      </c>
      <c r="I624" t="s">
        <v>120</v>
      </c>
      <c r="J624" t="s">
        <v>120</v>
      </c>
      <c r="K624" t="s">
        <v>891</v>
      </c>
    </row>
    <row r="625" spans="2:11">
      <c r="B625" t="s">
        <v>120</v>
      </c>
      <c r="C625" t="s">
        <v>120</v>
      </c>
      <c r="D625" t="s">
        <v>120</v>
      </c>
      <c r="E625" t="s">
        <v>120</v>
      </c>
      <c r="F625" t="s">
        <v>120</v>
      </c>
      <c r="G625" t="s">
        <v>120</v>
      </c>
      <c r="H625" t="s">
        <v>120</v>
      </c>
      <c r="I625" t="s">
        <v>120</v>
      </c>
      <c r="J625" t="s">
        <v>120</v>
      </c>
      <c r="K625" t="s">
        <v>892</v>
      </c>
    </row>
    <row r="626" spans="2:11">
      <c r="B626" t="s">
        <v>120</v>
      </c>
      <c r="C626" t="s">
        <v>120</v>
      </c>
      <c r="D626" t="s">
        <v>120</v>
      </c>
      <c r="E626" t="s">
        <v>120</v>
      </c>
      <c r="F626" t="s">
        <v>120</v>
      </c>
      <c r="G626" t="s">
        <v>120</v>
      </c>
      <c r="H626" t="s">
        <v>120</v>
      </c>
      <c r="I626" t="s">
        <v>120</v>
      </c>
      <c r="J626" t="s">
        <v>120</v>
      </c>
      <c r="K626" t="s">
        <v>893</v>
      </c>
    </row>
    <row r="627" spans="2:11">
      <c r="B627" t="s">
        <v>120</v>
      </c>
      <c r="C627" t="s">
        <v>120</v>
      </c>
      <c r="D627" t="s">
        <v>120</v>
      </c>
      <c r="E627" t="s">
        <v>120</v>
      </c>
      <c r="F627" t="s">
        <v>120</v>
      </c>
      <c r="G627" t="s">
        <v>120</v>
      </c>
      <c r="H627" t="s">
        <v>120</v>
      </c>
      <c r="I627" t="s">
        <v>120</v>
      </c>
      <c r="J627" t="s">
        <v>120</v>
      </c>
      <c r="K627" t="s">
        <v>894</v>
      </c>
    </row>
    <row r="628" spans="2:11">
      <c r="B628" t="s">
        <v>120</v>
      </c>
      <c r="C628" t="s">
        <v>120</v>
      </c>
      <c r="D628" t="s">
        <v>120</v>
      </c>
      <c r="E628" t="s">
        <v>120</v>
      </c>
      <c r="F628" t="s">
        <v>120</v>
      </c>
      <c r="G628" t="s">
        <v>120</v>
      </c>
      <c r="H628" t="s">
        <v>120</v>
      </c>
      <c r="I628" t="s">
        <v>120</v>
      </c>
      <c r="J628" t="s">
        <v>120</v>
      </c>
      <c r="K628" t="s">
        <v>176</v>
      </c>
    </row>
    <row r="629" spans="2:11">
      <c r="B629" t="s">
        <v>120</v>
      </c>
      <c r="C629" t="s">
        <v>120</v>
      </c>
      <c r="D629" t="s">
        <v>120</v>
      </c>
      <c r="E629" t="s">
        <v>120</v>
      </c>
      <c r="F629" t="s">
        <v>120</v>
      </c>
      <c r="G629" t="s">
        <v>120</v>
      </c>
      <c r="H629" t="s">
        <v>120</v>
      </c>
      <c r="I629" t="s">
        <v>120</v>
      </c>
      <c r="J629" t="s">
        <v>120</v>
      </c>
      <c r="K629" t="s">
        <v>177</v>
      </c>
    </row>
    <row r="630" spans="2:11">
      <c r="B630" t="s">
        <v>120</v>
      </c>
      <c r="C630" t="s">
        <v>120</v>
      </c>
      <c r="D630" t="s">
        <v>120</v>
      </c>
      <c r="E630" t="s">
        <v>120</v>
      </c>
      <c r="F630" t="s">
        <v>120</v>
      </c>
      <c r="G630" t="s">
        <v>120</v>
      </c>
      <c r="H630" t="s">
        <v>120</v>
      </c>
      <c r="I630" t="s">
        <v>120</v>
      </c>
      <c r="J630" t="s">
        <v>120</v>
      </c>
      <c r="K630" t="s">
        <v>178</v>
      </c>
    </row>
    <row r="631" spans="2:11">
      <c r="B631" t="s">
        <v>120</v>
      </c>
      <c r="C631" t="s">
        <v>120</v>
      </c>
      <c r="D631" t="s">
        <v>120</v>
      </c>
      <c r="E631" t="s">
        <v>120</v>
      </c>
      <c r="F631" t="s">
        <v>120</v>
      </c>
      <c r="G631" t="s">
        <v>120</v>
      </c>
      <c r="H631" t="s">
        <v>120</v>
      </c>
      <c r="I631" t="s">
        <v>120</v>
      </c>
      <c r="J631" t="s">
        <v>120</v>
      </c>
      <c r="K631" t="s">
        <v>179</v>
      </c>
    </row>
    <row r="632" spans="2:11">
      <c r="B632" t="s">
        <v>120</v>
      </c>
      <c r="C632" t="s">
        <v>120</v>
      </c>
      <c r="D632" t="s">
        <v>120</v>
      </c>
      <c r="E632" t="s">
        <v>120</v>
      </c>
      <c r="F632" t="s">
        <v>120</v>
      </c>
      <c r="G632" t="s">
        <v>120</v>
      </c>
      <c r="H632" t="s">
        <v>120</v>
      </c>
      <c r="I632" t="s">
        <v>120</v>
      </c>
      <c r="J632" t="s">
        <v>120</v>
      </c>
      <c r="K632" t="s">
        <v>180</v>
      </c>
    </row>
    <row r="633" spans="2:11">
      <c r="B633" t="s">
        <v>120</v>
      </c>
      <c r="C633" t="s">
        <v>120</v>
      </c>
      <c r="D633" t="s">
        <v>120</v>
      </c>
      <c r="E633" t="s">
        <v>120</v>
      </c>
      <c r="F633" t="s">
        <v>120</v>
      </c>
      <c r="G633" t="s">
        <v>120</v>
      </c>
      <c r="H633" t="s">
        <v>120</v>
      </c>
      <c r="I633" t="s">
        <v>120</v>
      </c>
      <c r="J633" t="s">
        <v>120</v>
      </c>
      <c r="K633" t="s">
        <v>181</v>
      </c>
    </row>
    <row r="634" spans="2:11">
      <c r="B634" t="s">
        <v>120</v>
      </c>
      <c r="C634" t="s">
        <v>120</v>
      </c>
      <c r="D634" t="s">
        <v>120</v>
      </c>
      <c r="E634" t="s">
        <v>120</v>
      </c>
      <c r="F634" t="s">
        <v>120</v>
      </c>
      <c r="G634" t="s">
        <v>120</v>
      </c>
      <c r="H634" t="s">
        <v>120</v>
      </c>
      <c r="I634" t="s">
        <v>120</v>
      </c>
      <c r="J634" t="s">
        <v>120</v>
      </c>
      <c r="K634" t="s">
        <v>182</v>
      </c>
    </row>
    <row r="635" spans="2:11">
      <c r="B635" t="s">
        <v>120</v>
      </c>
      <c r="C635" t="s">
        <v>120</v>
      </c>
      <c r="D635" t="s">
        <v>120</v>
      </c>
      <c r="E635" t="s">
        <v>120</v>
      </c>
      <c r="F635" t="s">
        <v>120</v>
      </c>
      <c r="G635" t="s">
        <v>120</v>
      </c>
      <c r="H635" t="s">
        <v>120</v>
      </c>
      <c r="I635" t="s">
        <v>120</v>
      </c>
      <c r="J635" t="s">
        <v>120</v>
      </c>
      <c r="K635" t="s">
        <v>183</v>
      </c>
    </row>
    <row r="636" spans="2:11">
      <c r="B636" t="s">
        <v>120</v>
      </c>
      <c r="C636" t="s">
        <v>120</v>
      </c>
      <c r="D636" t="s">
        <v>120</v>
      </c>
      <c r="E636" t="s">
        <v>120</v>
      </c>
      <c r="F636" t="s">
        <v>120</v>
      </c>
      <c r="G636" t="s">
        <v>120</v>
      </c>
      <c r="H636" t="s">
        <v>120</v>
      </c>
      <c r="I636" t="s">
        <v>120</v>
      </c>
      <c r="J636" t="s">
        <v>120</v>
      </c>
      <c r="K636" t="s">
        <v>184</v>
      </c>
    </row>
    <row r="637" spans="2:11">
      <c r="B637" t="s">
        <v>120</v>
      </c>
      <c r="C637" t="s">
        <v>120</v>
      </c>
      <c r="D637" t="s">
        <v>120</v>
      </c>
      <c r="E637" t="s">
        <v>120</v>
      </c>
      <c r="F637" t="s">
        <v>120</v>
      </c>
      <c r="G637" t="s">
        <v>120</v>
      </c>
      <c r="H637" t="s">
        <v>120</v>
      </c>
      <c r="I637" t="s">
        <v>120</v>
      </c>
      <c r="J637" t="s">
        <v>120</v>
      </c>
      <c r="K637" t="s">
        <v>185</v>
      </c>
    </row>
    <row r="638" spans="2:11">
      <c r="B638" t="s">
        <v>120</v>
      </c>
      <c r="C638" t="s">
        <v>120</v>
      </c>
      <c r="D638" t="s">
        <v>120</v>
      </c>
      <c r="E638" t="s">
        <v>120</v>
      </c>
      <c r="F638" t="s">
        <v>120</v>
      </c>
      <c r="G638" t="s">
        <v>120</v>
      </c>
      <c r="H638" t="s">
        <v>120</v>
      </c>
      <c r="I638" t="s">
        <v>120</v>
      </c>
      <c r="J638" t="s">
        <v>120</v>
      </c>
      <c r="K638" t="s">
        <v>186</v>
      </c>
    </row>
    <row r="639" spans="2:11">
      <c r="B639" t="s">
        <v>120</v>
      </c>
      <c r="C639" t="s">
        <v>120</v>
      </c>
      <c r="D639" t="s">
        <v>120</v>
      </c>
      <c r="E639" t="s">
        <v>120</v>
      </c>
      <c r="F639" t="s">
        <v>120</v>
      </c>
      <c r="G639" t="s">
        <v>120</v>
      </c>
      <c r="H639" t="s">
        <v>120</v>
      </c>
      <c r="I639" t="s">
        <v>120</v>
      </c>
      <c r="J639" t="s">
        <v>120</v>
      </c>
      <c r="K639" t="s">
        <v>187</v>
      </c>
    </row>
    <row r="640" spans="2:11">
      <c r="B640" t="s">
        <v>120</v>
      </c>
      <c r="C640" t="s">
        <v>120</v>
      </c>
      <c r="D640" t="s">
        <v>120</v>
      </c>
      <c r="E640" t="s">
        <v>120</v>
      </c>
      <c r="F640" t="s">
        <v>120</v>
      </c>
      <c r="G640" t="s">
        <v>120</v>
      </c>
      <c r="H640" t="s">
        <v>120</v>
      </c>
      <c r="I640" t="s">
        <v>120</v>
      </c>
      <c r="J640" t="s">
        <v>120</v>
      </c>
      <c r="K640" t="s">
        <v>188</v>
      </c>
    </row>
    <row r="641" spans="1:24">
      <c r="A641" t="s">
        <v>967</v>
      </c>
      <c r="K641" t="s">
        <v>968</v>
      </c>
      <c r="W641" t="s">
        <v>113</v>
      </c>
      <c r="X641" t="str">
        <f>A641</f>
        <v>col_comment_t3</v>
      </c>
    </row>
    <row r="642" spans="2:11">
      <c r="B642" t="s">
        <v>941</v>
      </c>
      <c r="C642" t="s">
        <v>120</v>
      </c>
      <c r="D642" t="s">
        <v>120</v>
      </c>
      <c r="E642" t="s">
        <v>120</v>
      </c>
      <c r="F642" t="s">
        <v>120</v>
      </c>
      <c r="G642" t="s">
        <v>120</v>
      </c>
      <c r="H642" t="s">
        <v>120</v>
      </c>
      <c r="I642" t="s">
        <v>121</v>
      </c>
      <c r="J642" t="s">
        <v>122</v>
      </c>
      <c r="K642" t="s">
        <v>791</v>
      </c>
    </row>
    <row r="643" spans="2:11">
      <c r="B643" t="s">
        <v>120</v>
      </c>
      <c r="C643" t="s">
        <v>120</v>
      </c>
      <c r="D643" t="s">
        <v>120</v>
      </c>
      <c r="E643" t="s">
        <v>120</v>
      </c>
      <c r="F643" t="s">
        <v>120</v>
      </c>
      <c r="G643" t="s">
        <v>120</v>
      </c>
      <c r="H643" t="s">
        <v>120</v>
      </c>
      <c r="I643" t="s">
        <v>120</v>
      </c>
      <c r="J643" t="s">
        <v>120</v>
      </c>
      <c r="K643" t="s">
        <v>792</v>
      </c>
    </row>
    <row r="644" spans="2:11">
      <c r="B644" t="s">
        <v>120</v>
      </c>
      <c r="C644" t="s">
        <v>150</v>
      </c>
      <c r="D644" t="s">
        <v>120</v>
      </c>
      <c r="E644" t="s">
        <v>120</v>
      </c>
      <c r="F644" t="s">
        <v>120</v>
      </c>
      <c r="G644" t="s">
        <v>120</v>
      </c>
      <c r="H644" t="s">
        <v>120</v>
      </c>
      <c r="I644" t="s">
        <v>120</v>
      </c>
      <c r="J644" t="s">
        <v>120</v>
      </c>
      <c r="K644" t="s">
        <v>942</v>
      </c>
    </row>
    <row r="645" spans="2:11">
      <c r="B645" t="s">
        <v>120</v>
      </c>
      <c r="C645" t="s">
        <v>120</v>
      </c>
      <c r="D645" t="s">
        <v>120</v>
      </c>
      <c r="E645" t="s">
        <v>120</v>
      </c>
      <c r="F645" t="s">
        <v>120</v>
      </c>
      <c r="G645" t="s">
        <v>120</v>
      </c>
      <c r="H645" t="s">
        <v>120</v>
      </c>
      <c r="I645" t="s">
        <v>120</v>
      </c>
      <c r="J645" t="s">
        <v>120</v>
      </c>
      <c r="K645" t="s">
        <v>943</v>
      </c>
    </row>
    <row r="646" spans="2:11">
      <c r="B646" t="s">
        <v>120</v>
      </c>
      <c r="C646" t="s">
        <v>120</v>
      </c>
      <c r="D646" t="s">
        <v>120</v>
      </c>
      <c r="E646" t="s">
        <v>120</v>
      </c>
      <c r="F646" t="s">
        <v>120</v>
      </c>
      <c r="G646" t="s">
        <v>120</v>
      </c>
      <c r="H646" t="s">
        <v>120</v>
      </c>
      <c r="I646" t="s">
        <v>120</v>
      </c>
      <c r="J646" t="s">
        <v>120</v>
      </c>
      <c r="K646" t="s">
        <v>944</v>
      </c>
    </row>
    <row r="647" spans="2:11">
      <c r="B647" t="s">
        <v>120</v>
      </c>
      <c r="C647" t="s">
        <v>150</v>
      </c>
      <c r="D647" t="s">
        <v>120</v>
      </c>
      <c r="E647" t="s">
        <v>120</v>
      </c>
      <c r="F647" t="s">
        <v>120</v>
      </c>
      <c r="G647" t="s">
        <v>120</v>
      </c>
      <c r="H647" t="s">
        <v>120</v>
      </c>
      <c r="I647" t="s">
        <v>120</v>
      </c>
      <c r="J647" t="s">
        <v>120</v>
      </c>
      <c r="K647" t="s">
        <v>945</v>
      </c>
    </row>
    <row r="648" spans="2:11">
      <c r="B648" t="s">
        <v>120</v>
      </c>
      <c r="C648" t="s">
        <v>120</v>
      </c>
      <c r="D648" t="s">
        <v>120</v>
      </c>
      <c r="E648" t="s">
        <v>120</v>
      </c>
      <c r="F648" t="s">
        <v>120</v>
      </c>
      <c r="G648" t="s">
        <v>120</v>
      </c>
      <c r="H648" t="s">
        <v>120</v>
      </c>
      <c r="I648" t="s">
        <v>120</v>
      </c>
      <c r="J648" t="s">
        <v>120</v>
      </c>
      <c r="K648" t="s">
        <v>946</v>
      </c>
    </row>
    <row r="649" spans="2:11">
      <c r="B649" t="s">
        <v>120</v>
      </c>
      <c r="C649" t="s">
        <v>120</v>
      </c>
      <c r="D649" t="s">
        <v>120</v>
      </c>
      <c r="E649" t="s">
        <v>120</v>
      </c>
      <c r="F649" t="s">
        <v>120</v>
      </c>
      <c r="G649" t="s">
        <v>120</v>
      </c>
      <c r="H649" t="s">
        <v>120</v>
      </c>
      <c r="I649" t="s">
        <v>120</v>
      </c>
      <c r="J649" t="s">
        <v>120</v>
      </c>
      <c r="K649" t="s">
        <v>947</v>
      </c>
    </row>
    <row r="650" spans="2:11">
      <c r="B650" t="s">
        <v>120</v>
      </c>
      <c r="C650" t="s">
        <v>150</v>
      </c>
      <c r="D650" t="s">
        <v>120</v>
      </c>
      <c r="E650" t="s">
        <v>120</v>
      </c>
      <c r="F650" t="s">
        <v>120</v>
      </c>
      <c r="G650" t="s">
        <v>120</v>
      </c>
      <c r="H650" t="s">
        <v>120</v>
      </c>
      <c r="I650" t="s">
        <v>120</v>
      </c>
      <c r="J650" t="s">
        <v>120</v>
      </c>
      <c r="K650" t="s">
        <v>948</v>
      </c>
    </row>
    <row r="651" spans="2:11">
      <c r="B651" t="s">
        <v>120</v>
      </c>
      <c r="C651" t="s">
        <v>120</v>
      </c>
      <c r="D651" t="s">
        <v>120</v>
      </c>
      <c r="E651" t="s">
        <v>120</v>
      </c>
      <c r="F651" t="s">
        <v>120</v>
      </c>
      <c r="G651" t="s">
        <v>120</v>
      </c>
      <c r="H651" t="s">
        <v>120</v>
      </c>
      <c r="I651" t="s">
        <v>120</v>
      </c>
      <c r="J651" t="s">
        <v>120</v>
      </c>
      <c r="K651" t="s">
        <v>949</v>
      </c>
    </row>
    <row r="652" spans="2:11">
      <c r="B652" t="s">
        <v>120</v>
      </c>
      <c r="C652" t="s">
        <v>120</v>
      </c>
      <c r="D652" t="s">
        <v>120</v>
      </c>
      <c r="E652" t="s">
        <v>120</v>
      </c>
      <c r="F652" t="s">
        <v>120</v>
      </c>
      <c r="G652" t="s">
        <v>120</v>
      </c>
      <c r="H652" t="s">
        <v>120</v>
      </c>
      <c r="I652" t="s">
        <v>120</v>
      </c>
      <c r="J652" t="s">
        <v>120</v>
      </c>
      <c r="K652" t="s">
        <v>950</v>
      </c>
    </row>
    <row r="653" spans="2:11">
      <c r="B653" t="s">
        <v>120</v>
      </c>
      <c r="C653" t="s">
        <v>120</v>
      </c>
      <c r="D653" t="s">
        <v>120</v>
      </c>
      <c r="E653" t="s">
        <v>120</v>
      </c>
      <c r="F653" t="s">
        <v>120</v>
      </c>
      <c r="G653" t="s">
        <v>120</v>
      </c>
      <c r="H653" t="s">
        <v>120</v>
      </c>
      <c r="I653" t="s">
        <v>120</v>
      </c>
      <c r="J653" t="s">
        <v>120</v>
      </c>
      <c r="K653" t="s">
        <v>951</v>
      </c>
    </row>
    <row r="654" spans="2:11">
      <c r="B654" t="s">
        <v>120</v>
      </c>
      <c r="C654" t="s">
        <v>150</v>
      </c>
      <c r="D654" t="s">
        <v>120</v>
      </c>
      <c r="E654" t="s">
        <v>120</v>
      </c>
      <c r="F654" t="s">
        <v>120</v>
      </c>
      <c r="G654" t="s">
        <v>120</v>
      </c>
      <c r="H654" t="s">
        <v>120</v>
      </c>
      <c r="I654" t="s">
        <v>120</v>
      </c>
      <c r="J654" t="s">
        <v>120</v>
      </c>
      <c r="K654" t="s">
        <v>952</v>
      </c>
    </row>
    <row r="655" spans="2:11">
      <c r="B655" t="s">
        <v>120</v>
      </c>
      <c r="C655" t="s">
        <v>150</v>
      </c>
      <c r="D655" t="s">
        <v>120</v>
      </c>
      <c r="E655" t="s">
        <v>120</v>
      </c>
      <c r="F655" t="s">
        <v>120</v>
      </c>
      <c r="G655" t="s">
        <v>120</v>
      </c>
      <c r="H655" t="s">
        <v>120</v>
      </c>
      <c r="I655" t="s">
        <v>120</v>
      </c>
      <c r="J655" t="s">
        <v>120</v>
      </c>
      <c r="K655" t="s">
        <v>953</v>
      </c>
    </row>
    <row r="656" spans="2:11">
      <c r="B656" t="s">
        <v>120</v>
      </c>
      <c r="C656" t="s">
        <v>120</v>
      </c>
      <c r="D656" t="s">
        <v>120</v>
      </c>
      <c r="E656" t="s">
        <v>120</v>
      </c>
      <c r="F656" t="s">
        <v>120</v>
      </c>
      <c r="G656" t="s">
        <v>120</v>
      </c>
      <c r="H656" t="s">
        <v>120</v>
      </c>
      <c r="I656" t="s">
        <v>120</v>
      </c>
      <c r="J656" t="s">
        <v>120</v>
      </c>
      <c r="K656" t="s">
        <v>969</v>
      </c>
    </row>
    <row r="657" spans="2:11">
      <c r="B657" t="s">
        <v>120</v>
      </c>
      <c r="C657" t="s">
        <v>120</v>
      </c>
      <c r="D657" t="s">
        <v>120</v>
      </c>
      <c r="E657" t="s">
        <v>120</v>
      </c>
      <c r="F657" t="s">
        <v>120</v>
      </c>
      <c r="G657" t="s">
        <v>120</v>
      </c>
      <c r="H657" t="s">
        <v>120</v>
      </c>
      <c r="I657" t="s">
        <v>120</v>
      </c>
      <c r="J657" t="s">
        <v>120</v>
      </c>
      <c r="K657" t="s">
        <v>954</v>
      </c>
    </row>
    <row r="658" spans="2:11">
      <c r="B658" t="s">
        <v>120</v>
      </c>
      <c r="C658" t="s">
        <v>120</v>
      </c>
      <c r="D658" t="s">
        <v>120</v>
      </c>
      <c r="E658" t="s">
        <v>120</v>
      </c>
      <c r="F658" t="s">
        <v>120</v>
      </c>
      <c r="G658" t="s">
        <v>120</v>
      </c>
      <c r="H658" t="s">
        <v>120</v>
      </c>
      <c r="I658" t="s">
        <v>120</v>
      </c>
      <c r="J658" t="s">
        <v>120</v>
      </c>
      <c r="K658" t="s">
        <v>970</v>
      </c>
    </row>
    <row r="659" spans="1:24">
      <c r="A659" t="s">
        <v>347</v>
      </c>
      <c r="K659" t="s">
        <v>348</v>
      </c>
      <c r="W659" t="s">
        <v>113</v>
      </c>
      <c r="X659" t="str">
        <f>A659</f>
        <v>proc_t2</v>
      </c>
    </row>
    <row r="660" spans="2:11">
      <c r="B660" t="s">
        <v>119</v>
      </c>
      <c r="C660" t="s">
        <v>120</v>
      </c>
      <c r="D660" t="s">
        <v>120</v>
      </c>
      <c r="E660" t="s">
        <v>120</v>
      </c>
      <c r="F660" t="s">
        <v>120</v>
      </c>
      <c r="G660" t="s">
        <v>120</v>
      </c>
      <c r="H660" t="s">
        <v>120</v>
      </c>
      <c r="I660" t="s">
        <v>121</v>
      </c>
      <c r="J660" t="s">
        <v>122</v>
      </c>
      <c r="K660" t="s">
        <v>349</v>
      </c>
    </row>
    <row r="661" spans="2:11">
      <c r="B661" t="s">
        <v>120</v>
      </c>
      <c r="C661" t="s">
        <v>120</v>
      </c>
      <c r="D661" t="s">
        <v>120</v>
      </c>
      <c r="E661" t="s">
        <v>120</v>
      </c>
      <c r="F661" t="s">
        <v>120</v>
      </c>
      <c r="G661" t="s">
        <v>120</v>
      </c>
      <c r="H661" t="s">
        <v>120</v>
      </c>
      <c r="I661" t="s">
        <v>120</v>
      </c>
      <c r="J661" t="s">
        <v>120</v>
      </c>
      <c r="K661" t="s">
        <v>350</v>
      </c>
    </row>
    <row r="662" spans="1:24">
      <c r="A662" t="s">
        <v>235</v>
      </c>
      <c r="K662" t="s">
        <v>236</v>
      </c>
      <c r="W662" t="s">
        <v>113</v>
      </c>
      <c r="X662" t="str">
        <f>A662</f>
        <v>fk_test1</v>
      </c>
    </row>
    <row r="663" spans="2:11">
      <c r="B663" t="s">
        <v>119</v>
      </c>
      <c r="C663" t="s">
        <v>120</v>
      </c>
      <c r="D663" t="s">
        <v>120</v>
      </c>
      <c r="E663" t="s">
        <v>120</v>
      </c>
      <c r="F663" t="s">
        <v>120</v>
      </c>
      <c r="G663" t="s">
        <v>120</v>
      </c>
      <c r="H663" t="s">
        <v>120</v>
      </c>
      <c r="I663" t="s">
        <v>121</v>
      </c>
      <c r="J663" t="s">
        <v>122</v>
      </c>
      <c r="K663" t="s">
        <v>226</v>
      </c>
    </row>
    <row r="664" spans="2:11">
      <c r="B664" t="s">
        <v>120</v>
      </c>
      <c r="C664" t="s">
        <v>120</v>
      </c>
      <c r="D664" t="s">
        <v>120</v>
      </c>
      <c r="E664" t="s">
        <v>120</v>
      </c>
      <c r="F664" t="s">
        <v>120</v>
      </c>
      <c r="G664" t="s">
        <v>120</v>
      </c>
      <c r="H664" t="s">
        <v>120</v>
      </c>
      <c r="I664" t="s">
        <v>120</v>
      </c>
      <c r="J664" t="s">
        <v>120</v>
      </c>
      <c r="K664" t="s">
        <v>237</v>
      </c>
    </row>
    <row r="665" spans="2:11">
      <c r="B665" t="s">
        <v>120</v>
      </c>
      <c r="C665" t="s">
        <v>120</v>
      </c>
      <c r="D665" t="s">
        <v>120</v>
      </c>
      <c r="E665" t="s">
        <v>120</v>
      </c>
      <c r="F665" t="s">
        <v>120</v>
      </c>
      <c r="G665" t="s">
        <v>120</v>
      </c>
      <c r="H665" t="s">
        <v>120</v>
      </c>
      <c r="I665" t="s">
        <v>120</v>
      </c>
      <c r="J665" t="s">
        <v>120</v>
      </c>
      <c r="K665" t="s">
        <v>227</v>
      </c>
    </row>
    <row r="666" spans="11:11">
      <c r="K666" t="s">
        <v>130</v>
      </c>
    </row>
    <row r="667" spans="1:24">
      <c r="A667" t="s">
        <v>338</v>
      </c>
      <c r="K667" t="s">
        <v>339</v>
      </c>
      <c r="W667" t="s">
        <v>113</v>
      </c>
      <c r="X667" t="str">
        <f>A667</f>
        <v>i2_binary001</v>
      </c>
    </row>
    <row r="668" spans="2:11">
      <c r="B668" t="s">
        <v>119</v>
      </c>
      <c r="C668" t="s">
        <v>120</v>
      </c>
      <c r="D668" t="s">
        <v>120</v>
      </c>
      <c r="E668" t="s">
        <v>120</v>
      </c>
      <c r="F668" t="s">
        <v>120</v>
      </c>
      <c r="G668" t="s">
        <v>120</v>
      </c>
      <c r="H668" t="s">
        <v>120</v>
      </c>
      <c r="I668" t="s">
        <v>121</v>
      </c>
      <c r="J668" t="s">
        <v>122</v>
      </c>
      <c r="K668" t="s">
        <v>135</v>
      </c>
    </row>
    <row r="669" spans="2:11">
      <c r="B669" t="s">
        <v>120</v>
      </c>
      <c r="C669" t="s">
        <v>120</v>
      </c>
      <c r="D669" t="s">
        <v>120</v>
      </c>
      <c r="E669" t="s">
        <v>120</v>
      </c>
      <c r="F669" t="s">
        <v>120</v>
      </c>
      <c r="G669" t="s">
        <v>120</v>
      </c>
      <c r="H669" t="s">
        <v>120</v>
      </c>
      <c r="I669" t="s">
        <v>120</v>
      </c>
      <c r="J669" t="s">
        <v>120</v>
      </c>
      <c r="K669" t="s">
        <v>340</v>
      </c>
    </row>
    <row r="670" spans="2:11">
      <c r="B670" t="s">
        <v>120</v>
      </c>
      <c r="C670" t="s">
        <v>120</v>
      </c>
      <c r="D670" t="s">
        <v>120</v>
      </c>
      <c r="E670" t="s">
        <v>120</v>
      </c>
      <c r="F670" t="s">
        <v>120</v>
      </c>
      <c r="G670" t="s">
        <v>120</v>
      </c>
      <c r="H670" t="s">
        <v>120</v>
      </c>
      <c r="I670" t="s">
        <v>120</v>
      </c>
      <c r="J670" t="s">
        <v>120</v>
      </c>
      <c r="K670" t="s">
        <v>341</v>
      </c>
    </row>
    <row r="671" spans="2:11">
      <c r="B671" t="s">
        <v>120</v>
      </c>
      <c r="C671" t="s">
        <v>120</v>
      </c>
      <c r="D671" t="s">
        <v>120</v>
      </c>
      <c r="E671" t="s">
        <v>120</v>
      </c>
      <c r="F671" t="s">
        <v>120</v>
      </c>
      <c r="G671" t="s">
        <v>120</v>
      </c>
      <c r="H671" t="s">
        <v>120</v>
      </c>
      <c r="I671" t="s">
        <v>120</v>
      </c>
      <c r="J671" t="s">
        <v>120</v>
      </c>
      <c r="K671" t="s">
        <v>342</v>
      </c>
    </row>
    <row r="672" spans="1:24">
      <c r="A672" t="s">
        <v>971</v>
      </c>
      <c r="K672" t="s">
        <v>972</v>
      </c>
      <c r="W672" t="s">
        <v>113</v>
      </c>
      <c r="X672" t="str">
        <f>A672</f>
        <v>nokeytab</v>
      </c>
    </row>
    <row r="673" spans="2:11">
      <c r="B673" t="s">
        <v>120</v>
      </c>
      <c r="C673" t="s">
        <v>120</v>
      </c>
      <c r="D673" t="s">
        <v>120</v>
      </c>
      <c r="E673" t="s">
        <v>120</v>
      </c>
      <c r="F673" t="s">
        <v>120</v>
      </c>
      <c r="G673" t="s">
        <v>120</v>
      </c>
      <c r="H673" t="s">
        <v>120</v>
      </c>
      <c r="I673" t="s">
        <v>120</v>
      </c>
      <c r="J673" t="s">
        <v>120</v>
      </c>
      <c r="K673" t="s">
        <v>973</v>
      </c>
    </row>
    <row r="674" spans="2:11">
      <c r="B674" t="s">
        <v>120</v>
      </c>
      <c r="C674" t="s">
        <v>120</v>
      </c>
      <c r="D674" t="s">
        <v>120</v>
      </c>
      <c r="E674" t="s">
        <v>120</v>
      </c>
      <c r="F674" t="s">
        <v>120</v>
      </c>
      <c r="G674" t="s">
        <v>120</v>
      </c>
      <c r="H674" t="s">
        <v>120</v>
      </c>
      <c r="I674" t="s">
        <v>120</v>
      </c>
      <c r="J674" t="s">
        <v>120</v>
      </c>
      <c r="K674" t="s">
        <v>974</v>
      </c>
    </row>
    <row r="675" spans="2:11">
      <c r="B675" t="s">
        <v>120</v>
      </c>
      <c r="C675" t="s">
        <v>120</v>
      </c>
      <c r="D675" t="s">
        <v>120</v>
      </c>
      <c r="E675" t="s">
        <v>120</v>
      </c>
      <c r="F675" t="s">
        <v>120</v>
      </c>
      <c r="G675" t="s">
        <v>120</v>
      </c>
      <c r="H675" t="s">
        <v>120</v>
      </c>
      <c r="I675" t="s">
        <v>120</v>
      </c>
      <c r="J675" t="s">
        <v>120</v>
      </c>
      <c r="K675" t="s">
        <v>975</v>
      </c>
    </row>
    <row r="676" spans="2:11">
      <c r="B676" t="s">
        <v>120</v>
      </c>
      <c r="C676" t="s">
        <v>120</v>
      </c>
      <c r="D676" t="s">
        <v>120</v>
      </c>
      <c r="E676" t="s">
        <v>120</v>
      </c>
      <c r="F676" t="s">
        <v>120</v>
      </c>
      <c r="G676" t="s">
        <v>120</v>
      </c>
      <c r="H676" t="s">
        <v>120</v>
      </c>
      <c r="I676" t="s">
        <v>120</v>
      </c>
      <c r="J676" t="s">
        <v>120</v>
      </c>
      <c r="K676" t="s">
        <v>976</v>
      </c>
    </row>
    <row r="677" spans="2:11">
      <c r="B677" t="s">
        <v>120</v>
      </c>
      <c r="C677" t="s">
        <v>120</v>
      </c>
      <c r="D677" t="s">
        <v>120</v>
      </c>
      <c r="E677" t="s">
        <v>120</v>
      </c>
      <c r="F677" t="s">
        <v>120</v>
      </c>
      <c r="G677" t="s">
        <v>120</v>
      </c>
      <c r="H677" t="s">
        <v>120</v>
      </c>
      <c r="I677" t="s">
        <v>120</v>
      </c>
      <c r="J677" t="s">
        <v>120</v>
      </c>
      <c r="K677" t="s">
        <v>977</v>
      </c>
    </row>
    <row r="678" spans="2:11">
      <c r="B678" t="s">
        <v>120</v>
      </c>
      <c r="C678" t="s">
        <v>120</v>
      </c>
      <c r="D678" t="s">
        <v>120</v>
      </c>
      <c r="E678" t="s">
        <v>120</v>
      </c>
      <c r="F678" t="s">
        <v>120</v>
      </c>
      <c r="G678" t="s">
        <v>120</v>
      </c>
      <c r="H678" t="s">
        <v>120</v>
      </c>
      <c r="I678" t="s">
        <v>120</v>
      </c>
      <c r="J678" t="s">
        <v>120</v>
      </c>
      <c r="K678" t="s">
        <v>978</v>
      </c>
    </row>
    <row r="679" spans="2:11">
      <c r="B679" t="s">
        <v>120</v>
      </c>
      <c r="C679" t="s">
        <v>120</v>
      </c>
      <c r="D679" t="s">
        <v>120</v>
      </c>
      <c r="E679" t="s">
        <v>120</v>
      </c>
      <c r="F679" t="s">
        <v>120</v>
      </c>
      <c r="G679" t="s">
        <v>120</v>
      </c>
      <c r="H679" t="s">
        <v>120</v>
      </c>
      <c r="I679" t="s">
        <v>120</v>
      </c>
      <c r="J679" t="s">
        <v>120</v>
      </c>
      <c r="K679" t="s">
        <v>979</v>
      </c>
    </row>
    <row r="680" spans="2:11">
      <c r="B680" t="s">
        <v>120</v>
      </c>
      <c r="C680" t="s">
        <v>552</v>
      </c>
      <c r="D680" t="s">
        <v>120</v>
      </c>
      <c r="E680" t="s">
        <v>120</v>
      </c>
      <c r="F680" t="s">
        <v>120</v>
      </c>
      <c r="G680" t="s">
        <v>120</v>
      </c>
      <c r="H680" t="s">
        <v>120</v>
      </c>
      <c r="I680" t="s">
        <v>120</v>
      </c>
      <c r="J680" t="s">
        <v>120</v>
      </c>
      <c r="K680" t="s">
        <v>980</v>
      </c>
    </row>
    <row r="681" spans="1:24">
      <c r="A681" t="s">
        <v>328</v>
      </c>
      <c r="K681" t="s">
        <v>329</v>
      </c>
      <c r="W681" t="s">
        <v>113</v>
      </c>
      <c r="X681" t="str">
        <f>A681</f>
        <v>i2_clr005</v>
      </c>
    </row>
    <row r="682" spans="2:11">
      <c r="B682" t="s">
        <v>119</v>
      </c>
      <c r="C682" t="s">
        <v>120</v>
      </c>
      <c r="D682" t="s">
        <v>120</v>
      </c>
      <c r="E682" t="s">
        <v>120</v>
      </c>
      <c r="F682" t="s">
        <v>120</v>
      </c>
      <c r="G682" t="s">
        <v>120</v>
      </c>
      <c r="H682" t="s">
        <v>120</v>
      </c>
      <c r="I682" t="s">
        <v>121</v>
      </c>
      <c r="J682" t="s">
        <v>122</v>
      </c>
      <c r="K682" t="s">
        <v>135</v>
      </c>
    </row>
    <row r="683" spans="2:11">
      <c r="B683" t="s">
        <v>120</v>
      </c>
      <c r="C683" t="s">
        <v>120</v>
      </c>
      <c r="D683" t="s">
        <v>120</v>
      </c>
      <c r="E683" t="s">
        <v>120</v>
      </c>
      <c r="F683" t="s">
        <v>120</v>
      </c>
      <c r="G683" t="s">
        <v>120</v>
      </c>
      <c r="H683" t="s">
        <v>120</v>
      </c>
      <c r="I683" t="s">
        <v>120</v>
      </c>
      <c r="J683" t="s">
        <v>120</v>
      </c>
      <c r="K683" t="s">
        <v>194</v>
      </c>
    </row>
    <row r="684" spans="1:24">
      <c r="A684" t="s">
        <v>981</v>
      </c>
      <c r="K684" t="s">
        <v>982</v>
      </c>
      <c r="W684" t="s">
        <v>113</v>
      </c>
      <c r="X684" t="str">
        <f>A684</f>
        <v>i2_time002</v>
      </c>
    </row>
    <row r="685" spans="2:11">
      <c r="B685" t="s">
        <v>119</v>
      </c>
      <c r="C685" t="s">
        <v>120</v>
      </c>
      <c r="D685" t="s">
        <v>120</v>
      </c>
      <c r="E685" t="s">
        <v>120</v>
      </c>
      <c r="F685" t="s">
        <v>120</v>
      </c>
      <c r="G685" t="s">
        <v>120</v>
      </c>
      <c r="H685" t="s">
        <v>120</v>
      </c>
      <c r="I685" t="s">
        <v>121</v>
      </c>
      <c r="J685" t="s">
        <v>122</v>
      </c>
      <c r="K685" t="s">
        <v>135</v>
      </c>
    </row>
    <row r="686" spans="2:11">
      <c r="B686" t="s">
        <v>120</v>
      </c>
      <c r="C686" t="s">
        <v>120</v>
      </c>
      <c r="D686" t="s">
        <v>120</v>
      </c>
      <c r="E686" t="s">
        <v>120</v>
      </c>
      <c r="F686" t="s">
        <v>120</v>
      </c>
      <c r="G686" t="s">
        <v>120</v>
      </c>
      <c r="H686" t="s">
        <v>120</v>
      </c>
      <c r="I686" t="s">
        <v>120</v>
      </c>
      <c r="J686" t="s">
        <v>120</v>
      </c>
      <c r="K686" t="s">
        <v>385</v>
      </c>
    </row>
    <row r="687" spans="2:11">
      <c r="B687" t="s">
        <v>120</v>
      </c>
      <c r="C687" t="s">
        <v>120</v>
      </c>
      <c r="D687" t="s">
        <v>120</v>
      </c>
      <c r="E687" t="s">
        <v>120</v>
      </c>
      <c r="F687" t="s">
        <v>120</v>
      </c>
      <c r="G687" t="s">
        <v>120</v>
      </c>
      <c r="H687" t="s">
        <v>120</v>
      </c>
      <c r="I687" t="s">
        <v>120</v>
      </c>
      <c r="J687" t="s">
        <v>120</v>
      </c>
      <c r="K687" t="s">
        <v>386</v>
      </c>
    </row>
    <row r="688" spans="2:11">
      <c r="B688" t="s">
        <v>120</v>
      </c>
      <c r="C688" t="s">
        <v>120</v>
      </c>
      <c r="D688" t="s">
        <v>120</v>
      </c>
      <c r="E688" t="s">
        <v>120</v>
      </c>
      <c r="F688" t="s">
        <v>120</v>
      </c>
      <c r="G688" t="s">
        <v>120</v>
      </c>
      <c r="H688" t="s">
        <v>120</v>
      </c>
      <c r="I688" t="s">
        <v>120</v>
      </c>
      <c r="J688" t="s">
        <v>120</v>
      </c>
      <c r="K688" t="s">
        <v>387</v>
      </c>
    </row>
    <row r="689" spans="2:11">
      <c r="B689" t="s">
        <v>120</v>
      </c>
      <c r="C689" t="s">
        <v>120</v>
      </c>
      <c r="D689" t="s">
        <v>120</v>
      </c>
      <c r="E689" t="s">
        <v>120</v>
      </c>
      <c r="F689" t="s">
        <v>120</v>
      </c>
      <c r="G689" t="s">
        <v>120</v>
      </c>
      <c r="H689" t="s">
        <v>120</v>
      </c>
      <c r="I689" t="s">
        <v>120</v>
      </c>
      <c r="J689" t="s">
        <v>120</v>
      </c>
      <c r="K689" t="s">
        <v>388</v>
      </c>
    </row>
    <row r="690" spans="2:11">
      <c r="B690" t="s">
        <v>120</v>
      </c>
      <c r="C690" t="s">
        <v>120</v>
      </c>
      <c r="D690" t="s">
        <v>120</v>
      </c>
      <c r="E690" t="s">
        <v>120</v>
      </c>
      <c r="F690" t="s">
        <v>120</v>
      </c>
      <c r="G690" t="s">
        <v>120</v>
      </c>
      <c r="H690" t="s">
        <v>120</v>
      </c>
      <c r="I690" t="s">
        <v>120</v>
      </c>
      <c r="J690" t="s">
        <v>120</v>
      </c>
      <c r="K690" t="s">
        <v>915</v>
      </c>
    </row>
    <row r="691" spans="2:11">
      <c r="B691" t="s">
        <v>120</v>
      </c>
      <c r="C691" t="s">
        <v>120</v>
      </c>
      <c r="D691" t="s">
        <v>120</v>
      </c>
      <c r="E691" t="s">
        <v>120</v>
      </c>
      <c r="F691" t="s">
        <v>120</v>
      </c>
      <c r="G691" t="s">
        <v>120</v>
      </c>
      <c r="H691" t="s">
        <v>120</v>
      </c>
      <c r="I691" t="s">
        <v>120</v>
      </c>
      <c r="J691" t="s">
        <v>120</v>
      </c>
      <c r="K691" t="s">
        <v>389</v>
      </c>
    </row>
    <row r="692" spans="2:11">
      <c r="B692" t="s">
        <v>120</v>
      </c>
      <c r="C692" t="s">
        <v>120</v>
      </c>
      <c r="D692" t="s">
        <v>120</v>
      </c>
      <c r="E692" t="s">
        <v>120</v>
      </c>
      <c r="F692" t="s">
        <v>120</v>
      </c>
      <c r="G692" t="s">
        <v>120</v>
      </c>
      <c r="H692" t="s">
        <v>120</v>
      </c>
      <c r="I692" t="s">
        <v>120</v>
      </c>
      <c r="J692" t="s">
        <v>120</v>
      </c>
      <c r="K692" t="s">
        <v>390</v>
      </c>
    </row>
    <row r="693" spans="1:24">
      <c r="A693" t="s">
        <v>238</v>
      </c>
      <c r="K693" t="s">
        <v>239</v>
      </c>
      <c r="W693" t="s">
        <v>113</v>
      </c>
      <c r="X693" t="str">
        <f>A693</f>
        <v>fk_test2</v>
      </c>
    </row>
    <row r="694" spans="2:11">
      <c r="B694" t="s">
        <v>119</v>
      </c>
      <c r="C694" t="s">
        <v>120</v>
      </c>
      <c r="D694" t="s">
        <v>120</v>
      </c>
      <c r="E694" t="s">
        <v>120</v>
      </c>
      <c r="F694" t="s">
        <v>120</v>
      </c>
      <c r="G694" t="s">
        <v>120</v>
      </c>
      <c r="H694" t="s">
        <v>120</v>
      </c>
      <c r="I694" t="s">
        <v>121</v>
      </c>
      <c r="J694" t="s">
        <v>122</v>
      </c>
      <c r="K694" t="s">
        <v>226</v>
      </c>
    </row>
    <row r="695" spans="2:11">
      <c r="B695" t="s">
        <v>120</v>
      </c>
      <c r="C695" t="s">
        <v>120</v>
      </c>
      <c r="D695" t="s">
        <v>120</v>
      </c>
      <c r="E695" t="s">
        <v>120</v>
      </c>
      <c r="F695" t="s">
        <v>120</v>
      </c>
      <c r="G695" t="s">
        <v>120</v>
      </c>
      <c r="H695" t="s">
        <v>120</v>
      </c>
      <c r="I695" t="s">
        <v>120</v>
      </c>
      <c r="J695" t="s">
        <v>120</v>
      </c>
      <c r="K695" t="s">
        <v>237</v>
      </c>
    </row>
    <row r="696" spans="2:11">
      <c r="B696" t="s">
        <v>120</v>
      </c>
      <c r="C696" t="s">
        <v>120</v>
      </c>
      <c r="D696" t="s">
        <v>120</v>
      </c>
      <c r="E696" t="s">
        <v>120</v>
      </c>
      <c r="F696" t="s">
        <v>120</v>
      </c>
      <c r="G696" t="s">
        <v>120</v>
      </c>
      <c r="H696" t="s">
        <v>120</v>
      </c>
      <c r="I696" t="s">
        <v>120</v>
      </c>
      <c r="J696" t="s">
        <v>120</v>
      </c>
      <c r="K696" t="s">
        <v>227</v>
      </c>
    </row>
    <row r="697" spans="11:11">
      <c r="K697" t="s">
        <v>130</v>
      </c>
    </row>
    <row r="698" spans="1:24">
      <c r="A698" t="s">
        <v>983</v>
      </c>
      <c r="K698" t="s">
        <v>984</v>
      </c>
      <c r="W698" s="1" t="str">
        <f>HYPERLINK("#2024011116mysql0!AH2","NO 源备存在差异，共13个")</f>
        <v>NO 源备存在差异，共13个</v>
      </c>
      <c r="X698" t="str">
        <f>A698</f>
        <v>i2_variant007</v>
      </c>
    </row>
    <row r="699" spans="2:11">
      <c r="B699" t="s">
        <v>119</v>
      </c>
      <c r="C699" t="s">
        <v>120</v>
      </c>
      <c r="D699" t="s">
        <v>120</v>
      </c>
      <c r="E699" t="s">
        <v>120</v>
      </c>
      <c r="F699" t="s">
        <v>120</v>
      </c>
      <c r="G699" t="s">
        <v>120</v>
      </c>
      <c r="H699" t="s">
        <v>120</v>
      </c>
      <c r="I699" t="s">
        <v>121</v>
      </c>
      <c r="J699" t="s">
        <v>122</v>
      </c>
      <c r="K699" t="s">
        <v>135</v>
      </c>
    </row>
    <row r="700" spans="2:11">
      <c r="B700" t="s">
        <v>120</v>
      </c>
      <c r="C700" t="s">
        <v>120</v>
      </c>
      <c r="D700" t="s">
        <v>120</v>
      </c>
      <c r="E700" t="s">
        <v>120</v>
      </c>
      <c r="F700" t="s">
        <v>120</v>
      </c>
      <c r="G700" t="s">
        <v>120</v>
      </c>
      <c r="H700" t="s">
        <v>120</v>
      </c>
      <c r="I700" t="s">
        <v>120</v>
      </c>
      <c r="J700" t="s">
        <v>120</v>
      </c>
      <c r="K700" t="s">
        <v>886</v>
      </c>
    </row>
    <row r="701" spans="2:11">
      <c r="B701" t="s">
        <v>120</v>
      </c>
      <c r="C701" t="s">
        <v>364</v>
      </c>
      <c r="D701" t="s">
        <v>120</v>
      </c>
      <c r="E701" t="s">
        <v>120</v>
      </c>
      <c r="F701" t="s">
        <v>120</v>
      </c>
      <c r="G701" t="s">
        <v>120</v>
      </c>
      <c r="H701" t="s">
        <v>120</v>
      </c>
      <c r="I701" t="s">
        <v>120</v>
      </c>
      <c r="J701" t="s">
        <v>120</v>
      </c>
      <c r="K701" t="s">
        <v>887</v>
      </c>
    </row>
    <row r="702" spans="2:11">
      <c r="B702" t="s">
        <v>120</v>
      </c>
      <c r="C702" t="s">
        <v>120</v>
      </c>
      <c r="D702" t="s">
        <v>120</v>
      </c>
      <c r="E702" t="s">
        <v>120</v>
      </c>
      <c r="F702" t="s">
        <v>120</v>
      </c>
      <c r="G702" t="s">
        <v>120</v>
      </c>
      <c r="H702" t="s">
        <v>120</v>
      </c>
      <c r="I702" t="s">
        <v>120</v>
      </c>
      <c r="J702" t="s">
        <v>120</v>
      </c>
      <c r="K702" t="s">
        <v>888</v>
      </c>
    </row>
    <row r="703" spans="2:11">
      <c r="B703" t="s">
        <v>120</v>
      </c>
      <c r="C703" t="s">
        <v>120</v>
      </c>
      <c r="D703" t="s">
        <v>120</v>
      </c>
      <c r="E703" t="s">
        <v>120</v>
      </c>
      <c r="F703" t="s">
        <v>120</v>
      </c>
      <c r="G703" t="s">
        <v>120</v>
      </c>
      <c r="H703" t="s">
        <v>120</v>
      </c>
      <c r="I703" t="s">
        <v>120</v>
      </c>
      <c r="J703" t="s">
        <v>120</v>
      </c>
      <c r="K703" t="s">
        <v>889</v>
      </c>
    </row>
    <row r="704" spans="2:11">
      <c r="B704" t="s">
        <v>120</v>
      </c>
      <c r="C704" t="s">
        <v>120</v>
      </c>
      <c r="D704" t="s">
        <v>120</v>
      </c>
      <c r="E704" t="s">
        <v>120</v>
      </c>
      <c r="F704" t="s">
        <v>120</v>
      </c>
      <c r="G704" t="s">
        <v>120</v>
      </c>
      <c r="H704" t="s">
        <v>120</v>
      </c>
      <c r="I704" t="s">
        <v>120</v>
      </c>
      <c r="J704" t="s">
        <v>120</v>
      </c>
      <c r="K704" t="s">
        <v>890</v>
      </c>
    </row>
    <row r="705" spans="2:11">
      <c r="B705" t="s">
        <v>120</v>
      </c>
      <c r="C705" t="s">
        <v>150</v>
      </c>
      <c r="D705" t="s">
        <v>120</v>
      </c>
      <c r="E705" t="s">
        <v>120</v>
      </c>
      <c r="F705" t="s">
        <v>120</v>
      </c>
      <c r="G705" t="s">
        <v>120</v>
      </c>
      <c r="H705" t="s">
        <v>120</v>
      </c>
      <c r="I705" t="s">
        <v>120</v>
      </c>
      <c r="J705" t="s">
        <v>120</v>
      </c>
      <c r="K705" t="s">
        <v>891</v>
      </c>
    </row>
    <row r="706" spans="2:11">
      <c r="B706" t="s">
        <v>120</v>
      </c>
      <c r="C706" t="s">
        <v>120</v>
      </c>
      <c r="D706" t="s">
        <v>120</v>
      </c>
      <c r="E706" t="s">
        <v>120</v>
      </c>
      <c r="F706" t="s">
        <v>120</v>
      </c>
      <c r="G706" t="s">
        <v>120</v>
      </c>
      <c r="H706" t="s">
        <v>120</v>
      </c>
      <c r="I706" t="s">
        <v>120</v>
      </c>
      <c r="J706" t="s">
        <v>120</v>
      </c>
      <c r="K706" t="s">
        <v>892</v>
      </c>
    </row>
    <row r="707" spans="2:11">
      <c r="B707" t="s">
        <v>120</v>
      </c>
      <c r="C707" t="s">
        <v>120</v>
      </c>
      <c r="D707" t="s">
        <v>120</v>
      </c>
      <c r="E707" t="s">
        <v>120</v>
      </c>
      <c r="F707" t="s">
        <v>120</v>
      </c>
      <c r="G707" t="s">
        <v>120</v>
      </c>
      <c r="H707" t="s">
        <v>120</v>
      </c>
      <c r="I707" t="s">
        <v>120</v>
      </c>
      <c r="J707" t="s">
        <v>120</v>
      </c>
      <c r="K707" t="s">
        <v>893</v>
      </c>
    </row>
    <row r="708" spans="2:11">
      <c r="B708" t="s">
        <v>120</v>
      </c>
      <c r="C708" t="s">
        <v>120</v>
      </c>
      <c r="D708" t="s">
        <v>120</v>
      </c>
      <c r="E708" t="s">
        <v>120</v>
      </c>
      <c r="F708" t="s">
        <v>120</v>
      </c>
      <c r="G708" t="s">
        <v>120</v>
      </c>
      <c r="H708" t="s">
        <v>120</v>
      </c>
      <c r="I708" t="s">
        <v>120</v>
      </c>
      <c r="J708" t="s">
        <v>120</v>
      </c>
      <c r="K708" t="s">
        <v>894</v>
      </c>
    </row>
    <row r="709" spans="2:11">
      <c r="B709" t="s">
        <v>120</v>
      </c>
      <c r="C709" t="s">
        <v>120</v>
      </c>
      <c r="D709" t="s">
        <v>120</v>
      </c>
      <c r="E709" t="s">
        <v>120</v>
      </c>
      <c r="F709" t="s">
        <v>120</v>
      </c>
      <c r="G709" t="s">
        <v>120</v>
      </c>
      <c r="H709" t="s">
        <v>120</v>
      </c>
      <c r="I709" t="s">
        <v>120</v>
      </c>
      <c r="J709" t="s">
        <v>120</v>
      </c>
      <c r="K709" t="s">
        <v>176</v>
      </c>
    </row>
    <row r="710" spans="2:11">
      <c r="B710" t="s">
        <v>120</v>
      </c>
      <c r="C710" t="s">
        <v>120</v>
      </c>
      <c r="D710" t="s">
        <v>120</v>
      </c>
      <c r="E710" t="s">
        <v>120</v>
      </c>
      <c r="F710" t="s">
        <v>120</v>
      </c>
      <c r="G710" t="s">
        <v>120</v>
      </c>
      <c r="H710" t="s">
        <v>120</v>
      </c>
      <c r="I710" t="s">
        <v>120</v>
      </c>
      <c r="J710" t="s">
        <v>120</v>
      </c>
      <c r="K710" t="s">
        <v>177</v>
      </c>
    </row>
    <row r="711" spans="2:11">
      <c r="B711" t="s">
        <v>120</v>
      </c>
      <c r="C711" t="s">
        <v>120</v>
      </c>
      <c r="D711" t="s">
        <v>120</v>
      </c>
      <c r="E711" t="s">
        <v>120</v>
      </c>
      <c r="F711" t="s">
        <v>120</v>
      </c>
      <c r="G711" t="s">
        <v>120</v>
      </c>
      <c r="H711" t="s">
        <v>120</v>
      </c>
      <c r="I711" t="s">
        <v>120</v>
      </c>
      <c r="J711" t="s">
        <v>120</v>
      </c>
      <c r="K711" t="s">
        <v>178</v>
      </c>
    </row>
    <row r="712" spans="2:11">
      <c r="B712" t="s">
        <v>120</v>
      </c>
      <c r="C712" t="s">
        <v>120</v>
      </c>
      <c r="D712" t="s">
        <v>120</v>
      </c>
      <c r="E712" t="s">
        <v>120</v>
      </c>
      <c r="F712" t="s">
        <v>120</v>
      </c>
      <c r="G712" t="s">
        <v>120</v>
      </c>
      <c r="H712" t="s">
        <v>120</v>
      </c>
      <c r="I712" t="s">
        <v>120</v>
      </c>
      <c r="J712" t="s">
        <v>120</v>
      </c>
      <c r="K712" t="s">
        <v>179</v>
      </c>
    </row>
    <row r="713" spans="2:11">
      <c r="B713" t="s">
        <v>120</v>
      </c>
      <c r="C713" t="s">
        <v>120</v>
      </c>
      <c r="D713" t="s">
        <v>120</v>
      </c>
      <c r="E713" t="s">
        <v>120</v>
      </c>
      <c r="F713" t="s">
        <v>120</v>
      </c>
      <c r="G713" t="s">
        <v>120</v>
      </c>
      <c r="H713" t="s">
        <v>120</v>
      </c>
      <c r="I713" t="s">
        <v>120</v>
      </c>
      <c r="J713" t="s">
        <v>120</v>
      </c>
      <c r="K713" t="s">
        <v>180</v>
      </c>
    </row>
    <row r="714" spans="2:11">
      <c r="B714" t="s">
        <v>120</v>
      </c>
      <c r="C714" t="s">
        <v>120</v>
      </c>
      <c r="D714" t="s">
        <v>120</v>
      </c>
      <c r="E714" t="s">
        <v>120</v>
      </c>
      <c r="F714" t="s">
        <v>120</v>
      </c>
      <c r="G714" t="s">
        <v>120</v>
      </c>
      <c r="H714" t="s">
        <v>120</v>
      </c>
      <c r="I714" t="s">
        <v>120</v>
      </c>
      <c r="J714" t="s">
        <v>120</v>
      </c>
      <c r="K714" t="s">
        <v>181</v>
      </c>
    </row>
    <row r="715" spans="2:11">
      <c r="B715" t="s">
        <v>120</v>
      </c>
      <c r="C715" t="s">
        <v>120</v>
      </c>
      <c r="D715" t="s">
        <v>120</v>
      </c>
      <c r="E715" t="s">
        <v>120</v>
      </c>
      <c r="F715" t="s">
        <v>120</v>
      </c>
      <c r="G715" t="s">
        <v>120</v>
      </c>
      <c r="H715" t="s">
        <v>120</v>
      </c>
      <c r="I715" t="s">
        <v>120</v>
      </c>
      <c r="J715" t="s">
        <v>120</v>
      </c>
      <c r="K715" t="s">
        <v>182</v>
      </c>
    </row>
    <row r="716" spans="2:11">
      <c r="B716" t="s">
        <v>120</v>
      </c>
      <c r="C716" t="s">
        <v>120</v>
      </c>
      <c r="D716" t="s">
        <v>120</v>
      </c>
      <c r="E716" t="s">
        <v>120</v>
      </c>
      <c r="F716" t="s">
        <v>120</v>
      </c>
      <c r="G716" t="s">
        <v>120</v>
      </c>
      <c r="H716" t="s">
        <v>120</v>
      </c>
      <c r="I716" t="s">
        <v>120</v>
      </c>
      <c r="J716" t="s">
        <v>120</v>
      </c>
      <c r="K716" t="s">
        <v>186</v>
      </c>
    </row>
    <row r="717" spans="2:11">
      <c r="B717" t="s">
        <v>120</v>
      </c>
      <c r="C717" t="s">
        <v>120</v>
      </c>
      <c r="D717" t="s">
        <v>120</v>
      </c>
      <c r="E717" t="s">
        <v>120</v>
      </c>
      <c r="F717" t="s">
        <v>120</v>
      </c>
      <c r="G717" t="s">
        <v>120</v>
      </c>
      <c r="H717" t="s">
        <v>120</v>
      </c>
      <c r="I717" t="s">
        <v>120</v>
      </c>
      <c r="J717" t="s">
        <v>120</v>
      </c>
      <c r="K717" t="s">
        <v>187</v>
      </c>
    </row>
    <row r="718" spans="2:11">
      <c r="B718" t="s">
        <v>120</v>
      </c>
      <c r="C718" t="s">
        <v>120</v>
      </c>
      <c r="D718" t="s">
        <v>120</v>
      </c>
      <c r="E718" t="s">
        <v>120</v>
      </c>
      <c r="F718" t="s">
        <v>120</v>
      </c>
      <c r="G718" t="s">
        <v>120</v>
      </c>
      <c r="H718" t="s">
        <v>120</v>
      </c>
      <c r="I718" t="s">
        <v>120</v>
      </c>
      <c r="J718" t="s">
        <v>120</v>
      </c>
      <c r="K718" t="s">
        <v>188</v>
      </c>
    </row>
    <row r="719" spans="2:11">
      <c r="B719" t="s">
        <v>120</v>
      </c>
      <c r="C719" t="s">
        <v>120</v>
      </c>
      <c r="D719" t="s">
        <v>120</v>
      </c>
      <c r="E719" t="s">
        <v>120</v>
      </c>
      <c r="F719" t="s">
        <v>120</v>
      </c>
      <c r="G719" t="s">
        <v>120</v>
      </c>
      <c r="H719" t="s">
        <v>120</v>
      </c>
      <c r="I719" t="s">
        <v>120</v>
      </c>
      <c r="J719" t="s">
        <v>120</v>
      </c>
      <c r="K719" t="s">
        <v>189</v>
      </c>
    </row>
    <row r="720" spans="2:11">
      <c r="B720" t="s">
        <v>120</v>
      </c>
      <c r="C720" t="s">
        <v>120</v>
      </c>
      <c r="D720" t="s">
        <v>120</v>
      </c>
      <c r="E720" t="s">
        <v>120</v>
      </c>
      <c r="F720" t="s">
        <v>120</v>
      </c>
      <c r="G720" t="s">
        <v>120</v>
      </c>
      <c r="H720" t="s">
        <v>120</v>
      </c>
      <c r="I720" t="s">
        <v>120</v>
      </c>
      <c r="J720" t="s">
        <v>120</v>
      </c>
      <c r="K720" t="s">
        <v>190</v>
      </c>
    </row>
    <row r="721" spans="2:11">
      <c r="B721" t="s">
        <v>120</v>
      </c>
      <c r="C721" t="s">
        <v>120</v>
      </c>
      <c r="D721" t="s">
        <v>120</v>
      </c>
      <c r="E721" t="s">
        <v>120</v>
      </c>
      <c r="F721" t="s">
        <v>120</v>
      </c>
      <c r="G721" t="s">
        <v>120</v>
      </c>
      <c r="H721" t="s">
        <v>120</v>
      </c>
      <c r="I721" t="s">
        <v>120</v>
      </c>
      <c r="J721" t="s">
        <v>120</v>
      </c>
      <c r="K721" t="s">
        <v>191</v>
      </c>
    </row>
    <row r="722" spans="2:11">
      <c r="B722" t="s">
        <v>120</v>
      </c>
      <c r="C722" t="s">
        <v>120</v>
      </c>
      <c r="D722" t="s">
        <v>120</v>
      </c>
      <c r="E722" t="s">
        <v>120</v>
      </c>
      <c r="F722" t="s">
        <v>120</v>
      </c>
      <c r="G722" t="s">
        <v>120</v>
      </c>
      <c r="H722" t="s">
        <v>120</v>
      </c>
      <c r="I722" t="s">
        <v>120</v>
      </c>
      <c r="J722" t="s">
        <v>120</v>
      </c>
      <c r="K722" t="s">
        <v>985</v>
      </c>
    </row>
    <row r="723" spans="2:11">
      <c r="B723" t="s">
        <v>120</v>
      </c>
      <c r="C723" t="s">
        <v>120</v>
      </c>
      <c r="D723" t="s">
        <v>120</v>
      </c>
      <c r="E723" t="s">
        <v>120</v>
      </c>
      <c r="F723" t="s">
        <v>120</v>
      </c>
      <c r="G723" t="s">
        <v>120</v>
      </c>
      <c r="H723" t="s">
        <v>120</v>
      </c>
      <c r="I723" t="s">
        <v>120</v>
      </c>
      <c r="J723" t="s">
        <v>120</v>
      </c>
      <c r="K723" t="s">
        <v>986</v>
      </c>
    </row>
    <row r="724" spans="2:11">
      <c r="B724" t="s">
        <v>120</v>
      </c>
      <c r="C724" t="s">
        <v>120</v>
      </c>
      <c r="D724" t="s">
        <v>120</v>
      </c>
      <c r="E724" t="s">
        <v>120</v>
      </c>
      <c r="F724" t="s">
        <v>120</v>
      </c>
      <c r="G724" t="s">
        <v>120</v>
      </c>
      <c r="H724" t="s">
        <v>120</v>
      </c>
      <c r="I724" t="s">
        <v>120</v>
      </c>
      <c r="J724" t="s">
        <v>120</v>
      </c>
      <c r="K724" t="s">
        <v>987</v>
      </c>
    </row>
    <row r="725" spans="1:24">
      <c r="A725" t="s">
        <v>988</v>
      </c>
      <c r="K725" t="s">
        <v>989</v>
      </c>
      <c r="W725" t="s">
        <v>113</v>
      </c>
      <c r="X725" t="str">
        <f>A725</f>
        <v>i2_no006_新表</v>
      </c>
    </row>
    <row r="726" spans="2:11">
      <c r="B726" t="s">
        <v>119</v>
      </c>
      <c r="C726" t="s">
        <v>120</v>
      </c>
      <c r="D726" t="s">
        <v>120</v>
      </c>
      <c r="E726" t="s">
        <v>120</v>
      </c>
      <c r="F726" t="s">
        <v>120</v>
      </c>
      <c r="G726" t="s">
        <v>120</v>
      </c>
      <c r="H726" t="s">
        <v>120</v>
      </c>
      <c r="I726" t="s">
        <v>121</v>
      </c>
      <c r="J726" t="s">
        <v>122</v>
      </c>
      <c r="K726" t="s">
        <v>135</v>
      </c>
    </row>
    <row r="727" spans="2:11">
      <c r="B727" t="s">
        <v>120</v>
      </c>
      <c r="C727" t="s">
        <v>150</v>
      </c>
      <c r="D727" t="s">
        <v>120</v>
      </c>
      <c r="E727" t="s">
        <v>120</v>
      </c>
      <c r="F727" t="s">
        <v>120</v>
      </c>
      <c r="G727" t="s">
        <v>120</v>
      </c>
      <c r="H727" t="s">
        <v>120</v>
      </c>
      <c r="I727" t="s">
        <v>120</v>
      </c>
      <c r="J727" t="s">
        <v>120</v>
      </c>
      <c r="K727" t="s">
        <v>260</v>
      </c>
    </row>
    <row r="728" spans="2:11">
      <c r="B728" t="s">
        <v>120</v>
      </c>
      <c r="C728" t="s">
        <v>120</v>
      </c>
      <c r="D728" t="s">
        <v>120</v>
      </c>
      <c r="E728" t="s">
        <v>120</v>
      </c>
      <c r="F728" t="s">
        <v>121</v>
      </c>
      <c r="G728" t="s">
        <v>318</v>
      </c>
      <c r="H728" t="s">
        <v>318</v>
      </c>
      <c r="I728" t="s">
        <v>120</v>
      </c>
      <c r="J728" t="s">
        <v>120</v>
      </c>
      <c r="K728" t="s">
        <v>261</v>
      </c>
    </row>
    <row r="729" spans="2:11">
      <c r="B729" t="s">
        <v>120</v>
      </c>
      <c r="C729" t="s">
        <v>120</v>
      </c>
      <c r="D729" t="s">
        <v>120</v>
      </c>
      <c r="E729" t="s">
        <v>120</v>
      </c>
      <c r="F729" t="s">
        <v>120</v>
      </c>
      <c r="G729" t="s">
        <v>120</v>
      </c>
      <c r="H729" t="s">
        <v>120</v>
      </c>
      <c r="I729" t="s">
        <v>120</v>
      </c>
      <c r="J729" t="s">
        <v>120</v>
      </c>
      <c r="K729" t="s">
        <v>262</v>
      </c>
    </row>
    <row r="730" spans="2:11">
      <c r="B730" t="s">
        <v>120</v>
      </c>
      <c r="C730" t="s">
        <v>293</v>
      </c>
      <c r="D730" t="s">
        <v>120</v>
      </c>
      <c r="E730" t="s">
        <v>120</v>
      </c>
      <c r="F730" t="s">
        <v>120</v>
      </c>
      <c r="G730" t="s">
        <v>120</v>
      </c>
      <c r="H730" t="s">
        <v>120</v>
      </c>
      <c r="I730" t="s">
        <v>120</v>
      </c>
      <c r="J730" t="s">
        <v>120</v>
      </c>
      <c r="K730" t="s">
        <v>263</v>
      </c>
    </row>
    <row r="731" spans="2:11">
      <c r="B731" t="s">
        <v>120</v>
      </c>
      <c r="C731" t="s">
        <v>120</v>
      </c>
      <c r="D731" t="s">
        <v>120</v>
      </c>
      <c r="E731" t="s">
        <v>120</v>
      </c>
      <c r="F731" t="s">
        <v>120</v>
      </c>
      <c r="G731" t="s">
        <v>120</v>
      </c>
      <c r="H731" t="s">
        <v>120</v>
      </c>
      <c r="I731" t="s">
        <v>120</v>
      </c>
      <c r="J731" t="s">
        <v>120</v>
      </c>
      <c r="K731" t="s">
        <v>264</v>
      </c>
    </row>
    <row r="732" spans="2:11">
      <c r="B732" t="s">
        <v>120</v>
      </c>
      <c r="C732" t="s">
        <v>120</v>
      </c>
      <c r="D732" t="s">
        <v>120</v>
      </c>
      <c r="E732" t="s">
        <v>120</v>
      </c>
      <c r="F732" t="s">
        <v>120</v>
      </c>
      <c r="G732" t="s">
        <v>120</v>
      </c>
      <c r="H732" t="s">
        <v>120</v>
      </c>
      <c r="I732" t="s">
        <v>120</v>
      </c>
      <c r="J732" t="s">
        <v>120</v>
      </c>
      <c r="K732" t="s">
        <v>265</v>
      </c>
    </row>
    <row r="733" spans="2:11">
      <c r="B733" t="s">
        <v>120</v>
      </c>
      <c r="C733" t="s">
        <v>120</v>
      </c>
      <c r="D733" t="s">
        <v>120</v>
      </c>
      <c r="E733" t="s">
        <v>120</v>
      </c>
      <c r="F733" t="s">
        <v>120</v>
      </c>
      <c r="G733" t="s">
        <v>120</v>
      </c>
      <c r="H733" t="s">
        <v>120</v>
      </c>
      <c r="I733" t="s">
        <v>120</v>
      </c>
      <c r="J733" t="s">
        <v>120</v>
      </c>
      <c r="K733" t="s">
        <v>266</v>
      </c>
    </row>
    <row r="734" spans="2:11">
      <c r="B734" t="s">
        <v>120</v>
      </c>
      <c r="C734" t="s">
        <v>120</v>
      </c>
      <c r="D734" t="s">
        <v>120</v>
      </c>
      <c r="E734" t="s">
        <v>120</v>
      </c>
      <c r="F734" t="s">
        <v>120</v>
      </c>
      <c r="G734" t="s">
        <v>120</v>
      </c>
      <c r="H734" t="s">
        <v>120</v>
      </c>
      <c r="I734" t="s">
        <v>120</v>
      </c>
      <c r="J734" t="s">
        <v>120</v>
      </c>
      <c r="K734" t="s">
        <v>267</v>
      </c>
    </row>
    <row r="735" spans="2:11">
      <c r="B735" t="s">
        <v>120</v>
      </c>
      <c r="C735" t="s">
        <v>120</v>
      </c>
      <c r="D735" t="s">
        <v>120</v>
      </c>
      <c r="E735" t="s">
        <v>120</v>
      </c>
      <c r="F735" t="s">
        <v>120</v>
      </c>
      <c r="G735" t="s">
        <v>120</v>
      </c>
      <c r="H735" t="s">
        <v>120</v>
      </c>
      <c r="I735" t="s">
        <v>120</v>
      </c>
      <c r="J735" t="s">
        <v>120</v>
      </c>
      <c r="K735" t="s">
        <v>268</v>
      </c>
    </row>
    <row r="736" spans="2:11">
      <c r="B736" t="s">
        <v>120</v>
      </c>
      <c r="C736" t="s">
        <v>120</v>
      </c>
      <c r="D736" t="s">
        <v>120</v>
      </c>
      <c r="E736" t="s">
        <v>120</v>
      </c>
      <c r="F736" t="s">
        <v>120</v>
      </c>
      <c r="G736" t="s">
        <v>120</v>
      </c>
      <c r="H736" t="s">
        <v>120</v>
      </c>
      <c r="I736" t="s">
        <v>120</v>
      </c>
      <c r="J736" t="s">
        <v>120</v>
      </c>
      <c r="K736" t="s">
        <v>269</v>
      </c>
    </row>
    <row r="737" spans="2:11">
      <c r="B737" t="s">
        <v>120</v>
      </c>
      <c r="C737" t="s">
        <v>120</v>
      </c>
      <c r="D737" t="s">
        <v>120</v>
      </c>
      <c r="E737" t="s">
        <v>120</v>
      </c>
      <c r="F737" t="s">
        <v>120</v>
      </c>
      <c r="G737" t="s">
        <v>120</v>
      </c>
      <c r="H737" t="s">
        <v>120</v>
      </c>
      <c r="I737" t="s">
        <v>120</v>
      </c>
      <c r="J737" t="s">
        <v>120</v>
      </c>
      <c r="K737" t="s">
        <v>270</v>
      </c>
    </row>
    <row r="738" spans="1:24">
      <c r="A738" t="s">
        <v>609</v>
      </c>
      <c r="K738" t="s">
        <v>610</v>
      </c>
      <c r="W738" t="s">
        <v>113</v>
      </c>
      <c r="X738" t="str">
        <f>A738</f>
        <v>lob_t2</v>
      </c>
    </row>
    <row r="739" spans="2:11">
      <c r="B739" t="s">
        <v>119</v>
      </c>
      <c r="C739" t="s">
        <v>120</v>
      </c>
      <c r="D739" t="s">
        <v>120</v>
      </c>
      <c r="E739" t="s">
        <v>120</v>
      </c>
      <c r="F739" t="s">
        <v>120</v>
      </c>
      <c r="G739" t="s">
        <v>120</v>
      </c>
      <c r="H739" t="s">
        <v>120</v>
      </c>
      <c r="I739" t="s">
        <v>121</v>
      </c>
      <c r="J739" t="s">
        <v>122</v>
      </c>
      <c r="K739" t="s">
        <v>135</v>
      </c>
    </row>
    <row r="740" spans="2:11">
      <c r="B740" t="s">
        <v>120</v>
      </c>
      <c r="C740" t="s">
        <v>120</v>
      </c>
      <c r="D740" t="s">
        <v>120</v>
      </c>
      <c r="E740" t="s">
        <v>120</v>
      </c>
      <c r="F740" t="s">
        <v>120</v>
      </c>
      <c r="G740" t="s">
        <v>120</v>
      </c>
      <c r="H740" t="s">
        <v>120</v>
      </c>
      <c r="I740" t="s">
        <v>120</v>
      </c>
      <c r="J740" t="s">
        <v>120</v>
      </c>
      <c r="K740" t="s">
        <v>611</v>
      </c>
    </row>
    <row r="741" spans="2:11">
      <c r="B741" t="s">
        <v>120</v>
      </c>
      <c r="C741" t="s">
        <v>120</v>
      </c>
      <c r="D741" t="s">
        <v>120</v>
      </c>
      <c r="E741" t="s">
        <v>120</v>
      </c>
      <c r="F741" t="s">
        <v>120</v>
      </c>
      <c r="G741" t="s">
        <v>120</v>
      </c>
      <c r="H741" t="s">
        <v>120</v>
      </c>
      <c r="I741" t="s">
        <v>120</v>
      </c>
      <c r="J741" t="s">
        <v>120</v>
      </c>
      <c r="K741" t="s">
        <v>612</v>
      </c>
    </row>
    <row r="742" spans="2:11">
      <c r="B742" t="s">
        <v>120</v>
      </c>
      <c r="C742" t="s">
        <v>120</v>
      </c>
      <c r="D742" t="s">
        <v>120</v>
      </c>
      <c r="E742" t="s">
        <v>120</v>
      </c>
      <c r="F742" t="s">
        <v>120</v>
      </c>
      <c r="G742" t="s">
        <v>120</v>
      </c>
      <c r="H742" t="s">
        <v>120</v>
      </c>
      <c r="I742" t="s">
        <v>120</v>
      </c>
      <c r="J742" t="s">
        <v>120</v>
      </c>
      <c r="K742" t="s">
        <v>613</v>
      </c>
    </row>
    <row r="743" spans="2:11">
      <c r="B743" t="s">
        <v>120</v>
      </c>
      <c r="C743" t="s">
        <v>120</v>
      </c>
      <c r="D743" t="s">
        <v>120</v>
      </c>
      <c r="E743" t="s">
        <v>120</v>
      </c>
      <c r="F743" t="s">
        <v>120</v>
      </c>
      <c r="G743" t="s">
        <v>120</v>
      </c>
      <c r="H743" t="s">
        <v>120</v>
      </c>
      <c r="I743" t="s">
        <v>120</v>
      </c>
      <c r="J743" t="s">
        <v>120</v>
      </c>
      <c r="K743" t="s">
        <v>614</v>
      </c>
    </row>
    <row r="744" spans="2:11">
      <c r="B744" t="s">
        <v>120</v>
      </c>
      <c r="C744" t="s">
        <v>120</v>
      </c>
      <c r="D744" t="s">
        <v>120</v>
      </c>
      <c r="E744" t="s">
        <v>120</v>
      </c>
      <c r="F744" t="s">
        <v>120</v>
      </c>
      <c r="G744" t="s">
        <v>120</v>
      </c>
      <c r="H744" t="s">
        <v>120</v>
      </c>
      <c r="I744" t="s">
        <v>120</v>
      </c>
      <c r="J744" t="s">
        <v>120</v>
      </c>
      <c r="K744" t="s">
        <v>615</v>
      </c>
    </row>
    <row r="745" spans="2:11">
      <c r="B745" t="s">
        <v>120</v>
      </c>
      <c r="C745" t="s">
        <v>120</v>
      </c>
      <c r="D745" t="s">
        <v>120</v>
      </c>
      <c r="E745" t="s">
        <v>120</v>
      </c>
      <c r="F745" t="s">
        <v>120</v>
      </c>
      <c r="G745" t="s">
        <v>120</v>
      </c>
      <c r="H745" t="s">
        <v>120</v>
      </c>
      <c r="I745" t="s">
        <v>120</v>
      </c>
      <c r="J745" t="s">
        <v>120</v>
      </c>
      <c r="K745" t="s">
        <v>616</v>
      </c>
    </row>
    <row r="746" spans="1:24">
      <c r="A746" t="s">
        <v>246</v>
      </c>
      <c r="K746" t="s">
        <v>247</v>
      </c>
      <c r="W746" t="s">
        <v>113</v>
      </c>
      <c r="X746" t="str">
        <f>A746</f>
        <v>fk_test4</v>
      </c>
    </row>
    <row r="747" spans="2:11">
      <c r="B747" t="s">
        <v>119</v>
      </c>
      <c r="C747" t="s">
        <v>120</v>
      </c>
      <c r="D747" t="s">
        <v>120</v>
      </c>
      <c r="E747" t="s">
        <v>120</v>
      </c>
      <c r="F747" t="s">
        <v>120</v>
      </c>
      <c r="G747" t="s">
        <v>120</v>
      </c>
      <c r="H747" t="s">
        <v>120</v>
      </c>
      <c r="I747" t="s">
        <v>121</v>
      </c>
      <c r="J747" t="s">
        <v>122</v>
      </c>
      <c r="K747" t="s">
        <v>226</v>
      </c>
    </row>
    <row r="748" spans="2:11">
      <c r="B748" t="s">
        <v>120</v>
      </c>
      <c r="C748" t="s">
        <v>120</v>
      </c>
      <c r="D748" t="s">
        <v>120</v>
      </c>
      <c r="E748" t="s">
        <v>120</v>
      </c>
      <c r="F748" t="s">
        <v>120</v>
      </c>
      <c r="G748" t="s">
        <v>120</v>
      </c>
      <c r="H748" t="s">
        <v>120</v>
      </c>
      <c r="I748" t="s">
        <v>120</v>
      </c>
      <c r="J748" t="s">
        <v>120</v>
      </c>
      <c r="K748" t="s">
        <v>237</v>
      </c>
    </row>
    <row r="749" spans="2:11">
      <c r="B749" t="s">
        <v>120</v>
      </c>
      <c r="C749" t="s">
        <v>120</v>
      </c>
      <c r="D749" t="s">
        <v>120</v>
      </c>
      <c r="E749" t="s">
        <v>120</v>
      </c>
      <c r="F749" t="s">
        <v>120</v>
      </c>
      <c r="G749" t="s">
        <v>120</v>
      </c>
      <c r="H749" t="s">
        <v>120</v>
      </c>
      <c r="I749" t="s">
        <v>120</v>
      </c>
      <c r="J749" t="s">
        <v>120</v>
      </c>
      <c r="K749" t="s">
        <v>227</v>
      </c>
    </row>
    <row r="750" spans="11:11">
      <c r="K750" t="s">
        <v>130</v>
      </c>
    </row>
    <row r="751" spans="1:24">
      <c r="A751" t="s">
        <v>990</v>
      </c>
      <c r="K751" t="s">
        <v>991</v>
      </c>
      <c r="W751" s="1" t="str">
        <f>HYPERLINK("#2024011116mysql0!AI2","NO 源备存在差异，共1个")</f>
        <v>NO 源备存在差异，共1个</v>
      </c>
      <c r="X751" t="str">
        <f>A751</f>
        <v>emr_doc</v>
      </c>
    </row>
    <row r="752" spans="2:11">
      <c r="B752" t="s">
        <v>992</v>
      </c>
      <c r="C752" t="s">
        <v>120</v>
      </c>
      <c r="D752" t="s">
        <v>120</v>
      </c>
      <c r="E752" t="s">
        <v>120</v>
      </c>
      <c r="F752" t="s">
        <v>120</v>
      </c>
      <c r="G752" t="s">
        <v>120</v>
      </c>
      <c r="H752" t="s">
        <v>120</v>
      </c>
      <c r="I752" t="s">
        <v>121</v>
      </c>
      <c r="J752" t="s">
        <v>122</v>
      </c>
      <c r="K752" t="s">
        <v>993</v>
      </c>
    </row>
    <row r="753" spans="2:11">
      <c r="B753" t="s">
        <v>120</v>
      </c>
      <c r="C753" t="s">
        <v>120</v>
      </c>
      <c r="D753" t="s">
        <v>120</v>
      </c>
      <c r="E753" t="s">
        <v>120</v>
      </c>
      <c r="F753" t="s">
        <v>120</v>
      </c>
      <c r="G753" t="s">
        <v>120</v>
      </c>
      <c r="H753" t="s">
        <v>120</v>
      </c>
      <c r="I753" t="s">
        <v>120</v>
      </c>
      <c r="J753" t="s">
        <v>120</v>
      </c>
      <c r="K753" t="s">
        <v>994</v>
      </c>
    </row>
    <row r="754" spans="2:11">
      <c r="B754" t="s">
        <v>120</v>
      </c>
      <c r="C754" t="s">
        <v>995</v>
      </c>
      <c r="D754" t="s">
        <v>120</v>
      </c>
      <c r="E754" t="s">
        <v>120</v>
      </c>
      <c r="F754" t="s">
        <v>120</v>
      </c>
      <c r="G754" t="s">
        <v>120</v>
      </c>
      <c r="H754" t="s">
        <v>120</v>
      </c>
      <c r="I754" t="s">
        <v>120</v>
      </c>
      <c r="J754" t="s">
        <v>120</v>
      </c>
      <c r="K754" t="s">
        <v>996</v>
      </c>
    </row>
    <row r="755" spans="2:11">
      <c r="B755" t="s">
        <v>120</v>
      </c>
      <c r="C755" t="s">
        <v>120</v>
      </c>
      <c r="D755" t="s">
        <v>120</v>
      </c>
      <c r="E755" t="s">
        <v>120</v>
      </c>
      <c r="F755" t="s">
        <v>120</v>
      </c>
      <c r="G755" t="s">
        <v>120</v>
      </c>
      <c r="H755" t="s">
        <v>120</v>
      </c>
      <c r="I755" t="s">
        <v>120</v>
      </c>
      <c r="J755" t="s">
        <v>120</v>
      </c>
      <c r="K755" t="s">
        <v>997</v>
      </c>
    </row>
    <row r="756" spans="2:11">
      <c r="B756" t="s">
        <v>120</v>
      </c>
      <c r="C756" t="s">
        <v>120</v>
      </c>
      <c r="D756" t="s">
        <v>120</v>
      </c>
      <c r="E756" t="s">
        <v>120</v>
      </c>
      <c r="F756" t="s">
        <v>120</v>
      </c>
      <c r="G756" t="s">
        <v>120</v>
      </c>
      <c r="H756" t="s">
        <v>120</v>
      </c>
      <c r="I756" t="s">
        <v>120</v>
      </c>
      <c r="J756" t="s">
        <v>120</v>
      </c>
      <c r="K756" t="s">
        <v>998</v>
      </c>
    </row>
    <row r="757" spans="2:11">
      <c r="B757" t="s">
        <v>120</v>
      </c>
      <c r="C757" t="s">
        <v>120</v>
      </c>
      <c r="D757" t="s">
        <v>120</v>
      </c>
      <c r="E757" t="s">
        <v>120</v>
      </c>
      <c r="F757" t="s">
        <v>120</v>
      </c>
      <c r="G757" t="s">
        <v>120</v>
      </c>
      <c r="H757" t="s">
        <v>120</v>
      </c>
      <c r="I757" t="s">
        <v>120</v>
      </c>
      <c r="J757" t="s">
        <v>120</v>
      </c>
      <c r="K757" t="s">
        <v>999</v>
      </c>
    </row>
    <row r="758" spans="2:11">
      <c r="B758" t="s">
        <v>120</v>
      </c>
      <c r="C758" t="s">
        <v>120</v>
      </c>
      <c r="D758" t="s">
        <v>120</v>
      </c>
      <c r="E758" t="s">
        <v>120</v>
      </c>
      <c r="F758" t="s">
        <v>120</v>
      </c>
      <c r="G758" t="s">
        <v>120</v>
      </c>
      <c r="H758" t="s">
        <v>120</v>
      </c>
      <c r="I758" t="s">
        <v>120</v>
      </c>
      <c r="J758" t="s">
        <v>120</v>
      </c>
      <c r="K758" t="s">
        <v>1000</v>
      </c>
    </row>
    <row r="759" spans="2:11">
      <c r="B759" t="s">
        <v>120</v>
      </c>
      <c r="C759" t="s">
        <v>120</v>
      </c>
      <c r="D759" t="s">
        <v>120</v>
      </c>
      <c r="E759" t="s">
        <v>120</v>
      </c>
      <c r="F759" t="s">
        <v>120</v>
      </c>
      <c r="G759" t="s">
        <v>120</v>
      </c>
      <c r="H759" t="s">
        <v>120</v>
      </c>
      <c r="I759" t="s">
        <v>120</v>
      </c>
      <c r="J759" t="s">
        <v>120</v>
      </c>
      <c r="K759" t="s">
        <v>1001</v>
      </c>
    </row>
    <row r="760" spans="2:11">
      <c r="B760" t="s">
        <v>120</v>
      </c>
      <c r="C760" t="s">
        <v>150</v>
      </c>
      <c r="D760" t="s">
        <v>120</v>
      </c>
      <c r="E760" t="s">
        <v>120</v>
      </c>
      <c r="F760" t="s">
        <v>120</v>
      </c>
      <c r="G760" t="s">
        <v>120</v>
      </c>
      <c r="H760" t="s">
        <v>120</v>
      </c>
      <c r="I760" t="s">
        <v>120</v>
      </c>
      <c r="J760" t="s">
        <v>120</v>
      </c>
      <c r="K760" t="s">
        <v>1002</v>
      </c>
    </row>
    <row r="761" spans="2:11">
      <c r="B761" t="s">
        <v>120</v>
      </c>
      <c r="C761" t="s">
        <v>150</v>
      </c>
      <c r="D761" t="s">
        <v>120</v>
      </c>
      <c r="E761" t="s">
        <v>120</v>
      </c>
      <c r="F761" t="s">
        <v>120</v>
      </c>
      <c r="G761" t="s">
        <v>120</v>
      </c>
      <c r="H761" t="s">
        <v>120</v>
      </c>
      <c r="I761" t="s">
        <v>120</v>
      </c>
      <c r="J761" t="s">
        <v>120</v>
      </c>
      <c r="K761" t="s">
        <v>1003</v>
      </c>
    </row>
    <row r="762" spans="2:11">
      <c r="B762" t="s">
        <v>120</v>
      </c>
      <c r="C762" t="s">
        <v>1004</v>
      </c>
      <c r="D762" t="s">
        <v>120</v>
      </c>
      <c r="E762" t="s">
        <v>120</v>
      </c>
      <c r="F762" t="s">
        <v>120</v>
      </c>
      <c r="G762" t="s">
        <v>120</v>
      </c>
      <c r="H762" t="s">
        <v>120</v>
      </c>
      <c r="I762" t="s">
        <v>120</v>
      </c>
      <c r="J762" t="s">
        <v>120</v>
      </c>
      <c r="K762" t="s">
        <v>1005</v>
      </c>
    </row>
    <row r="763" spans="2:11">
      <c r="B763" t="s">
        <v>120</v>
      </c>
      <c r="C763" t="s">
        <v>120</v>
      </c>
      <c r="D763" t="s">
        <v>120</v>
      </c>
      <c r="E763" t="s">
        <v>120</v>
      </c>
      <c r="F763" t="s">
        <v>120</v>
      </c>
      <c r="G763" t="s">
        <v>120</v>
      </c>
      <c r="H763" t="s">
        <v>120</v>
      </c>
      <c r="I763" t="s">
        <v>120</v>
      </c>
      <c r="J763" t="s">
        <v>120</v>
      </c>
      <c r="K763" t="s">
        <v>1006</v>
      </c>
    </row>
    <row r="764" spans="2:11">
      <c r="B764" t="s">
        <v>120</v>
      </c>
      <c r="C764" t="s">
        <v>120</v>
      </c>
      <c r="D764" t="s">
        <v>120</v>
      </c>
      <c r="E764" t="s">
        <v>120</v>
      </c>
      <c r="F764" t="s">
        <v>120</v>
      </c>
      <c r="G764" t="s">
        <v>120</v>
      </c>
      <c r="H764" t="s">
        <v>120</v>
      </c>
      <c r="I764" t="s">
        <v>120</v>
      </c>
      <c r="J764" t="s">
        <v>120</v>
      </c>
      <c r="K764" t="s">
        <v>1007</v>
      </c>
    </row>
    <row r="765" spans="2:11">
      <c r="B765" t="s">
        <v>120</v>
      </c>
      <c r="C765" t="s">
        <v>120</v>
      </c>
      <c r="D765" t="s">
        <v>120</v>
      </c>
      <c r="E765" t="s">
        <v>120</v>
      </c>
      <c r="F765" t="s">
        <v>120</v>
      </c>
      <c r="G765" t="s">
        <v>120</v>
      </c>
      <c r="H765" t="s">
        <v>120</v>
      </c>
      <c r="I765" t="s">
        <v>120</v>
      </c>
      <c r="J765" t="s">
        <v>120</v>
      </c>
      <c r="K765" t="s">
        <v>1008</v>
      </c>
    </row>
    <row r="766" spans="2:11">
      <c r="B766" t="s">
        <v>120</v>
      </c>
      <c r="C766" t="s">
        <v>120</v>
      </c>
      <c r="D766" t="s">
        <v>120</v>
      </c>
      <c r="E766" t="s">
        <v>120</v>
      </c>
      <c r="F766" t="s">
        <v>120</v>
      </c>
      <c r="G766" t="s">
        <v>120</v>
      </c>
      <c r="H766" t="s">
        <v>120</v>
      </c>
      <c r="I766" t="s">
        <v>120</v>
      </c>
      <c r="J766" t="s">
        <v>120</v>
      </c>
      <c r="K766" t="s">
        <v>1009</v>
      </c>
    </row>
    <row r="767" spans="2:11">
      <c r="B767" t="s">
        <v>120</v>
      </c>
      <c r="C767" t="s">
        <v>120</v>
      </c>
      <c r="D767" t="s">
        <v>120</v>
      </c>
      <c r="E767" t="s">
        <v>120</v>
      </c>
      <c r="F767" t="s">
        <v>120</v>
      </c>
      <c r="G767" t="s">
        <v>120</v>
      </c>
      <c r="H767" t="s">
        <v>120</v>
      </c>
      <c r="I767" t="s">
        <v>120</v>
      </c>
      <c r="J767" t="s">
        <v>120</v>
      </c>
      <c r="K767" t="s">
        <v>1010</v>
      </c>
    </row>
    <row r="768" spans="2:11">
      <c r="B768" t="s">
        <v>120</v>
      </c>
      <c r="C768" t="s">
        <v>120</v>
      </c>
      <c r="D768" t="s">
        <v>120</v>
      </c>
      <c r="E768" t="s">
        <v>120</v>
      </c>
      <c r="F768" t="s">
        <v>120</v>
      </c>
      <c r="G768" t="s">
        <v>120</v>
      </c>
      <c r="H768" t="s">
        <v>120</v>
      </c>
      <c r="I768" t="s">
        <v>120</v>
      </c>
      <c r="J768" t="s">
        <v>120</v>
      </c>
      <c r="K768" t="s">
        <v>1011</v>
      </c>
    </row>
    <row r="769" spans="2:11">
      <c r="B769" t="s">
        <v>120</v>
      </c>
      <c r="C769" t="s">
        <v>120</v>
      </c>
      <c r="D769" t="s">
        <v>120</v>
      </c>
      <c r="E769" t="s">
        <v>120</v>
      </c>
      <c r="F769" t="s">
        <v>120</v>
      </c>
      <c r="G769" t="s">
        <v>120</v>
      </c>
      <c r="H769" t="s">
        <v>120</v>
      </c>
      <c r="I769" t="s">
        <v>120</v>
      </c>
      <c r="J769" t="s">
        <v>120</v>
      </c>
      <c r="K769" t="s">
        <v>1012</v>
      </c>
    </row>
    <row r="770" spans="2:11">
      <c r="B770" t="s">
        <v>120</v>
      </c>
      <c r="C770" t="s">
        <v>120</v>
      </c>
      <c r="D770" t="s">
        <v>120</v>
      </c>
      <c r="E770" t="s">
        <v>120</v>
      </c>
      <c r="F770" t="s">
        <v>120</v>
      </c>
      <c r="G770" t="s">
        <v>120</v>
      </c>
      <c r="H770" t="s">
        <v>120</v>
      </c>
      <c r="I770" t="s">
        <v>120</v>
      </c>
      <c r="J770" t="s">
        <v>120</v>
      </c>
      <c r="K770" t="s">
        <v>1013</v>
      </c>
    </row>
    <row r="771" spans="2:11">
      <c r="B771" t="s">
        <v>120</v>
      </c>
      <c r="C771" t="s">
        <v>120</v>
      </c>
      <c r="D771" t="s">
        <v>120</v>
      </c>
      <c r="E771" t="s">
        <v>120</v>
      </c>
      <c r="F771" t="s">
        <v>120</v>
      </c>
      <c r="G771" t="s">
        <v>120</v>
      </c>
      <c r="H771" t="s">
        <v>120</v>
      </c>
      <c r="I771" t="s">
        <v>120</v>
      </c>
      <c r="J771" t="s">
        <v>120</v>
      </c>
      <c r="K771" t="s">
        <v>1014</v>
      </c>
    </row>
    <row r="772" spans="2:11">
      <c r="B772" t="s">
        <v>120</v>
      </c>
      <c r="C772" t="s">
        <v>120</v>
      </c>
      <c r="D772" t="s">
        <v>120</v>
      </c>
      <c r="E772" t="s">
        <v>120</v>
      </c>
      <c r="F772" t="s">
        <v>120</v>
      </c>
      <c r="G772" t="s">
        <v>120</v>
      </c>
      <c r="H772" t="s">
        <v>120</v>
      </c>
      <c r="I772" t="s">
        <v>120</v>
      </c>
      <c r="J772" t="s">
        <v>120</v>
      </c>
      <c r="K772" t="s">
        <v>1015</v>
      </c>
    </row>
    <row r="773" spans="2:11">
      <c r="B773" t="s">
        <v>120</v>
      </c>
      <c r="C773" t="s">
        <v>120</v>
      </c>
      <c r="D773" t="s">
        <v>120</v>
      </c>
      <c r="E773" t="s">
        <v>120</v>
      </c>
      <c r="F773" t="s">
        <v>120</v>
      </c>
      <c r="G773" t="s">
        <v>120</v>
      </c>
      <c r="H773" t="s">
        <v>120</v>
      </c>
      <c r="I773" t="s">
        <v>120</v>
      </c>
      <c r="J773" t="s">
        <v>120</v>
      </c>
      <c r="K773" t="s">
        <v>1016</v>
      </c>
    </row>
    <row r="774" spans="2:11">
      <c r="B774" t="s">
        <v>120</v>
      </c>
      <c r="C774" t="s">
        <v>120</v>
      </c>
      <c r="D774" t="s">
        <v>120</v>
      </c>
      <c r="E774" t="s">
        <v>120</v>
      </c>
      <c r="F774" t="s">
        <v>120</v>
      </c>
      <c r="G774" t="s">
        <v>120</v>
      </c>
      <c r="H774" t="s">
        <v>120</v>
      </c>
      <c r="I774" t="s">
        <v>120</v>
      </c>
      <c r="J774" t="s">
        <v>120</v>
      </c>
      <c r="K774" t="s">
        <v>1017</v>
      </c>
    </row>
    <row r="775" spans="2:11">
      <c r="B775" t="s">
        <v>120</v>
      </c>
      <c r="C775" t="s">
        <v>120</v>
      </c>
      <c r="D775" t="s">
        <v>120</v>
      </c>
      <c r="E775" t="s">
        <v>120</v>
      </c>
      <c r="F775" t="s">
        <v>120</v>
      </c>
      <c r="G775" t="s">
        <v>120</v>
      </c>
      <c r="H775" t="s">
        <v>120</v>
      </c>
      <c r="I775" t="s">
        <v>120</v>
      </c>
      <c r="J775" t="s">
        <v>120</v>
      </c>
      <c r="K775" t="s">
        <v>1018</v>
      </c>
    </row>
    <row r="776" spans="2:11">
      <c r="B776" t="s">
        <v>120</v>
      </c>
      <c r="C776" t="s">
        <v>120</v>
      </c>
      <c r="D776" t="s">
        <v>120</v>
      </c>
      <c r="E776" t="s">
        <v>120</v>
      </c>
      <c r="F776" t="s">
        <v>120</v>
      </c>
      <c r="G776" t="s">
        <v>120</v>
      </c>
      <c r="H776" t="s">
        <v>120</v>
      </c>
      <c r="I776" t="s">
        <v>120</v>
      </c>
      <c r="J776" t="s">
        <v>120</v>
      </c>
      <c r="K776" t="s">
        <v>1019</v>
      </c>
    </row>
    <row r="777" spans="2:11">
      <c r="B777" t="s">
        <v>120</v>
      </c>
      <c r="C777" t="s">
        <v>120</v>
      </c>
      <c r="D777" t="s">
        <v>120</v>
      </c>
      <c r="E777" t="s">
        <v>120</v>
      </c>
      <c r="F777" t="s">
        <v>120</v>
      </c>
      <c r="G777" t="s">
        <v>120</v>
      </c>
      <c r="H777" t="s">
        <v>120</v>
      </c>
      <c r="I777" t="s">
        <v>120</v>
      </c>
      <c r="J777" t="s">
        <v>120</v>
      </c>
      <c r="K777" t="s">
        <v>1020</v>
      </c>
    </row>
    <row r="778" spans="2:11">
      <c r="B778" t="s">
        <v>120</v>
      </c>
      <c r="C778" t="s">
        <v>120</v>
      </c>
      <c r="D778" t="s">
        <v>120</v>
      </c>
      <c r="E778" t="s">
        <v>120</v>
      </c>
      <c r="F778" t="s">
        <v>120</v>
      </c>
      <c r="G778" t="s">
        <v>120</v>
      </c>
      <c r="H778" t="s">
        <v>120</v>
      </c>
      <c r="I778" t="s">
        <v>120</v>
      </c>
      <c r="J778" t="s">
        <v>120</v>
      </c>
      <c r="K778" t="s">
        <v>1021</v>
      </c>
    </row>
    <row r="779" spans="2:11">
      <c r="B779" t="s">
        <v>120</v>
      </c>
      <c r="C779" t="s">
        <v>120</v>
      </c>
      <c r="D779" t="s">
        <v>120</v>
      </c>
      <c r="E779" t="s">
        <v>120</v>
      </c>
      <c r="F779" t="s">
        <v>120</v>
      </c>
      <c r="G779" t="s">
        <v>120</v>
      </c>
      <c r="H779" t="s">
        <v>120</v>
      </c>
      <c r="I779" t="s">
        <v>120</v>
      </c>
      <c r="J779" t="s">
        <v>120</v>
      </c>
      <c r="K779" t="s">
        <v>1022</v>
      </c>
    </row>
    <row r="780" spans="2:11">
      <c r="B780" t="s">
        <v>120</v>
      </c>
      <c r="C780" t="s">
        <v>120</v>
      </c>
      <c r="D780" t="s">
        <v>120</v>
      </c>
      <c r="E780" t="s">
        <v>120</v>
      </c>
      <c r="F780" t="s">
        <v>120</v>
      </c>
      <c r="G780" t="s">
        <v>120</v>
      </c>
      <c r="H780" t="s">
        <v>120</v>
      </c>
      <c r="I780" t="s">
        <v>120</v>
      </c>
      <c r="J780" t="s">
        <v>120</v>
      </c>
      <c r="K780" t="s">
        <v>1023</v>
      </c>
    </row>
    <row r="781" spans="2:11">
      <c r="B781" t="s">
        <v>120</v>
      </c>
      <c r="C781" t="s">
        <v>120</v>
      </c>
      <c r="D781" t="s">
        <v>120</v>
      </c>
      <c r="E781" t="s">
        <v>120</v>
      </c>
      <c r="F781" t="s">
        <v>120</v>
      </c>
      <c r="G781" t="s">
        <v>120</v>
      </c>
      <c r="H781" t="s">
        <v>120</v>
      </c>
      <c r="I781" t="s">
        <v>120</v>
      </c>
      <c r="J781" t="s">
        <v>120</v>
      </c>
      <c r="K781" t="s">
        <v>1024</v>
      </c>
    </row>
    <row r="782" spans="2:11">
      <c r="B782" t="s">
        <v>120</v>
      </c>
      <c r="C782" t="s">
        <v>120</v>
      </c>
      <c r="D782" t="s">
        <v>120</v>
      </c>
      <c r="E782" t="s">
        <v>120</v>
      </c>
      <c r="F782" t="s">
        <v>120</v>
      </c>
      <c r="G782" t="s">
        <v>120</v>
      </c>
      <c r="H782" t="s">
        <v>120</v>
      </c>
      <c r="I782" t="s">
        <v>120</v>
      </c>
      <c r="J782" t="s">
        <v>120</v>
      </c>
      <c r="K782" t="s">
        <v>1025</v>
      </c>
    </row>
    <row r="783" spans="2:11">
      <c r="B783" t="s">
        <v>120</v>
      </c>
      <c r="C783" t="s">
        <v>120</v>
      </c>
      <c r="D783" t="s">
        <v>120</v>
      </c>
      <c r="E783" t="s">
        <v>120</v>
      </c>
      <c r="F783" t="s">
        <v>120</v>
      </c>
      <c r="G783" t="s">
        <v>120</v>
      </c>
      <c r="H783" t="s">
        <v>120</v>
      </c>
      <c r="I783" t="s">
        <v>120</v>
      </c>
      <c r="J783" t="s">
        <v>120</v>
      </c>
      <c r="K783" t="s">
        <v>1026</v>
      </c>
    </row>
    <row r="784" spans="2:11">
      <c r="B784" t="s">
        <v>120</v>
      </c>
      <c r="C784" t="s">
        <v>120</v>
      </c>
      <c r="D784" t="s">
        <v>120</v>
      </c>
      <c r="E784" t="s">
        <v>120</v>
      </c>
      <c r="F784" t="s">
        <v>120</v>
      </c>
      <c r="G784" t="s">
        <v>120</v>
      </c>
      <c r="H784" t="s">
        <v>120</v>
      </c>
      <c r="I784" t="s">
        <v>120</v>
      </c>
      <c r="J784" t="s">
        <v>120</v>
      </c>
      <c r="K784" t="s">
        <v>1027</v>
      </c>
    </row>
    <row r="785" spans="1:24">
      <c r="A785" t="s">
        <v>280</v>
      </c>
      <c r="K785" t="s">
        <v>281</v>
      </c>
      <c r="W785" t="s">
        <v>113</v>
      </c>
      <c r="X785" t="str">
        <f>A785</f>
        <v>fk_test5</v>
      </c>
    </row>
    <row r="786" spans="2:11">
      <c r="B786" t="s">
        <v>119</v>
      </c>
      <c r="C786" t="s">
        <v>120</v>
      </c>
      <c r="D786" t="s">
        <v>120</v>
      </c>
      <c r="E786" t="s">
        <v>120</v>
      </c>
      <c r="F786" t="s">
        <v>120</v>
      </c>
      <c r="G786" t="s">
        <v>120</v>
      </c>
      <c r="H786" t="s">
        <v>120</v>
      </c>
      <c r="I786" t="s">
        <v>121</v>
      </c>
      <c r="J786" t="s">
        <v>122</v>
      </c>
      <c r="K786" t="s">
        <v>226</v>
      </c>
    </row>
    <row r="787" spans="2:11">
      <c r="B787" t="s">
        <v>120</v>
      </c>
      <c r="C787" t="s">
        <v>120</v>
      </c>
      <c r="D787" t="s">
        <v>120</v>
      </c>
      <c r="E787" t="s">
        <v>120</v>
      </c>
      <c r="F787" t="s">
        <v>120</v>
      </c>
      <c r="G787" t="s">
        <v>120</v>
      </c>
      <c r="H787" t="s">
        <v>120</v>
      </c>
      <c r="I787" t="s">
        <v>120</v>
      </c>
      <c r="J787" t="s">
        <v>120</v>
      </c>
      <c r="K787" t="s">
        <v>237</v>
      </c>
    </row>
    <row r="788" spans="2:11">
      <c r="B788" t="s">
        <v>120</v>
      </c>
      <c r="C788" t="s">
        <v>120</v>
      </c>
      <c r="D788" t="s">
        <v>120</v>
      </c>
      <c r="E788" t="s">
        <v>120</v>
      </c>
      <c r="F788" t="s">
        <v>120</v>
      </c>
      <c r="G788" t="s">
        <v>120</v>
      </c>
      <c r="H788" t="s">
        <v>120</v>
      </c>
      <c r="I788" t="s">
        <v>120</v>
      </c>
      <c r="J788" t="s">
        <v>120</v>
      </c>
      <c r="K788" t="s">
        <v>227</v>
      </c>
    </row>
    <row r="789" spans="11:11">
      <c r="K789" t="s">
        <v>130</v>
      </c>
    </row>
    <row r="790" spans="1:24">
      <c r="A790" t="s">
        <v>401</v>
      </c>
      <c r="K790" t="s">
        <v>402</v>
      </c>
      <c r="W790" t="s">
        <v>113</v>
      </c>
      <c r="X790" t="str">
        <f>A790</f>
        <v>i2_char003</v>
      </c>
    </row>
    <row r="791" spans="2:11">
      <c r="B791" t="s">
        <v>119</v>
      </c>
      <c r="C791" t="s">
        <v>120</v>
      </c>
      <c r="D791" t="s">
        <v>120</v>
      </c>
      <c r="E791" t="s">
        <v>120</v>
      </c>
      <c r="F791" t="s">
        <v>120</v>
      </c>
      <c r="G791" t="s">
        <v>120</v>
      </c>
      <c r="H791" t="s">
        <v>120</v>
      </c>
      <c r="I791" t="s">
        <v>121</v>
      </c>
      <c r="J791" t="s">
        <v>122</v>
      </c>
      <c r="K791" t="s">
        <v>135</v>
      </c>
    </row>
    <row r="792" spans="2:11">
      <c r="B792" t="s">
        <v>120</v>
      </c>
      <c r="C792" t="s">
        <v>120</v>
      </c>
      <c r="D792" t="s">
        <v>120</v>
      </c>
      <c r="E792" t="s">
        <v>120</v>
      </c>
      <c r="F792" t="s">
        <v>120</v>
      </c>
      <c r="G792" t="s">
        <v>120</v>
      </c>
      <c r="H792" t="s">
        <v>120</v>
      </c>
      <c r="I792" t="s">
        <v>120</v>
      </c>
      <c r="J792" t="s">
        <v>120</v>
      </c>
      <c r="K792" t="s">
        <v>363</v>
      </c>
    </row>
    <row r="793" spans="2:11">
      <c r="B793" t="s">
        <v>120</v>
      </c>
      <c r="C793" t="s">
        <v>364</v>
      </c>
      <c r="D793" t="s">
        <v>120</v>
      </c>
      <c r="E793" t="s">
        <v>120</v>
      </c>
      <c r="F793" t="s">
        <v>120</v>
      </c>
      <c r="G793" t="s">
        <v>120</v>
      </c>
      <c r="H793" t="s">
        <v>120</v>
      </c>
      <c r="I793" t="s">
        <v>120</v>
      </c>
      <c r="J793" t="s">
        <v>120</v>
      </c>
      <c r="K793" t="s">
        <v>365</v>
      </c>
    </row>
    <row r="794" spans="2:11">
      <c r="B794" t="s">
        <v>120</v>
      </c>
      <c r="C794" t="s">
        <v>120</v>
      </c>
      <c r="D794" t="s">
        <v>120</v>
      </c>
      <c r="E794" t="s">
        <v>120</v>
      </c>
      <c r="F794" t="s">
        <v>120</v>
      </c>
      <c r="G794" t="s">
        <v>120</v>
      </c>
      <c r="H794" t="s">
        <v>120</v>
      </c>
      <c r="I794" t="s">
        <v>120</v>
      </c>
      <c r="J794" t="s">
        <v>120</v>
      </c>
      <c r="K794" t="s">
        <v>140</v>
      </c>
    </row>
    <row r="795" spans="2:11">
      <c r="B795" t="s">
        <v>120</v>
      </c>
      <c r="C795" t="s">
        <v>120</v>
      </c>
      <c r="D795" t="s">
        <v>120</v>
      </c>
      <c r="E795" t="s">
        <v>120</v>
      </c>
      <c r="F795" t="s">
        <v>120</v>
      </c>
      <c r="G795" t="s">
        <v>120</v>
      </c>
      <c r="H795" t="s">
        <v>120</v>
      </c>
      <c r="I795" t="s">
        <v>120</v>
      </c>
      <c r="J795" t="s">
        <v>120</v>
      </c>
      <c r="K795" t="s">
        <v>366</v>
      </c>
    </row>
    <row r="796" spans="1:24">
      <c r="A796" t="s">
        <v>351</v>
      </c>
      <c r="K796" t="s">
        <v>352</v>
      </c>
      <c r="W796" t="s">
        <v>113</v>
      </c>
      <c r="X796" t="str">
        <f>A796</f>
        <v>i2_binary002</v>
      </c>
    </row>
    <row r="797" spans="2:11">
      <c r="B797" t="s">
        <v>119</v>
      </c>
      <c r="C797" t="s">
        <v>120</v>
      </c>
      <c r="D797" t="s">
        <v>120</v>
      </c>
      <c r="E797" t="s">
        <v>120</v>
      </c>
      <c r="F797" t="s">
        <v>120</v>
      </c>
      <c r="G797" t="s">
        <v>120</v>
      </c>
      <c r="H797" t="s">
        <v>120</v>
      </c>
      <c r="I797" t="s">
        <v>121</v>
      </c>
      <c r="J797" t="s">
        <v>122</v>
      </c>
      <c r="K797" t="s">
        <v>135</v>
      </c>
    </row>
    <row r="798" spans="2:11">
      <c r="B798" t="s">
        <v>120</v>
      </c>
      <c r="C798" t="s">
        <v>120</v>
      </c>
      <c r="D798" t="s">
        <v>120</v>
      </c>
      <c r="E798" t="s">
        <v>120</v>
      </c>
      <c r="F798" t="s">
        <v>120</v>
      </c>
      <c r="G798" t="s">
        <v>120</v>
      </c>
      <c r="H798" t="s">
        <v>120</v>
      </c>
      <c r="I798" t="s">
        <v>120</v>
      </c>
      <c r="J798" t="s">
        <v>120</v>
      </c>
      <c r="K798" t="s">
        <v>340</v>
      </c>
    </row>
    <row r="799" spans="2:11">
      <c r="B799" t="s">
        <v>120</v>
      </c>
      <c r="C799" t="s">
        <v>120</v>
      </c>
      <c r="D799" t="s">
        <v>120</v>
      </c>
      <c r="E799" t="s">
        <v>120</v>
      </c>
      <c r="F799" t="s">
        <v>120</v>
      </c>
      <c r="G799" t="s">
        <v>120</v>
      </c>
      <c r="H799" t="s">
        <v>120</v>
      </c>
      <c r="I799" t="s">
        <v>120</v>
      </c>
      <c r="J799" t="s">
        <v>120</v>
      </c>
      <c r="K799" t="s">
        <v>341</v>
      </c>
    </row>
    <row r="800" spans="2:11">
      <c r="B800" t="s">
        <v>120</v>
      </c>
      <c r="C800" t="s">
        <v>120</v>
      </c>
      <c r="D800" t="s">
        <v>120</v>
      </c>
      <c r="E800" t="s">
        <v>120</v>
      </c>
      <c r="F800" t="s">
        <v>120</v>
      </c>
      <c r="G800" t="s">
        <v>120</v>
      </c>
      <c r="H800" t="s">
        <v>120</v>
      </c>
      <c r="I800" t="s">
        <v>120</v>
      </c>
      <c r="J800" t="s">
        <v>120</v>
      </c>
      <c r="K800" t="s">
        <v>342</v>
      </c>
    </row>
    <row r="801" spans="1:24">
      <c r="A801" t="s">
        <v>303</v>
      </c>
      <c r="K801" t="s">
        <v>304</v>
      </c>
      <c r="W801" t="s">
        <v>113</v>
      </c>
      <c r="X801" t="str">
        <f>A801</f>
        <v>func_t1</v>
      </c>
    </row>
    <row r="802" spans="2:11">
      <c r="B802" t="s">
        <v>119</v>
      </c>
      <c r="C802" t="s">
        <v>120</v>
      </c>
      <c r="D802" t="s">
        <v>120</v>
      </c>
      <c r="E802" t="s">
        <v>120</v>
      </c>
      <c r="F802" t="s">
        <v>120</v>
      </c>
      <c r="G802" t="s">
        <v>120</v>
      </c>
      <c r="H802" t="s">
        <v>120</v>
      </c>
      <c r="I802" t="s">
        <v>121</v>
      </c>
      <c r="J802" t="s">
        <v>122</v>
      </c>
      <c r="K802" t="s">
        <v>163</v>
      </c>
    </row>
    <row r="803" spans="2:11">
      <c r="B803" t="s">
        <v>120</v>
      </c>
      <c r="C803" t="s">
        <v>120</v>
      </c>
      <c r="D803" t="s">
        <v>120</v>
      </c>
      <c r="E803" t="s">
        <v>120</v>
      </c>
      <c r="F803" t="s">
        <v>120</v>
      </c>
      <c r="G803" t="s">
        <v>120</v>
      </c>
      <c r="H803" t="s">
        <v>120</v>
      </c>
      <c r="I803" t="s">
        <v>120</v>
      </c>
      <c r="J803" t="s">
        <v>120</v>
      </c>
      <c r="K803" t="s">
        <v>305</v>
      </c>
    </row>
    <row r="804" spans="2:11">
      <c r="B804" t="s">
        <v>120</v>
      </c>
      <c r="C804" t="s">
        <v>120</v>
      </c>
      <c r="D804" t="s">
        <v>120</v>
      </c>
      <c r="E804" t="s">
        <v>120</v>
      </c>
      <c r="F804" t="s">
        <v>120</v>
      </c>
      <c r="G804" t="s">
        <v>120</v>
      </c>
      <c r="H804" t="s">
        <v>120</v>
      </c>
      <c r="I804" t="s">
        <v>120</v>
      </c>
      <c r="J804" t="s">
        <v>120</v>
      </c>
      <c r="K804" t="s">
        <v>306</v>
      </c>
    </row>
    <row r="805" spans="1:24">
      <c r="A805" t="s">
        <v>240</v>
      </c>
      <c r="K805" t="s">
        <v>241</v>
      </c>
      <c r="W805" t="s">
        <v>113</v>
      </c>
      <c r="X805" t="str">
        <f>A805</f>
        <v>fk_test3</v>
      </c>
    </row>
    <row r="806" spans="2:11">
      <c r="B806" t="s">
        <v>119</v>
      </c>
      <c r="C806" t="s">
        <v>120</v>
      </c>
      <c r="D806" t="s">
        <v>120</v>
      </c>
      <c r="E806" t="s">
        <v>120</v>
      </c>
      <c r="F806" t="s">
        <v>120</v>
      </c>
      <c r="G806" t="s">
        <v>120</v>
      </c>
      <c r="H806" t="s">
        <v>120</v>
      </c>
      <c r="I806" t="s">
        <v>121</v>
      </c>
      <c r="J806" t="s">
        <v>122</v>
      </c>
      <c r="K806" t="s">
        <v>226</v>
      </c>
    </row>
    <row r="807" spans="2:11">
      <c r="B807" t="s">
        <v>120</v>
      </c>
      <c r="C807" t="s">
        <v>120</v>
      </c>
      <c r="D807" t="s">
        <v>120</v>
      </c>
      <c r="E807" t="s">
        <v>120</v>
      </c>
      <c r="F807" t="s">
        <v>120</v>
      </c>
      <c r="G807" t="s">
        <v>120</v>
      </c>
      <c r="H807" t="s">
        <v>120</v>
      </c>
      <c r="I807" t="s">
        <v>120</v>
      </c>
      <c r="J807" t="s">
        <v>120</v>
      </c>
      <c r="K807" t="s">
        <v>237</v>
      </c>
    </row>
    <row r="808" spans="2:11">
      <c r="B808" t="s">
        <v>120</v>
      </c>
      <c r="C808" t="s">
        <v>120</v>
      </c>
      <c r="D808" t="s">
        <v>120</v>
      </c>
      <c r="E808" t="s">
        <v>120</v>
      </c>
      <c r="F808" t="s">
        <v>120</v>
      </c>
      <c r="G808" t="s">
        <v>120</v>
      </c>
      <c r="H808" t="s">
        <v>120</v>
      </c>
      <c r="I808" t="s">
        <v>120</v>
      </c>
      <c r="J808" t="s">
        <v>120</v>
      </c>
      <c r="K808" t="s">
        <v>227</v>
      </c>
    </row>
    <row r="809" spans="11:11">
      <c r="K809" t="s">
        <v>130</v>
      </c>
    </row>
    <row r="810" spans="1:24">
      <c r="A810" t="s">
        <v>345</v>
      </c>
      <c r="K810" t="s">
        <v>346</v>
      </c>
      <c r="W810" t="s">
        <v>113</v>
      </c>
      <c r="X810" t="str">
        <f>A810</f>
        <v>i2_clr006_new</v>
      </c>
    </row>
    <row r="811" spans="2:11">
      <c r="B811" t="s">
        <v>119</v>
      </c>
      <c r="C811" t="s">
        <v>120</v>
      </c>
      <c r="D811" t="s">
        <v>120</v>
      </c>
      <c r="E811" t="s">
        <v>120</v>
      </c>
      <c r="F811" t="s">
        <v>120</v>
      </c>
      <c r="G811" t="s">
        <v>120</v>
      </c>
      <c r="H811" t="s">
        <v>120</v>
      </c>
      <c r="I811" t="s">
        <v>121</v>
      </c>
      <c r="J811" t="s">
        <v>122</v>
      </c>
      <c r="K811" t="s">
        <v>135</v>
      </c>
    </row>
    <row r="812" spans="2:11">
      <c r="B812" t="s">
        <v>120</v>
      </c>
      <c r="C812" t="s">
        <v>120</v>
      </c>
      <c r="D812" t="s">
        <v>120</v>
      </c>
      <c r="E812" t="s">
        <v>120</v>
      </c>
      <c r="F812" t="s">
        <v>120</v>
      </c>
      <c r="G812" t="s">
        <v>120</v>
      </c>
      <c r="H812" t="s">
        <v>120</v>
      </c>
      <c r="I812" t="s">
        <v>120</v>
      </c>
      <c r="J812" t="s">
        <v>120</v>
      </c>
      <c r="K812" t="s">
        <v>194</v>
      </c>
    </row>
    <row r="813" spans="2:11">
      <c r="B813" t="s">
        <v>120</v>
      </c>
      <c r="C813" t="s">
        <v>120</v>
      </c>
      <c r="D813" t="s">
        <v>120</v>
      </c>
      <c r="E813" t="s">
        <v>120</v>
      </c>
      <c r="F813" t="s">
        <v>120</v>
      </c>
      <c r="G813" t="s">
        <v>120</v>
      </c>
      <c r="H813" t="s">
        <v>120</v>
      </c>
      <c r="I813" t="s">
        <v>120</v>
      </c>
      <c r="J813" t="s">
        <v>120</v>
      </c>
      <c r="K813" t="s">
        <v>195</v>
      </c>
    </row>
    <row r="814" spans="2:11">
      <c r="B814" t="s">
        <v>120</v>
      </c>
      <c r="C814" t="s">
        <v>120</v>
      </c>
      <c r="D814" t="s">
        <v>120</v>
      </c>
      <c r="E814" t="s">
        <v>120</v>
      </c>
      <c r="F814" t="s">
        <v>120</v>
      </c>
      <c r="G814" t="s">
        <v>120</v>
      </c>
      <c r="H814" t="s">
        <v>120</v>
      </c>
      <c r="I814" t="s">
        <v>120</v>
      </c>
      <c r="J814" t="s">
        <v>120</v>
      </c>
      <c r="K814" t="s">
        <v>296</v>
      </c>
    </row>
    <row r="815" spans="1:24">
      <c r="A815" t="s">
        <v>1028</v>
      </c>
      <c r="K815" t="s">
        <v>1029</v>
      </c>
      <c r="W815" t="s">
        <v>113</v>
      </c>
      <c r="X815" t="str">
        <f>A815</f>
        <v>i2_time003</v>
      </c>
    </row>
    <row r="816" spans="2:11">
      <c r="B816" t="s">
        <v>119</v>
      </c>
      <c r="C816" t="s">
        <v>120</v>
      </c>
      <c r="D816" t="s">
        <v>120</v>
      </c>
      <c r="E816" t="s">
        <v>120</v>
      </c>
      <c r="F816" t="s">
        <v>120</v>
      </c>
      <c r="G816" t="s">
        <v>120</v>
      </c>
      <c r="H816" t="s">
        <v>120</v>
      </c>
      <c r="I816" t="s">
        <v>121</v>
      </c>
      <c r="J816" t="s">
        <v>122</v>
      </c>
      <c r="K816" t="s">
        <v>135</v>
      </c>
    </row>
    <row r="817" spans="2:11">
      <c r="B817" t="s">
        <v>120</v>
      </c>
      <c r="C817" t="s">
        <v>120</v>
      </c>
      <c r="D817" t="s">
        <v>120</v>
      </c>
      <c r="E817" t="s">
        <v>120</v>
      </c>
      <c r="F817" t="s">
        <v>120</v>
      </c>
      <c r="G817" t="s">
        <v>120</v>
      </c>
      <c r="H817" t="s">
        <v>120</v>
      </c>
      <c r="I817" t="s">
        <v>120</v>
      </c>
      <c r="J817" t="s">
        <v>120</v>
      </c>
      <c r="K817" t="s">
        <v>385</v>
      </c>
    </row>
    <row r="818" spans="2:11">
      <c r="B818" t="s">
        <v>120</v>
      </c>
      <c r="C818" t="s">
        <v>120</v>
      </c>
      <c r="D818" t="s">
        <v>120</v>
      </c>
      <c r="E818" t="s">
        <v>120</v>
      </c>
      <c r="F818" t="s">
        <v>120</v>
      </c>
      <c r="G818" t="s">
        <v>120</v>
      </c>
      <c r="H818" t="s">
        <v>120</v>
      </c>
      <c r="I818" t="s">
        <v>120</v>
      </c>
      <c r="J818" t="s">
        <v>120</v>
      </c>
      <c r="K818" t="s">
        <v>386</v>
      </c>
    </row>
    <row r="819" spans="2:11">
      <c r="B819" t="s">
        <v>120</v>
      </c>
      <c r="C819" t="s">
        <v>120</v>
      </c>
      <c r="D819" t="s">
        <v>120</v>
      </c>
      <c r="E819" t="s">
        <v>120</v>
      </c>
      <c r="F819" t="s">
        <v>120</v>
      </c>
      <c r="G819" t="s">
        <v>120</v>
      </c>
      <c r="H819" t="s">
        <v>120</v>
      </c>
      <c r="I819" t="s">
        <v>120</v>
      </c>
      <c r="J819" t="s">
        <v>120</v>
      </c>
      <c r="K819" t="s">
        <v>387</v>
      </c>
    </row>
    <row r="820" spans="2:11">
      <c r="B820" t="s">
        <v>120</v>
      </c>
      <c r="C820" t="s">
        <v>120</v>
      </c>
      <c r="D820" t="s">
        <v>120</v>
      </c>
      <c r="E820" t="s">
        <v>120</v>
      </c>
      <c r="F820" t="s">
        <v>120</v>
      </c>
      <c r="G820" t="s">
        <v>120</v>
      </c>
      <c r="H820" t="s">
        <v>120</v>
      </c>
      <c r="I820" t="s">
        <v>120</v>
      </c>
      <c r="J820" t="s">
        <v>120</v>
      </c>
      <c r="K820" t="s">
        <v>957</v>
      </c>
    </row>
    <row r="821" spans="2:11">
      <c r="B821" t="s">
        <v>120</v>
      </c>
      <c r="C821" t="s">
        <v>120</v>
      </c>
      <c r="D821" t="s">
        <v>120</v>
      </c>
      <c r="E821" t="s">
        <v>120</v>
      </c>
      <c r="F821" t="s">
        <v>120</v>
      </c>
      <c r="G821" t="s">
        <v>120</v>
      </c>
      <c r="H821" t="s">
        <v>120</v>
      </c>
      <c r="I821" t="s">
        <v>120</v>
      </c>
      <c r="J821" t="s">
        <v>120</v>
      </c>
      <c r="K821" t="s">
        <v>915</v>
      </c>
    </row>
    <row r="822" spans="2:11">
      <c r="B822" t="s">
        <v>120</v>
      </c>
      <c r="C822" t="s">
        <v>120</v>
      </c>
      <c r="D822" t="s">
        <v>120</v>
      </c>
      <c r="E822" t="s">
        <v>120</v>
      </c>
      <c r="F822" t="s">
        <v>120</v>
      </c>
      <c r="G822" t="s">
        <v>120</v>
      </c>
      <c r="H822" t="s">
        <v>120</v>
      </c>
      <c r="I822" t="s">
        <v>120</v>
      </c>
      <c r="J822" t="s">
        <v>120</v>
      </c>
      <c r="K822" t="s">
        <v>389</v>
      </c>
    </row>
    <row r="823" spans="2:11">
      <c r="B823" t="s">
        <v>120</v>
      </c>
      <c r="C823" t="s">
        <v>120</v>
      </c>
      <c r="D823" t="s">
        <v>120</v>
      </c>
      <c r="E823" t="s">
        <v>120</v>
      </c>
      <c r="F823" t="s">
        <v>120</v>
      </c>
      <c r="G823" t="s">
        <v>120</v>
      </c>
      <c r="H823" t="s">
        <v>120</v>
      </c>
      <c r="I823" t="s">
        <v>120</v>
      </c>
      <c r="J823" t="s">
        <v>120</v>
      </c>
      <c r="K823" t="s">
        <v>390</v>
      </c>
    </row>
    <row r="824" spans="1:24">
      <c r="A824" t="s">
        <v>285</v>
      </c>
      <c r="K824" t="s">
        <v>286</v>
      </c>
      <c r="W824" t="s">
        <v>113</v>
      </c>
      <c r="X824" t="str">
        <f>A824</f>
        <v>fk_test6</v>
      </c>
    </row>
    <row r="825" spans="2:11">
      <c r="B825" t="s">
        <v>119</v>
      </c>
      <c r="C825" t="s">
        <v>120</v>
      </c>
      <c r="D825" t="s">
        <v>120</v>
      </c>
      <c r="E825" t="s">
        <v>120</v>
      </c>
      <c r="F825" t="s">
        <v>120</v>
      </c>
      <c r="G825" t="s">
        <v>120</v>
      </c>
      <c r="H825" t="s">
        <v>120</v>
      </c>
      <c r="I825" t="s">
        <v>121</v>
      </c>
      <c r="J825" t="s">
        <v>122</v>
      </c>
      <c r="K825" t="s">
        <v>226</v>
      </c>
    </row>
    <row r="826" spans="2:11">
      <c r="B826" t="s">
        <v>120</v>
      </c>
      <c r="C826" t="s">
        <v>120</v>
      </c>
      <c r="D826" t="s">
        <v>120</v>
      </c>
      <c r="E826" t="s">
        <v>120</v>
      </c>
      <c r="F826" t="s">
        <v>120</v>
      </c>
      <c r="G826" t="s">
        <v>120</v>
      </c>
      <c r="H826" t="s">
        <v>120</v>
      </c>
      <c r="I826" t="s">
        <v>120</v>
      </c>
      <c r="J826" t="s">
        <v>120</v>
      </c>
      <c r="K826" t="s">
        <v>237</v>
      </c>
    </row>
    <row r="827" spans="2:11">
      <c r="B827" t="s">
        <v>120</v>
      </c>
      <c r="C827" t="s">
        <v>120</v>
      </c>
      <c r="D827" t="s">
        <v>120</v>
      </c>
      <c r="E827" t="s">
        <v>120</v>
      </c>
      <c r="F827" t="s">
        <v>120</v>
      </c>
      <c r="G827" t="s">
        <v>120</v>
      </c>
      <c r="H827" t="s">
        <v>120</v>
      </c>
      <c r="I827" t="s">
        <v>120</v>
      </c>
      <c r="J827" t="s">
        <v>120</v>
      </c>
      <c r="K827" t="s">
        <v>227</v>
      </c>
    </row>
    <row r="828" spans="11:11">
      <c r="K828" t="s">
        <v>130</v>
      </c>
    </row>
    <row r="829" spans="1:24">
      <c r="A829" t="s">
        <v>1030</v>
      </c>
      <c r="K829" t="s">
        <v>1031</v>
      </c>
      <c r="W829" t="s">
        <v>113</v>
      </c>
      <c r="X829" t="str">
        <f>A829</f>
        <v>col_comment_t4</v>
      </c>
    </row>
    <row r="830" spans="2:11">
      <c r="B830" t="s">
        <v>941</v>
      </c>
      <c r="C830" t="s">
        <v>120</v>
      </c>
      <c r="D830" t="s">
        <v>120</v>
      </c>
      <c r="E830" t="s">
        <v>120</v>
      </c>
      <c r="F830" t="s">
        <v>120</v>
      </c>
      <c r="G830" t="s">
        <v>120</v>
      </c>
      <c r="H830" t="s">
        <v>120</v>
      </c>
      <c r="I830" t="s">
        <v>121</v>
      </c>
      <c r="J830" t="s">
        <v>122</v>
      </c>
      <c r="K830" t="s">
        <v>791</v>
      </c>
    </row>
    <row r="831" spans="2:11">
      <c r="B831" t="s">
        <v>120</v>
      </c>
      <c r="C831" t="s">
        <v>120</v>
      </c>
      <c r="D831" t="s">
        <v>120</v>
      </c>
      <c r="E831" t="s">
        <v>120</v>
      </c>
      <c r="F831" t="s">
        <v>120</v>
      </c>
      <c r="G831" t="s">
        <v>120</v>
      </c>
      <c r="H831" t="s">
        <v>120</v>
      </c>
      <c r="I831" t="s">
        <v>120</v>
      </c>
      <c r="J831" t="s">
        <v>120</v>
      </c>
      <c r="K831" t="s">
        <v>792</v>
      </c>
    </row>
    <row r="832" spans="2:11">
      <c r="B832" t="s">
        <v>120</v>
      </c>
      <c r="C832" t="s">
        <v>150</v>
      </c>
      <c r="D832" t="s">
        <v>120</v>
      </c>
      <c r="E832" t="s">
        <v>120</v>
      </c>
      <c r="F832" t="s">
        <v>120</v>
      </c>
      <c r="G832" t="s">
        <v>120</v>
      </c>
      <c r="H832" t="s">
        <v>120</v>
      </c>
      <c r="I832" t="s">
        <v>120</v>
      </c>
      <c r="J832" t="s">
        <v>120</v>
      </c>
      <c r="K832" t="s">
        <v>942</v>
      </c>
    </row>
    <row r="833" spans="2:11">
      <c r="B833" t="s">
        <v>120</v>
      </c>
      <c r="C833" t="s">
        <v>120</v>
      </c>
      <c r="D833" t="s">
        <v>120</v>
      </c>
      <c r="E833" t="s">
        <v>120</v>
      </c>
      <c r="F833" t="s">
        <v>120</v>
      </c>
      <c r="G833" t="s">
        <v>120</v>
      </c>
      <c r="H833" t="s">
        <v>120</v>
      </c>
      <c r="I833" t="s">
        <v>120</v>
      </c>
      <c r="J833" t="s">
        <v>120</v>
      </c>
      <c r="K833" t="s">
        <v>943</v>
      </c>
    </row>
    <row r="834" spans="2:11">
      <c r="B834" t="s">
        <v>120</v>
      </c>
      <c r="C834" t="s">
        <v>120</v>
      </c>
      <c r="D834" t="s">
        <v>120</v>
      </c>
      <c r="E834" t="s">
        <v>120</v>
      </c>
      <c r="F834" t="s">
        <v>120</v>
      </c>
      <c r="G834" t="s">
        <v>120</v>
      </c>
      <c r="H834" t="s">
        <v>120</v>
      </c>
      <c r="I834" t="s">
        <v>120</v>
      </c>
      <c r="J834" t="s">
        <v>120</v>
      </c>
      <c r="K834" t="s">
        <v>944</v>
      </c>
    </row>
    <row r="835" spans="2:11">
      <c r="B835" t="s">
        <v>120</v>
      </c>
      <c r="C835" t="s">
        <v>150</v>
      </c>
      <c r="D835" t="s">
        <v>120</v>
      </c>
      <c r="E835" t="s">
        <v>120</v>
      </c>
      <c r="F835" t="s">
        <v>120</v>
      </c>
      <c r="G835" t="s">
        <v>120</v>
      </c>
      <c r="H835" t="s">
        <v>120</v>
      </c>
      <c r="I835" t="s">
        <v>120</v>
      </c>
      <c r="J835" t="s">
        <v>120</v>
      </c>
      <c r="K835" t="s">
        <v>945</v>
      </c>
    </row>
    <row r="836" spans="2:11">
      <c r="B836" t="s">
        <v>120</v>
      </c>
      <c r="C836" t="s">
        <v>120</v>
      </c>
      <c r="D836" t="s">
        <v>120</v>
      </c>
      <c r="E836" t="s">
        <v>120</v>
      </c>
      <c r="F836" t="s">
        <v>120</v>
      </c>
      <c r="G836" t="s">
        <v>120</v>
      </c>
      <c r="H836" t="s">
        <v>120</v>
      </c>
      <c r="I836" t="s">
        <v>120</v>
      </c>
      <c r="J836" t="s">
        <v>120</v>
      </c>
      <c r="K836" t="s">
        <v>946</v>
      </c>
    </row>
    <row r="837" spans="2:11">
      <c r="B837" t="s">
        <v>120</v>
      </c>
      <c r="C837" t="s">
        <v>120</v>
      </c>
      <c r="D837" t="s">
        <v>120</v>
      </c>
      <c r="E837" t="s">
        <v>120</v>
      </c>
      <c r="F837" t="s">
        <v>120</v>
      </c>
      <c r="G837" t="s">
        <v>120</v>
      </c>
      <c r="H837" t="s">
        <v>120</v>
      </c>
      <c r="I837" t="s">
        <v>120</v>
      </c>
      <c r="J837" t="s">
        <v>120</v>
      </c>
      <c r="K837" t="s">
        <v>947</v>
      </c>
    </row>
    <row r="838" spans="2:11">
      <c r="B838" t="s">
        <v>120</v>
      </c>
      <c r="C838" t="s">
        <v>150</v>
      </c>
      <c r="D838" t="s">
        <v>120</v>
      </c>
      <c r="E838" t="s">
        <v>120</v>
      </c>
      <c r="F838" t="s">
        <v>120</v>
      </c>
      <c r="G838" t="s">
        <v>120</v>
      </c>
      <c r="H838" t="s">
        <v>120</v>
      </c>
      <c r="I838" t="s">
        <v>120</v>
      </c>
      <c r="J838" t="s">
        <v>120</v>
      </c>
      <c r="K838" t="s">
        <v>948</v>
      </c>
    </row>
    <row r="839" spans="2:11">
      <c r="B839" t="s">
        <v>120</v>
      </c>
      <c r="C839" t="s">
        <v>120</v>
      </c>
      <c r="D839" t="s">
        <v>120</v>
      </c>
      <c r="E839" t="s">
        <v>120</v>
      </c>
      <c r="F839" t="s">
        <v>120</v>
      </c>
      <c r="G839" t="s">
        <v>120</v>
      </c>
      <c r="H839" t="s">
        <v>120</v>
      </c>
      <c r="I839" t="s">
        <v>120</v>
      </c>
      <c r="J839" t="s">
        <v>120</v>
      </c>
      <c r="K839" t="s">
        <v>949</v>
      </c>
    </row>
    <row r="840" spans="2:11">
      <c r="B840" t="s">
        <v>120</v>
      </c>
      <c r="C840" t="s">
        <v>120</v>
      </c>
      <c r="D840" t="s">
        <v>120</v>
      </c>
      <c r="E840" t="s">
        <v>120</v>
      </c>
      <c r="F840" t="s">
        <v>120</v>
      </c>
      <c r="G840" t="s">
        <v>120</v>
      </c>
      <c r="H840" t="s">
        <v>120</v>
      </c>
      <c r="I840" t="s">
        <v>120</v>
      </c>
      <c r="J840" t="s">
        <v>120</v>
      </c>
      <c r="K840" t="s">
        <v>950</v>
      </c>
    </row>
    <row r="841" spans="2:11">
      <c r="B841" t="s">
        <v>120</v>
      </c>
      <c r="C841" t="s">
        <v>120</v>
      </c>
      <c r="D841" t="s">
        <v>120</v>
      </c>
      <c r="E841" t="s">
        <v>120</v>
      </c>
      <c r="F841" t="s">
        <v>120</v>
      </c>
      <c r="G841" t="s">
        <v>120</v>
      </c>
      <c r="H841" t="s">
        <v>120</v>
      </c>
      <c r="I841" t="s">
        <v>120</v>
      </c>
      <c r="J841" t="s">
        <v>120</v>
      </c>
      <c r="K841" t="s">
        <v>951</v>
      </c>
    </row>
    <row r="842" spans="2:11">
      <c r="B842" t="s">
        <v>120</v>
      </c>
      <c r="C842" t="s">
        <v>150</v>
      </c>
      <c r="D842" t="s">
        <v>120</v>
      </c>
      <c r="E842" t="s">
        <v>120</v>
      </c>
      <c r="F842" t="s">
        <v>120</v>
      </c>
      <c r="G842" t="s">
        <v>120</v>
      </c>
      <c r="H842" t="s">
        <v>120</v>
      </c>
      <c r="I842" t="s">
        <v>120</v>
      </c>
      <c r="J842" t="s">
        <v>120</v>
      </c>
      <c r="K842" t="s">
        <v>952</v>
      </c>
    </row>
    <row r="843" spans="2:11">
      <c r="B843" t="s">
        <v>120</v>
      </c>
      <c r="C843" t="s">
        <v>150</v>
      </c>
      <c r="D843" t="s">
        <v>120</v>
      </c>
      <c r="E843" t="s">
        <v>120</v>
      </c>
      <c r="F843" t="s">
        <v>120</v>
      </c>
      <c r="G843" t="s">
        <v>120</v>
      </c>
      <c r="H843" t="s">
        <v>120</v>
      </c>
      <c r="I843" t="s">
        <v>120</v>
      </c>
      <c r="J843" t="s">
        <v>120</v>
      </c>
      <c r="K843" t="s">
        <v>953</v>
      </c>
    </row>
    <row r="844" spans="2:11">
      <c r="B844" t="s">
        <v>120</v>
      </c>
      <c r="C844" t="s">
        <v>120</v>
      </c>
      <c r="D844" t="s">
        <v>120</v>
      </c>
      <c r="E844" t="s">
        <v>120</v>
      </c>
      <c r="F844" t="s">
        <v>120</v>
      </c>
      <c r="G844" t="s">
        <v>120</v>
      </c>
      <c r="H844" t="s">
        <v>120</v>
      </c>
      <c r="I844" t="s">
        <v>120</v>
      </c>
      <c r="J844" t="s">
        <v>120</v>
      </c>
      <c r="K844" t="s">
        <v>969</v>
      </c>
    </row>
    <row r="845" spans="2:11">
      <c r="B845" t="s">
        <v>120</v>
      </c>
      <c r="C845" t="s">
        <v>120</v>
      </c>
      <c r="D845" t="s">
        <v>120</v>
      </c>
      <c r="E845" t="s">
        <v>120</v>
      </c>
      <c r="F845" t="s">
        <v>120</v>
      </c>
      <c r="G845" t="s">
        <v>120</v>
      </c>
      <c r="H845" t="s">
        <v>120</v>
      </c>
      <c r="I845" t="s">
        <v>120</v>
      </c>
      <c r="J845" t="s">
        <v>120</v>
      </c>
      <c r="K845" t="s">
        <v>954</v>
      </c>
    </row>
    <row r="846" spans="2:11">
      <c r="B846" t="s">
        <v>120</v>
      </c>
      <c r="C846" t="s">
        <v>120</v>
      </c>
      <c r="D846" t="s">
        <v>120</v>
      </c>
      <c r="E846" t="s">
        <v>120</v>
      </c>
      <c r="F846" t="s">
        <v>120</v>
      </c>
      <c r="G846" t="s">
        <v>120</v>
      </c>
      <c r="H846" t="s">
        <v>120</v>
      </c>
      <c r="I846" t="s">
        <v>120</v>
      </c>
      <c r="J846" t="s">
        <v>120</v>
      </c>
      <c r="K846" t="s">
        <v>1032</v>
      </c>
    </row>
    <row r="847" spans="1:24">
      <c r="A847" t="s">
        <v>374</v>
      </c>
      <c r="K847" t="s">
        <v>375</v>
      </c>
      <c r="W847" t="s">
        <v>113</v>
      </c>
      <c r="X847" t="str">
        <f>A847</f>
        <v>i2_binary002a</v>
      </c>
    </row>
    <row r="848" spans="2:11">
      <c r="B848" t="s">
        <v>120</v>
      </c>
      <c r="C848" t="s">
        <v>120</v>
      </c>
      <c r="D848" t="s">
        <v>120</v>
      </c>
      <c r="E848" t="s">
        <v>120</v>
      </c>
      <c r="F848" t="s">
        <v>120</v>
      </c>
      <c r="G848" t="s">
        <v>120</v>
      </c>
      <c r="H848" t="s">
        <v>120</v>
      </c>
      <c r="I848" t="s">
        <v>120</v>
      </c>
      <c r="J848" t="s">
        <v>120</v>
      </c>
      <c r="K848" t="s">
        <v>135</v>
      </c>
    </row>
    <row r="849" spans="2:11">
      <c r="B849" t="s">
        <v>120</v>
      </c>
      <c r="C849" t="s">
        <v>120</v>
      </c>
      <c r="D849" t="s">
        <v>120</v>
      </c>
      <c r="E849" t="s">
        <v>120</v>
      </c>
      <c r="F849" t="s">
        <v>120</v>
      </c>
      <c r="G849" t="s">
        <v>120</v>
      </c>
      <c r="H849" t="s">
        <v>120</v>
      </c>
      <c r="I849" t="s">
        <v>120</v>
      </c>
      <c r="J849" t="s">
        <v>120</v>
      </c>
      <c r="K849" t="s">
        <v>340</v>
      </c>
    </row>
    <row r="850" spans="2:11">
      <c r="B850" t="s">
        <v>120</v>
      </c>
      <c r="C850" t="s">
        <v>120</v>
      </c>
      <c r="D850" t="s">
        <v>120</v>
      </c>
      <c r="E850" t="s">
        <v>120</v>
      </c>
      <c r="F850" t="s">
        <v>120</v>
      </c>
      <c r="G850" t="s">
        <v>120</v>
      </c>
      <c r="H850" t="s">
        <v>120</v>
      </c>
      <c r="I850" t="s">
        <v>120</v>
      </c>
      <c r="J850" t="s">
        <v>120</v>
      </c>
      <c r="K850" t="s">
        <v>341</v>
      </c>
    </row>
    <row r="851" spans="2:11">
      <c r="B851" t="s">
        <v>120</v>
      </c>
      <c r="C851" t="s">
        <v>120</v>
      </c>
      <c r="D851" t="s">
        <v>120</v>
      </c>
      <c r="E851" t="s">
        <v>120</v>
      </c>
      <c r="F851" t="s">
        <v>120</v>
      </c>
      <c r="G851" t="s">
        <v>120</v>
      </c>
      <c r="H851" t="s">
        <v>120</v>
      </c>
      <c r="I851" t="s">
        <v>120</v>
      </c>
      <c r="J851" t="s">
        <v>120</v>
      </c>
      <c r="K851" t="s">
        <v>342</v>
      </c>
    </row>
    <row r="852" spans="1:24">
      <c r="A852" t="s">
        <v>622</v>
      </c>
      <c r="K852" t="s">
        <v>623</v>
      </c>
      <c r="W852" t="s">
        <v>113</v>
      </c>
      <c r="X852" t="str">
        <f>A852</f>
        <v>lob_t2a</v>
      </c>
    </row>
    <row r="853" spans="2:11">
      <c r="B853" t="s">
        <v>120</v>
      </c>
      <c r="C853" t="s">
        <v>120</v>
      </c>
      <c r="D853" t="s">
        <v>120</v>
      </c>
      <c r="E853" t="s">
        <v>120</v>
      </c>
      <c r="F853" t="s">
        <v>120</v>
      </c>
      <c r="G853" t="s">
        <v>120</v>
      </c>
      <c r="H853" t="s">
        <v>120</v>
      </c>
      <c r="I853" t="s">
        <v>120</v>
      </c>
      <c r="J853" t="s">
        <v>120</v>
      </c>
      <c r="K853" t="s">
        <v>135</v>
      </c>
    </row>
    <row r="854" spans="2:11">
      <c r="B854" t="s">
        <v>120</v>
      </c>
      <c r="C854" t="s">
        <v>120</v>
      </c>
      <c r="D854" t="s">
        <v>120</v>
      </c>
      <c r="E854" t="s">
        <v>120</v>
      </c>
      <c r="F854" t="s">
        <v>120</v>
      </c>
      <c r="G854" t="s">
        <v>120</v>
      </c>
      <c r="H854" t="s">
        <v>120</v>
      </c>
      <c r="I854" t="s">
        <v>120</v>
      </c>
      <c r="J854" t="s">
        <v>120</v>
      </c>
      <c r="K854" t="s">
        <v>611</v>
      </c>
    </row>
    <row r="855" spans="2:11">
      <c r="B855" t="s">
        <v>120</v>
      </c>
      <c r="C855" t="s">
        <v>120</v>
      </c>
      <c r="D855" t="s">
        <v>120</v>
      </c>
      <c r="E855" t="s">
        <v>120</v>
      </c>
      <c r="F855" t="s">
        <v>120</v>
      </c>
      <c r="G855" t="s">
        <v>120</v>
      </c>
      <c r="H855" t="s">
        <v>120</v>
      </c>
      <c r="I855" t="s">
        <v>120</v>
      </c>
      <c r="J855" t="s">
        <v>120</v>
      </c>
      <c r="K855" t="s">
        <v>612</v>
      </c>
    </row>
    <row r="856" spans="2:11">
      <c r="B856" t="s">
        <v>120</v>
      </c>
      <c r="C856" t="s">
        <v>120</v>
      </c>
      <c r="D856" t="s">
        <v>120</v>
      </c>
      <c r="E856" t="s">
        <v>120</v>
      </c>
      <c r="F856" t="s">
        <v>120</v>
      </c>
      <c r="G856" t="s">
        <v>120</v>
      </c>
      <c r="H856" t="s">
        <v>120</v>
      </c>
      <c r="I856" t="s">
        <v>120</v>
      </c>
      <c r="J856" t="s">
        <v>120</v>
      </c>
      <c r="K856" t="s">
        <v>613</v>
      </c>
    </row>
    <row r="857" spans="2:11">
      <c r="B857" t="s">
        <v>120</v>
      </c>
      <c r="C857" t="s">
        <v>120</v>
      </c>
      <c r="D857" t="s">
        <v>120</v>
      </c>
      <c r="E857" t="s">
        <v>120</v>
      </c>
      <c r="F857" t="s">
        <v>120</v>
      </c>
      <c r="G857" t="s">
        <v>120</v>
      </c>
      <c r="H857" t="s">
        <v>120</v>
      </c>
      <c r="I857" t="s">
        <v>120</v>
      </c>
      <c r="J857" t="s">
        <v>120</v>
      </c>
      <c r="K857" t="s">
        <v>614</v>
      </c>
    </row>
    <row r="858" spans="2:11">
      <c r="B858" t="s">
        <v>120</v>
      </c>
      <c r="C858" t="s">
        <v>120</v>
      </c>
      <c r="D858" t="s">
        <v>120</v>
      </c>
      <c r="E858" t="s">
        <v>120</v>
      </c>
      <c r="F858" t="s">
        <v>120</v>
      </c>
      <c r="G858" t="s">
        <v>120</v>
      </c>
      <c r="H858" t="s">
        <v>120</v>
      </c>
      <c r="I858" t="s">
        <v>120</v>
      </c>
      <c r="J858" t="s">
        <v>120</v>
      </c>
      <c r="K858" t="s">
        <v>615</v>
      </c>
    </row>
    <row r="859" spans="2:11">
      <c r="B859" t="s">
        <v>120</v>
      </c>
      <c r="C859" t="s">
        <v>120</v>
      </c>
      <c r="D859" t="s">
        <v>120</v>
      </c>
      <c r="E859" t="s">
        <v>120</v>
      </c>
      <c r="F859" t="s">
        <v>120</v>
      </c>
      <c r="G859" t="s">
        <v>120</v>
      </c>
      <c r="H859" t="s">
        <v>120</v>
      </c>
      <c r="I859" t="s">
        <v>120</v>
      </c>
      <c r="J859" t="s">
        <v>120</v>
      </c>
      <c r="K859" t="s">
        <v>616</v>
      </c>
    </row>
    <row r="860" spans="1:24">
      <c r="A860" t="s">
        <v>287</v>
      </c>
      <c r="K860" t="s">
        <v>288</v>
      </c>
      <c r="W860" t="s">
        <v>113</v>
      </c>
      <c r="X860" t="str">
        <f>A860</f>
        <v>fk_test7</v>
      </c>
    </row>
    <row r="861" spans="2:11">
      <c r="B861" t="s">
        <v>119</v>
      </c>
      <c r="C861" t="s">
        <v>120</v>
      </c>
      <c r="D861" t="s">
        <v>120</v>
      </c>
      <c r="E861" t="s">
        <v>120</v>
      </c>
      <c r="F861" t="s">
        <v>120</v>
      </c>
      <c r="G861" t="s">
        <v>120</v>
      </c>
      <c r="H861" t="s">
        <v>120</v>
      </c>
      <c r="I861" t="s">
        <v>121</v>
      </c>
      <c r="J861" t="s">
        <v>122</v>
      </c>
      <c r="K861" t="s">
        <v>226</v>
      </c>
    </row>
    <row r="862" spans="2:11">
      <c r="B862" t="s">
        <v>120</v>
      </c>
      <c r="C862" t="s">
        <v>120</v>
      </c>
      <c r="D862" t="s">
        <v>120</v>
      </c>
      <c r="E862" t="s">
        <v>120</v>
      </c>
      <c r="F862" t="s">
        <v>120</v>
      </c>
      <c r="G862" t="s">
        <v>120</v>
      </c>
      <c r="H862" t="s">
        <v>120</v>
      </c>
      <c r="I862" t="s">
        <v>120</v>
      </c>
      <c r="J862" t="s">
        <v>120</v>
      </c>
      <c r="K862" t="s">
        <v>237</v>
      </c>
    </row>
    <row r="863" spans="2:11">
      <c r="B863" t="s">
        <v>120</v>
      </c>
      <c r="C863" t="s">
        <v>120</v>
      </c>
      <c r="D863" t="s">
        <v>120</v>
      </c>
      <c r="E863" t="s">
        <v>120</v>
      </c>
      <c r="F863" t="s">
        <v>120</v>
      </c>
      <c r="G863" t="s">
        <v>120</v>
      </c>
      <c r="H863" t="s">
        <v>120</v>
      </c>
      <c r="I863" t="s">
        <v>120</v>
      </c>
      <c r="J863" t="s">
        <v>120</v>
      </c>
      <c r="K863" t="s">
        <v>227</v>
      </c>
    </row>
    <row r="864" spans="11:11">
      <c r="K864" t="s">
        <v>130</v>
      </c>
    </row>
    <row r="865" spans="1:24">
      <c r="A865" t="s">
        <v>319</v>
      </c>
      <c r="K865" t="s">
        <v>320</v>
      </c>
      <c r="W865" t="s">
        <v>113</v>
      </c>
      <c r="X865" t="str">
        <f>A865</f>
        <v>func_t2</v>
      </c>
    </row>
    <row r="866" spans="2:11">
      <c r="B866" t="s">
        <v>119</v>
      </c>
      <c r="C866" t="s">
        <v>120</v>
      </c>
      <c r="D866" t="s">
        <v>120</v>
      </c>
      <c r="E866" t="s">
        <v>120</v>
      </c>
      <c r="F866" t="s">
        <v>120</v>
      </c>
      <c r="G866" t="s">
        <v>120</v>
      </c>
      <c r="H866" t="s">
        <v>120</v>
      </c>
      <c r="I866" t="s">
        <v>121</v>
      </c>
      <c r="J866" t="s">
        <v>122</v>
      </c>
      <c r="K866" t="s">
        <v>203</v>
      </c>
    </row>
    <row r="867" spans="2:11">
      <c r="B867" t="s">
        <v>120</v>
      </c>
      <c r="C867" t="s">
        <v>120</v>
      </c>
      <c r="D867" t="s">
        <v>120</v>
      </c>
      <c r="E867" t="s">
        <v>120</v>
      </c>
      <c r="F867" t="s">
        <v>120</v>
      </c>
      <c r="G867" t="s">
        <v>120</v>
      </c>
      <c r="H867" t="s">
        <v>120</v>
      </c>
      <c r="I867" t="s">
        <v>120</v>
      </c>
      <c r="J867" t="s">
        <v>120</v>
      </c>
      <c r="K867" t="s">
        <v>321</v>
      </c>
    </row>
    <row r="868" spans="2:11">
      <c r="B868" t="s">
        <v>120</v>
      </c>
      <c r="C868" t="s">
        <v>120</v>
      </c>
      <c r="D868" t="s">
        <v>120</v>
      </c>
      <c r="E868" t="s">
        <v>120</v>
      </c>
      <c r="F868" t="s">
        <v>120</v>
      </c>
      <c r="G868" t="s">
        <v>120</v>
      </c>
      <c r="H868" t="s">
        <v>120</v>
      </c>
      <c r="I868" t="s">
        <v>120</v>
      </c>
      <c r="J868" t="s">
        <v>120</v>
      </c>
      <c r="K868" t="s">
        <v>322</v>
      </c>
    </row>
    <row r="869" spans="1:24">
      <c r="A869" t="s">
        <v>289</v>
      </c>
      <c r="K869" t="s">
        <v>290</v>
      </c>
      <c r="W869" t="s">
        <v>113</v>
      </c>
      <c r="X869" t="str">
        <f>A869</f>
        <v>fk_test8</v>
      </c>
    </row>
    <row r="870" spans="2:11">
      <c r="B870" t="s">
        <v>119</v>
      </c>
      <c r="C870" t="s">
        <v>120</v>
      </c>
      <c r="D870" t="s">
        <v>120</v>
      </c>
      <c r="E870" t="s">
        <v>120</v>
      </c>
      <c r="F870" t="s">
        <v>120</v>
      </c>
      <c r="G870" t="s">
        <v>120</v>
      </c>
      <c r="H870" t="s">
        <v>120</v>
      </c>
      <c r="I870" t="s">
        <v>121</v>
      </c>
      <c r="J870" t="s">
        <v>122</v>
      </c>
      <c r="K870" t="s">
        <v>226</v>
      </c>
    </row>
    <row r="871" spans="2:11">
      <c r="B871" t="s">
        <v>120</v>
      </c>
      <c r="C871" t="s">
        <v>120</v>
      </c>
      <c r="D871" t="s">
        <v>120</v>
      </c>
      <c r="E871" t="s">
        <v>120</v>
      </c>
      <c r="F871" t="s">
        <v>120</v>
      </c>
      <c r="G871" t="s">
        <v>120</v>
      </c>
      <c r="H871" t="s">
        <v>120</v>
      </c>
      <c r="I871" t="s">
        <v>120</v>
      </c>
      <c r="J871" t="s">
        <v>120</v>
      </c>
      <c r="K871" t="s">
        <v>237</v>
      </c>
    </row>
    <row r="872" spans="2:11">
      <c r="B872" t="s">
        <v>120</v>
      </c>
      <c r="C872" t="s">
        <v>120</v>
      </c>
      <c r="D872" t="s">
        <v>120</v>
      </c>
      <c r="E872" t="s">
        <v>120</v>
      </c>
      <c r="F872" t="s">
        <v>120</v>
      </c>
      <c r="G872" t="s">
        <v>120</v>
      </c>
      <c r="H872" t="s">
        <v>120</v>
      </c>
      <c r="I872" t="s">
        <v>120</v>
      </c>
      <c r="J872" t="s">
        <v>120</v>
      </c>
      <c r="K872" t="s">
        <v>227</v>
      </c>
    </row>
    <row r="873" spans="11:11">
      <c r="K873" t="s">
        <v>130</v>
      </c>
    </row>
    <row r="874" spans="1:24">
      <c r="A874" t="s">
        <v>369</v>
      </c>
      <c r="K874" t="s">
        <v>370</v>
      </c>
      <c r="W874" t="s">
        <v>113</v>
      </c>
      <c r="X874" t="str">
        <f>A874</f>
        <v>i2_clr007</v>
      </c>
    </row>
    <row r="875" spans="2:11">
      <c r="B875" t="s">
        <v>119</v>
      </c>
      <c r="C875" t="s">
        <v>120</v>
      </c>
      <c r="D875" t="s">
        <v>120</v>
      </c>
      <c r="E875" t="s">
        <v>120</v>
      </c>
      <c r="F875" t="s">
        <v>120</v>
      </c>
      <c r="G875" t="s">
        <v>120</v>
      </c>
      <c r="H875" t="s">
        <v>120</v>
      </c>
      <c r="I875" t="s">
        <v>121</v>
      </c>
      <c r="J875" t="s">
        <v>122</v>
      </c>
      <c r="K875" t="s">
        <v>135</v>
      </c>
    </row>
    <row r="876" spans="2:11">
      <c r="B876" t="s">
        <v>120</v>
      </c>
      <c r="C876" t="s">
        <v>120</v>
      </c>
      <c r="D876" t="s">
        <v>120</v>
      </c>
      <c r="E876" t="s">
        <v>120</v>
      </c>
      <c r="F876" t="s">
        <v>120</v>
      </c>
      <c r="G876" t="s">
        <v>120</v>
      </c>
      <c r="H876" t="s">
        <v>120</v>
      </c>
      <c r="I876" t="s">
        <v>120</v>
      </c>
      <c r="J876" t="s">
        <v>120</v>
      </c>
      <c r="K876" t="s">
        <v>194</v>
      </c>
    </row>
    <row r="877" spans="2:11">
      <c r="B877" t="s">
        <v>120</v>
      </c>
      <c r="C877" t="s">
        <v>120</v>
      </c>
      <c r="D877" t="s">
        <v>120</v>
      </c>
      <c r="E877" t="s">
        <v>120</v>
      </c>
      <c r="F877" t="s">
        <v>120</v>
      </c>
      <c r="G877" t="s">
        <v>120</v>
      </c>
      <c r="H877" t="s">
        <v>120</v>
      </c>
      <c r="I877" t="s">
        <v>120</v>
      </c>
      <c r="J877" t="s">
        <v>120</v>
      </c>
      <c r="K877" t="s">
        <v>195</v>
      </c>
    </row>
    <row r="878" spans="2:11">
      <c r="B878" t="s">
        <v>120</v>
      </c>
      <c r="C878" t="s">
        <v>120</v>
      </c>
      <c r="D878" t="s">
        <v>120</v>
      </c>
      <c r="E878" t="s">
        <v>120</v>
      </c>
      <c r="F878" t="s">
        <v>120</v>
      </c>
      <c r="G878" t="s">
        <v>120</v>
      </c>
      <c r="H878" t="s">
        <v>120</v>
      </c>
      <c r="I878" t="s">
        <v>120</v>
      </c>
      <c r="J878" t="s">
        <v>120</v>
      </c>
      <c r="K878" t="s">
        <v>371</v>
      </c>
    </row>
    <row r="879" spans="2:11">
      <c r="B879" t="s">
        <v>120</v>
      </c>
      <c r="C879" t="s">
        <v>120</v>
      </c>
      <c r="D879" t="s">
        <v>120</v>
      </c>
      <c r="E879" t="s">
        <v>120</v>
      </c>
      <c r="F879" t="s">
        <v>120</v>
      </c>
      <c r="G879" t="s">
        <v>120</v>
      </c>
      <c r="H879" t="s">
        <v>120</v>
      </c>
      <c r="I879" t="s">
        <v>120</v>
      </c>
      <c r="J879" t="s">
        <v>120</v>
      </c>
      <c r="K879" t="s">
        <v>372</v>
      </c>
    </row>
    <row r="880" spans="2:11">
      <c r="B880" t="s">
        <v>120</v>
      </c>
      <c r="C880" t="s">
        <v>120</v>
      </c>
      <c r="D880" t="s">
        <v>120</v>
      </c>
      <c r="E880" t="s">
        <v>120</v>
      </c>
      <c r="F880" t="s">
        <v>120</v>
      </c>
      <c r="G880" t="s">
        <v>120</v>
      </c>
      <c r="H880" t="s">
        <v>120</v>
      </c>
      <c r="I880" t="s">
        <v>120</v>
      </c>
      <c r="J880" t="s">
        <v>120</v>
      </c>
      <c r="K880" t="s">
        <v>373</v>
      </c>
    </row>
    <row r="881" spans="1:24">
      <c r="A881" t="s">
        <v>1033</v>
      </c>
      <c r="K881" t="s">
        <v>1034</v>
      </c>
      <c r="W881" t="s">
        <v>113</v>
      </c>
      <c r="X881" t="str">
        <f>A881</f>
        <v>i2_no007</v>
      </c>
    </row>
    <row r="882" spans="2:11">
      <c r="B882" t="s">
        <v>119</v>
      </c>
      <c r="C882" t="s">
        <v>120</v>
      </c>
      <c r="D882" t="s">
        <v>120</v>
      </c>
      <c r="E882" t="s">
        <v>120</v>
      </c>
      <c r="F882" t="s">
        <v>120</v>
      </c>
      <c r="G882" t="s">
        <v>120</v>
      </c>
      <c r="H882" t="s">
        <v>120</v>
      </c>
      <c r="I882" t="s">
        <v>121</v>
      </c>
      <c r="J882" t="s">
        <v>122</v>
      </c>
      <c r="K882" t="s">
        <v>135</v>
      </c>
    </row>
    <row r="883" spans="2:11">
      <c r="B883" t="s">
        <v>120</v>
      </c>
      <c r="C883" t="s">
        <v>120</v>
      </c>
      <c r="D883" t="s">
        <v>120</v>
      </c>
      <c r="E883" t="s">
        <v>120</v>
      </c>
      <c r="F883" t="s">
        <v>120</v>
      </c>
      <c r="G883" t="s">
        <v>120</v>
      </c>
      <c r="H883" t="s">
        <v>120</v>
      </c>
      <c r="I883" t="s">
        <v>120</v>
      </c>
      <c r="J883" t="s">
        <v>120</v>
      </c>
      <c r="K883" t="s">
        <v>1035</v>
      </c>
    </row>
    <row r="884" spans="2:11">
      <c r="B884" t="s">
        <v>120</v>
      </c>
      <c r="C884" t="s">
        <v>120</v>
      </c>
      <c r="D884" t="s">
        <v>120</v>
      </c>
      <c r="E884" t="s">
        <v>120</v>
      </c>
      <c r="F884" t="s">
        <v>120</v>
      </c>
      <c r="G884" t="s">
        <v>120</v>
      </c>
      <c r="H884" t="s">
        <v>120</v>
      </c>
      <c r="I884" t="s">
        <v>120</v>
      </c>
      <c r="J884" t="s">
        <v>120</v>
      </c>
      <c r="K884" t="s">
        <v>1036</v>
      </c>
    </row>
    <row r="885" spans="2:11">
      <c r="B885" t="s">
        <v>120</v>
      </c>
      <c r="C885" t="s">
        <v>120</v>
      </c>
      <c r="D885" t="s">
        <v>120</v>
      </c>
      <c r="E885" t="s">
        <v>120</v>
      </c>
      <c r="F885" t="s">
        <v>120</v>
      </c>
      <c r="G885" t="s">
        <v>120</v>
      </c>
      <c r="H885" t="s">
        <v>120</v>
      </c>
      <c r="I885" t="s">
        <v>120</v>
      </c>
      <c r="J885" t="s">
        <v>120</v>
      </c>
      <c r="K885" t="s">
        <v>1037</v>
      </c>
    </row>
    <row r="886" spans="2:11">
      <c r="B886" t="s">
        <v>120</v>
      </c>
      <c r="C886" t="s">
        <v>120</v>
      </c>
      <c r="D886" t="s">
        <v>120</v>
      </c>
      <c r="E886" t="s">
        <v>120</v>
      </c>
      <c r="F886" t="s">
        <v>120</v>
      </c>
      <c r="G886" t="s">
        <v>120</v>
      </c>
      <c r="H886" t="s">
        <v>120</v>
      </c>
      <c r="I886" t="s">
        <v>120</v>
      </c>
      <c r="J886" t="s">
        <v>120</v>
      </c>
      <c r="K886" t="s">
        <v>1038</v>
      </c>
    </row>
    <row r="887" spans="2:11">
      <c r="B887" t="s">
        <v>120</v>
      </c>
      <c r="C887" t="s">
        <v>120</v>
      </c>
      <c r="D887" t="s">
        <v>120</v>
      </c>
      <c r="E887" t="s">
        <v>120</v>
      </c>
      <c r="F887" t="s">
        <v>120</v>
      </c>
      <c r="G887" t="s">
        <v>120</v>
      </c>
      <c r="H887" t="s">
        <v>120</v>
      </c>
      <c r="I887" t="s">
        <v>120</v>
      </c>
      <c r="J887" t="s">
        <v>120</v>
      </c>
      <c r="K887" t="s">
        <v>264</v>
      </c>
    </row>
    <row r="888" spans="2:11">
      <c r="B888" t="s">
        <v>120</v>
      </c>
      <c r="C888" t="s">
        <v>120</v>
      </c>
      <c r="D888" t="s">
        <v>120</v>
      </c>
      <c r="E888" t="s">
        <v>120</v>
      </c>
      <c r="F888" t="s">
        <v>120</v>
      </c>
      <c r="G888" t="s">
        <v>120</v>
      </c>
      <c r="H888" t="s">
        <v>120</v>
      </c>
      <c r="I888" t="s">
        <v>120</v>
      </c>
      <c r="J888" t="s">
        <v>120</v>
      </c>
      <c r="K888" t="s">
        <v>265</v>
      </c>
    </row>
    <row r="889" spans="2:11">
      <c r="B889" t="s">
        <v>120</v>
      </c>
      <c r="C889" t="s">
        <v>120</v>
      </c>
      <c r="D889" t="s">
        <v>120</v>
      </c>
      <c r="E889" t="s">
        <v>120</v>
      </c>
      <c r="F889" t="s">
        <v>120</v>
      </c>
      <c r="G889" t="s">
        <v>120</v>
      </c>
      <c r="H889" t="s">
        <v>120</v>
      </c>
      <c r="I889" t="s">
        <v>120</v>
      </c>
      <c r="J889" t="s">
        <v>120</v>
      </c>
      <c r="K889" t="s">
        <v>1039</v>
      </c>
    </row>
    <row r="890" spans="2:11">
      <c r="B890" t="s">
        <v>120</v>
      </c>
      <c r="C890" t="s">
        <v>120</v>
      </c>
      <c r="D890" t="s">
        <v>120</v>
      </c>
      <c r="E890" t="s">
        <v>120</v>
      </c>
      <c r="F890" t="s">
        <v>120</v>
      </c>
      <c r="G890" t="s">
        <v>120</v>
      </c>
      <c r="H890" t="s">
        <v>120</v>
      </c>
      <c r="I890" t="s">
        <v>120</v>
      </c>
      <c r="J890" t="s">
        <v>120</v>
      </c>
      <c r="K890" t="s">
        <v>1040</v>
      </c>
    </row>
    <row r="891" spans="2:11">
      <c r="B891" t="s">
        <v>120</v>
      </c>
      <c r="C891" t="s">
        <v>120</v>
      </c>
      <c r="D891" t="s">
        <v>120</v>
      </c>
      <c r="E891" t="s">
        <v>120</v>
      </c>
      <c r="F891" t="s">
        <v>120</v>
      </c>
      <c r="G891" t="s">
        <v>120</v>
      </c>
      <c r="H891" t="s">
        <v>120</v>
      </c>
      <c r="I891" t="s">
        <v>120</v>
      </c>
      <c r="J891" t="s">
        <v>120</v>
      </c>
      <c r="K891" t="s">
        <v>268</v>
      </c>
    </row>
    <row r="892" spans="2:11">
      <c r="B892" t="s">
        <v>120</v>
      </c>
      <c r="C892" t="s">
        <v>120</v>
      </c>
      <c r="D892" t="s">
        <v>120</v>
      </c>
      <c r="E892" t="s">
        <v>120</v>
      </c>
      <c r="F892" t="s">
        <v>120</v>
      </c>
      <c r="G892" t="s">
        <v>120</v>
      </c>
      <c r="H892" t="s">
        <v>120</v>
      </c>
      <c r="I892" t="s">
        <v>120</v>
      </c>
      <c r="J892" t="s">
        <v>120</v>
      </c>
      <c r="K892" t="s">
        <v>1041</v>
      </c>
    </row>
    <row r="893" spans="2:11">
      <c r="B893" t="s">
        <v>120</v>
      </c>
      <c r="C893" t="s">
        <v>120</v>
      </c>
      <c r="D893" t="s">
        <v>120</v>
      </c>
      <c r="E893" t="s">
        <v>120</v>
      </c>
      <c r="F893" t="s">
        <v>120</v>
      </c>
      <c r="G893" t="s">
        <v>120</v>
      </c>
      <c r="H893" t="s">
        <v>120</v>
      </c>
      <c r="I893" t="s">
        <v>120</v>
      </c>
      <c r="J893" t="s">
        <v>120</v>
      </c>
      <c r="K893" t="s">
        <v>270</v>
      </c>
    </row>
    <row r="894" spans="1:24">
      <c r="A894" t="s">
        <v>301</v>
      </c>
      <c r="K894" t="s">
        <v>302</v>
      </c>
      <c r="W894" t="s">
        <v>113</v>
      </c>
      <c r="X894" t="str">
        <f>A894</f>
        <v>fk_test9</v>
      </c>
    </row>
    <row r="895" spans="2:11">
      <c r="B895" t="s">
        <v>119</v>
      </c>
      <c r="C895" t="s">
        <v>120</v>
      </c>
      <c r="D895" t="s">
        <v>120</v>
      </c>
      <c r="E895" t="s">
        <v>120</v>
      </c>
      <c r="F895" t="s">
        <v>120</v>
      </c>
      <c r="G895" t="s">
        <v>120</v>
      </c>
      <c r="H895" t="s">
        <v>120</v>
      </c>
      <c r="I895" t="s">
        <v>121</v>
      </c>
      <c r="J895" t="s">
        <v>122</v>
      </c>
      <c r="K895" t="s">
        <v>226</v>
      </c>
    </row>
    <row r="896" spans="2:11">
      <c r="B896" t="s">
        <v>120</v>
      </c>
      <c r="C896" t="s">
        <v>120</v>
      </c>
      <c r="D896" t="s">
        <v>120</v>
      </c>
      <c r="E896" t="s">
        <v>120</v>
      </c>
      <c r="F896" t="s">
        <v>120</v>
      </c>
      <c r="G896" t="s">
        <v>120</v>
      </c>
      <c r="H896" t="s">
        <v>120</v>
      </c>
      <c r="I896" t="s">
        <v>120</v>
      </c>
      <c r="J896" t="s">
        <v>120</v>
      </c>
      <c r="K896" t="s">
        <v>237</v>
      </c>
    </row>
    <row r="897" spans="2:11">
      <c r="B897" t="s">
        <v>120</v>
      </c>
      <c r="C897" t="s">
        <v>120</v>
      </c>
      <c r="D897" t="s">
        <v>120</v>
      </c>
      <c r="E897" t="s">
        <v>120</v>
      </c>
      <c r="F897" t="s">
        <v>120</v>
      </c>
      <c r="G897" t="s">
        <v>120</v>
      </c>
      <c r="H897" t="s">
        <v>120</v>
      </c>
      <c r="I897" t="s">
        <v>120</v>
      </c>
      <c r="J897" t="s">
        <v>120</v>
      </c>
      <c r="K897" t="s">
        <v>227</v>
      </c>
    </row>
    <row r="898" spans="11:11">
      <c r="K898" t="s">
        <v>130</v>
      </c>
    </row>
    <row r="899" spans="1:24">
      <c r="A899" t="s">
        <v>1042</v>
      </c>
      <c r="K899" t="s">
        <v>1043</v>
      </c>
      <c r="W899" t="s">
        <v>113</v>
      </c>
      <c r="X899" t="str">
        <f>A899</f>
        <v>i2_time004</v>
      </c>
    </row>
    <row r="900" spans="2:11">
      <c r="B900" t="s">
        <v>119</v>
      </c>
      <c r="C900" t="s">
        <v>120</v>
      </c>
      <c r="D900" t="s">
        <v>120</v>
      </c>
      <c r="E900" t="s">
        <v>120</v>
      </c>
      <c r="F900" t="s">
        <v>120</v>
      </c>
      <c r="G900" t="s">
        <v>120</v>
      </c>
      <c r="H900" t="s">
        <v>120</v>
      </c>
      <c r="I900" t="s">
        <v>121</v>
      </c>
      <c r="J900" t="s">
        <v>122</v>
      </c>
      <c r="K900" t="s">
        <v>135</v>
      </c>
    </row>
    <row r="901" spans="2:11">
      <c r="B901" t="s">
        <v>120</v>
      </c>
      <c r="C901" t="s">
        <v>120</v>
      </c>
      <c r="D901" t="s">
        <v>120</v>
      </c>
      <c r="E901" t="s">
        <v>120</v>
      </c>
      <c r="F901" t="s">
        <v>120</v>
      </c>
      <c r="G901" t="s">
        <v>120</v>
      </c>
      <c r="H901" t="s">
        <v>120</v>
      </c>
      <c r="I901" t="s">
        <v>120</v>
      </c>
      <c r="J901" t="s">
        <v>120</v>
      </c>
      <c r="K901" t="s">
        <v>385</v>
      </c>
    </row>
    <row r="902" spans="2:11">
      <c r="B902" t="s">
        <v>120</v>
      </c>
      <c r="C902" t="s">
        <v>120</v>
      </c>
      <c r="D902" t="s">
        <v>120</v>
      </c>
      <c r="E902" t="s">
        <v>120</v>
      </c>
      <c r="F902" t="s">
        <v>120</v>
      </c>
      <c r="G902" t="s">
        <v>120</v>
      </c>
      <c r="H902" t="s">
        <v>120</v>
      </c>
      <c r="I902" t="s">
        <v>120</v>
      </c>
      <c r="J902" t="s">
        <v>120</v>
      </c>
      <c r="K902" t="s">
        <v>386</v>
      </c>
    </row>
    <row r="903" spans="2:11">
      <c r="B903" t="s">
        <v>120</v>
      </c>
      <c r="C903" t="s">
        <v>120</v>
      </c>
      <c r="D903" t="s">
        <v>120</v>
      </c>
      <c r="E903" t="s">
        <v>120</v>
      </c>
      <c r="F903" t="s">
        <v>120</v>
      </c>
      <c r="G903" t="s">
        <v>120</v>
      </c>
      <c r="H903" t="s">
        <v>120</v>
      </c>
      <c r="I903" t="s">
        <v>120</v>
      </c>
      <c r="J903" t="s">
        <v>120</v>
      </c>
      <c r="K903" t="s">
        <v>387</v>
      </c>
    </row>
    <row r="904" spans="2:11">
      <c r="B904" t="s">
        <v>120</v>
      </c>
      <c r="C904" t="s">
        <v>120</v>
      </c>
      <c r="D904" t="s">
        <v>120</v>
      </c>
      <c r="E904" t="s">
        <v>120</v>
      </c>
      <c r="F904" t="s">
        <v>120</v>
      </c>
      <c r="G904" t="s">
        <v>120</v>
      </c>
      <c r="H904" t="s">
        <v>120</v>
      </c>
      <c r="I904" t="s">
        <v>120</v>
      </c>
      <c r="J904" t="s">
        <v>120</v>
      </c>
      <c r="K904" t="s">
        <v>957</v>
      </c>
    </row>
    <row r="905" spans="2:11">
      <c r="B905" t="s">
        <v>120</v>
      </c>
      <c r="C905" t="s">
        <v>120</v>
      </c>
      <c r="D905" t="s">
        <v>120</v>
      </c>
      <c r="E905" t="s">
        <v>120</v>
      </c>
      <c r="F905" t="s">
        <v>120</v>
      </c>
      <c r="G905" t="s">
        <v>120</v>
      </c>
      <c r="H905" t="s">
        <v>120</v>
      </c>
      <c r="I905" t="s">
        <v>120</v>
      </c>
      <c r="J905" t="s">
        <v>120</v>
      </c>
      <c r="K905" t="s">
        <v>915</v>
      </c>
    </row>
    <row r="906" spans="2:11">
      <c r="B906" t="s">
        <v>120</v>
      </c>
      <c r="C906" t="s">
        <v>120</v>
      </c>
      <c r="D906" t="s">
        <v>120</v>
      </c>
      <c r="E906" t="s">
        <v>120</v>
      </c>
      <c r="F906" t="s">
        <v>120</v>
      </c>
      <c r="G906" t="s">
        <v>120</v>
      </c>
      <c r="H906" t="s">
        <v>120</v>
      </c>
      <c r="I906" t="s">
        <v>120</v>
      </c>
      <c r="J906" t="s">
        <v>120</v>
      </c>
      <c r="K906" t="s">
        <v>389</v>
      </c>
    </row>
    <row r="907" spans="2:11">
      <c r="B907" t="s">
        <v>120</v>
      </c>
      <c r="C907" t="s">
        <v>120</v>
      </c>
      <c r="D907" t="s">
        <v>120</v>
      </c>
      <c r="E907" t="s">
        <v>120</v>
      </c>
      <c r="F907" t="s">
        <v>120</v>
      </c>
      <c r="G907" t="s">
        <v>120</v>
      </c>
      <c r="H907" t="s">
        <v>120</v>
      </c>
      <c r="I907" t="s">
        <v>120</v>
      </c>
      <c r="J907" t="s">
        <v>120</v>
      </c>
      <c r="K907" t="s">
        <v>390</v>
      </c>
    </row>
    <row r="908" spans="2:11">
      <c r="B908" t="s">
        <v>120</v>
      </c>
      <c r="C908" t="s">
        <v>120</v>
      </c>
      <c r="D908" t="s">
        <v>120</v>
      </c>
      <c r="E908" t="s">
        <v>120</v>
      </c>
      <c r="F908" t="s">
        <v>120</v>
      </c>
      <c r="G908" t="s">
        <v>120</v>
      </c>
      <c r="H908" t="s">
        <v>120</v>
      </c>
      <c r="I908" t="s">
        <v>120</v>
      </c>
      <c r="J908" t="s">
        <v>120</v>
      </c>
      <c r="K908" t="s">
        <v>1044</v>
      </c>
    </row>
    <row r="909" spans="2:11">
      <c r="B909" t="s">
        <v>120</v>
      </c>
      <c r="C909" t="s">
        <v>120</v>
      </c>
      <c r="D909" t="s">
        <v>120</v>
      </c>
      <c r="E909" t="s">
        <v>120</v>
      </c>
      <c r="F909" t="s">
        <v>120</v>
      </c>
      <c r="G909" t="s">
        <v>120</v>
      </c>
      <c r="H909" t="s">
        <v>120</v>
      </c>
      <c r="I909" t="s">
        <v>120</v>
      </c>
      <c r="J909" t="s">
        <v>120</v>
      </c>
      <c r="K909" t="s">
        <v>1045</v>
      </c>
    </row>
    <row r="910" spans="2:11">
      <c r="B910" t="s">
        <v>120</v>
      </c>
      <c r="C910" t="s">
        <v>120</v>
      </c>
      <c r="D910" t="s">
        <v>120</v>
      </c>
      <c r="E910" t="s">
        <v>120</v>
      </c>
      <c r="F910" t="s">
        <v>120</v>
      </c>
      <c r="G910" t="s">
        <v>120</v>
      </c>
      <c r="H910" t="s">
        <v>120</v>
      </c>
      <c r="I910" t="s">
        <v>120</v>
      </c>
      <c r="J910" t="s">
        <v>120</v>
      </c>
      <c r="K910" t="s">
        <v>1046</v>
      </c>
    </row>
    <row r="911" spans="1:24">
      <c r="A911" t="s">
        <v>343</v>
      </c>
      <c r="K911" t="s">
        <v>344</v>
      </c>
      <c r="W911" t="s">
        <v>113</v>
      </c>
      <c r="X911" t="str">
        <f>A911</f>
        <v>i2_geome002</v>
      </c>
    </row>
    <row r="912" spans="2:11">
      <c r="B912" t="s">
        <v>119</v>
      </c>
      <c r="C912" t="s">
        <v>120</v>
      </c>
      <c r="D912" t="s">
        <v>120</v>
      </c>
      <c r="E912" t="s">
        <v>120</v>
      </c>
      <c r="F912" t="s">
        <v>120</v>
      </c>
      <c r="G912" t="s">
        <v>120</v>
      </c>
      <c r="H912" t="s">
        <v>120</v>
      </c>
      <c r="I912" t="s">
        <v>121</v>
      </c>
      <c r="J912" t="s">
        <v>122</v>
      </c>
      <c r="K912" t="s">
        <v>135</v>
      </c>
    </row>
    <row r="913" spans="2:11">
      <c r="B913" t="s">
        <v>120</v>
      </c>
      <c r="C913" t="s">
        <v>120</v>
      </c>
      <c r="D913" t="s">
        <v>120</v>
      </c>
      <c r="E913" t="s">
        <v>120</v>
      </c>
      <c r="F913" t="s">
        <v>120</v>
      </c>
      <c r="G913" t="s">
        <v>120</v>
      </c>
      <c r="H913" t="s">
        <v>120</v>
      </c>
      <c r="I913" t="s">
        <v>120</v>
      </c>
      <c r="J913" t="s">
        <v>120</v>
      </c>
      <c r="K913" t="s">
        <v>325</v>
      </c>
    </row>
    <row r="914" spans="2:11">
      <c r="B914" t="s">
        <v>120</v>
      </c>
      <c r="C914" t="s">
        <v>120</v>
      </c>
      <c r="D914" t="s">
        <v>120</v>
      </c>
      <c r="E914" t="s">
        <v>120</v>
      </c>
      <c r="F914" t="s">
        <v>120</v>
      </c>
      <c r="G914" t="s">
        <v>120</v>
      </c>
      <c r="H914" t="s">
        <v>120</v>
      </c>
      <c r="I914" t="s">
        <v>120</v>
      </c>
      <c r="J914" t="s">
        <v>120</v>
      </c>
      <c r="K914" t="s">
        <v>326</v>
      </c>
    </row>
    <row r="915" spans="2:11">
      <c r="B915" t="s">
        <v>120</v>
      </c>
      <c r="C915" t="s">
        <v>120</v>
      </c>
      <c r="D915" t="s">
        <v>120</v>
      </c>
      <c r="E915" t="s">
        <v>120</v>
      </c>
      <c r="F915" t="s">
        <v>120</v>
      </c>
      <c r="G915" t="s">
        <v>120</v>
      </c>
      <c r="H915" t="s">
        <v>120</v>
      </c>
      <c r="I915" t="s">
        <v>120</v>
      </c>
      <c r="J915" t="s">
        <v>120</v>
      </c>
      <c r="K915" t="s">
        <v>327</v>
      </c>
    </row>
    <row r="916" spans="1:24">
      <c r="A916" t="s">
        <v>1047</v>
      </c>
      <c r="K916" t="s">
        <v>1048</v>
      </c>
      <c r="W916" t="s">
        <v>113</v>
      </c>
      <c r="X916" t="str">
        <f>A916</f>
        <v>i2_nov</v>
      </c>
    </row>
    <row r="917" spans="2:11">
      <c r="B917" t="s">
        <v>119</v>
      </c>
      <c r="C917" t="s">
        <v>120</v>
      </c>
      <c r="D917" t="s">
        <v>120</v>
      </c>
      <c r="E917" t="s">
        <v>120</v>
      </c>
      <c r="F917" t="s">
        <v>120</v>
      </c>
      <c r="G917" t="s">
        <v>120</v>
      </c>
      <c r="H917" t="s">
        <v>120</v>
      </c>
      <c r="I917" t="s">
        <v>121</v>
      </c>
      <c r="J917" t="s">
        <v>122</v>
      </c>
      <c r="K917" t="s">
        <v>135</v>
      </c>
    </row>
    <row r="918" spans="2:11">
      <c r="B918" t="s">
        <v>120</v>
      </c>
      <c r="C918" t="s">
        <v>150</v>
      </c>
      <c r="D918" t="s">
        <v>120</v>
      </c>
      <c r="E918" t="s">
        <v>120</v>
      </c>
      <c r="F918" t="s">
        <v>120</v>
      </c>
      <c r="G918" t="s">
        <v>120</v>
      </c>
      <c r="H918" t="s">
        <v>120</v>
      </c>
      <c r="I918" t="s">
        <v>120</v>
      </c>
      <c r="J918" t="s">
        <v>120</v>
      </c>
      <c r="K918" t="s">
        <v>260</v>
      </c>
    </row>
    <row r="919" spans="2:11">
      <c r="B919" t="s">
        <v>120</v>
      </c>
      <c r="C919" t="s">
        <v>120</v>
      </c>
      <c r="D919" t="s">
        <v>120</v>
      </c>
      <c r="E919" t="s">
        <v>120</v>
      </c>
      <c r="F919" t="s">
        <v>121</v>
      </c>
      <c r="G919" t="s">
        <v>1049</v>
      </c>
      <c r="H919" t="s">
        <v>1049</v>
      </c>
      <c r="I919" t="s">
        <v>120</v>
      </c>
      <c r="J919" t="s">
        <v>120</v>
      </c>
      <c r="K919" t="s">
        <v>261</v>
      </c>
    </row>
    <row r="920" spans="2:11">
      <c r="B920" t="s">
        <v>120</v>
      </c>
      <c r="C920" t="s">
        <v>120</v>
      </c>
      <c r="D920" t="s">
        <v>120</v>
      </c>
      <c r="E920" t="s">
        <v>120</v>
      </c>
      <c r="F920" t="s">
        <v>120</v>
      </c>
      <c r="G920" t="s">
        <v>120</v>
      </c>
      <c r="H920" t="s">
        <v>120</v>
      </c>
      <c r="I920" t="s">
        <v>120</v>
      </c>
      <c r="J920" t="s">
        <v>120</v>
      </c>
      <c r="K920" t="s">
        <v>262</v>
      </c>
    </row>
    <row r="921" spans="2:11">
      <c r="B921" t="s">
        <v>120</v>
      </c>
      <c r="C921" t="s">
        <v>293</v>
      </c>
      <c r="D921" t="s">
        <v>1050</v>
      </c>
      <c r="E921" t="s">
        <v>120</v>
      </c>
      <c r="F921" t="s">
        <v>120</v>
      </c>
      <c r="G921" t="s">
        <v>120</v>
      </c>
      <c r="H921" t="s">
        <v>120</v>
      </c>
      <c r="I921" t="s">
        <v>121</v>
      </c>
      <c r="J921" t="s">
        <v>413</v>
      </c>
      <c r="K921" t="s">
        <v>263</v>
      </c>
    </row>
    <row r="922" spans="2:11">
      <c r="B922" t="s">
        <v>120</v>
      </c>
      <c r="C922" t="s">
        <v>120</v>
      </c>
      <c r="D922" t="s">
        <v>120</v>
      </c>
      <c r="E922" t="s">
        <v>120</v>
      </c>
      <c r="F922" t="s">
        <v>120</v>
      </c>
      <c r="G922" t="s">
        <v>120</v>
      </c>
      <c r="H922" t="s">
        <v>120</v>
      </c>
      <c r="I922" t="s">
        <v>120</v>
      </c>
      <c r="J922" t="s">
        <v>120</v>
      </c>
      <c r="K922" t="s">
        <v>264</v>
      </c>
    </row>
    <row r="923" spans="2:11">
      <c r="B923" t="s">
        <v>120</v>
      </c>
      <c r="C923" t="s">
        <v>120</v>
      </c>
      <c r="D923" t="s">
        <v>120</v>
      </c>
      <c r="E923" t="s">
        <v>120</v>
      </c>
      <c r="F923" t="s">
        <v>120</v>
      </c>
      <c r="G923" t="s">
        <v>120</v>
      </c>
      <c r="H923" t="s">
        <v>120</v>
      </c>
      <c r="I923" t="s">
        <v>120</v>
      </c>
      <c r="J923" t="s">
        <v>120</v>
      </c>
      <c r="K923" t="s">
        <v>265</v>
      </c>
    </row>
    <row r="924" spans="2:11">
      <c r="B924" t="s">
        <v>120</v>
      </c>
      <c r="C924" t="s">
        <v>120</v>
      </c>
      <c r="D924" t="s">
        <v>120</v>
      </c>
      <c r="E924" t="s">
        <v>120</v>
      </c>
      <c r="F924" t="s">
        <v>120</v>
      </c>
      <c r="G924" t="s">
        <v>120</v>
      </c>
      <c r="H924" t="s">
        <v>120</v>
      </c>
      <c r="I924" t="s">
        <v>120</v>
      </c>
      <c r="J924" t="s">
        <v>120</v>
      </c>
      <c r="K924" t="s">
        <v>266</v>
      </c>
    </row>
    <row r="925" spans="2:11">
      <c r="B925" t="s">
        <v>120</v>
      </c>
      <c r="C925" t="s">
        <v>120</v>
      </c>
      <c r="D925" t="s">
        <v>120</v>
      </c>
      <c r="E925" t="s">
        <v>120</v>
      </c>
      <c r="F925" t="s">
        <v>120</v>
      </c>
      <c r="G925" t="s">
        <v>120</v>
      </c>
      <c r="H925" t="s">
        <v>120</v>
      </c>
      <c r="I925" t="s">
        <v>120</v>
      </c>
      <c r="J925" t="s">
        <v>120</v>
      </c>
      <c r="K925" t="s">
        <v>267</v>
      </c>
    </row>
    <row r="926" spans="2:11">
      <c r="B926" t="s">
        <v>120</v>
      </c>
      <c r="C926" t="s">
        <v>120</v>
      </c>
      <c r="D926" t="s">
        <v>120</v>
      </c>
      <c r="E926" t="s">
        <v>120</v>
      </c>
      <c r="F926" t="s">
        <v>120</v>
      </c>
      <c r="G926" t="s">
        <v>120</v>
      </c>
      <c r="H926" t="s">
        <v>120</v>
      </c>
      <c r="I926" t="s">
        <v>120</v>
      </c>
      <c r="J926" t="s">
        <v>120</v>
      </c>
      <c r="K926" t="s">
        <v>268</v>
      </c>
    </row>
    <row r="927" spans="2:11">
      <c r="B927" t="s">
        <v>120</v>
      </c>
      <c r="C927" t="s">
        <v>120</v>
      </c>
      <c r="D927" t="s">
        <v>120</v>
      </c>
      <c r="E927" t="s">
        <v>120</v>
      </c>
      <c r="F927" t="s">
        <v>120</v>
      </c>
      <c r="G927" t="s">
        <v>120</v>
      </c>
      <c r="H927" t="s">
        <v>120</v>
      </c>
      <c r="I927" t="s">
        <v>120</v>
      </c>
      <c r="J927" t="s">
        <v>120</v>
      </c>
      <c r="K927" t="s">
        <v>269</v>
      </c>
    </row>
    <row r="928" spans="2:11">
      <c r="B928" t="s">
        <v>120</v>
      </c>
      <c r="C928" t="s">
        <v>120</v>
      </c>
      <c r="D928" t="s">
        <v>120</v>
      </c>
      <c r="E928" t="s">
        <v>120</v>
      </c>
      <c r="F928" t="s">
        <v>120</v>
      </c>
      <c r="G928" t="s">
        <v>120</v>
      </c>
      <c r="H928" t="s">
        <v>120</v>
      </c>
      <c r="I928" t="s">
        <v>120</v>
      </c>
      <c r="J928" t="s">
        <v>120</v>
      </c>
      <c r="K928" t="s">
        <v>270</v>
      </c>
    </row>
    <row r="929" spans="1:24">
      <c r="A929" t="s">
        <v>1051</v>
      </c>
      <c r="K929" t="s">
        <v>1052</v>
      </c>
      <c r="W929" t="s">
        <v>113</v>
      </c>
      <c r="X929" t="str">
        <f>A929</f>
        <v>wym_jianyanchaxun</v>
      </c>
    </row>
    <row r="930" spans="2:11">
      <c r="B930" t="s">
        <v>120</v>
      </c>
      <c r="C930" t="s">
        <v>120</v>
      </c>
      <c r="D930" t="s">
        <v>120</v>
      </c>
      <c r="E930" t="s">
        <v>120</v>
      </c>
      <c r="F930" t="s">
        <v>120</v>
      </c>
      <c r="G930" t="s">
        <v>120</v>
      </c>
      <c r="H930" t="s">
        <v>120</v>
      </c>
      <c r="I930" t="s">
        <v>120</v>
      </c>
      <c r="J930" t="s">
        <v>120</v>
      </c>
      <c r="K930" t="s">
        <v>1053</v>
      </c>
    </row>
    <row r="931" spans="2:11">
      <c r="B931" t="s">
        <v>120</v>
      </c>
      <c r="C931" t="s">
        <v>120</v>
      </c>
      <c r="D931" t="s">
        <v>120</v>
      </c>
      <c r="E931" t="s">
        <v>120</v>
      </c>
      <c r="F931" t="s">
        <v>120</v>
      </c>
      <c r="G931" t="s">
        <v>120</v>
      </c>
      <c r="H931" t="s">
        <v>120</v>
      </c>
      <c r="I931" t="s">
        <v>120</v>
      </c>
      <c r="J931" t="s">
        <v>120</v>
      </c>
      <c r="K931" t="s">
        <v>1054</v>
      </c>
    </row>
    <row r="932" spans="2:11">
      <c r="B932" t="s">
        <v>120</v>
      </c>
      <c r="C932" t="s">
        <v>120</v>
      </c>
      <c r="D932" t="s">
        <v>120</v>
      </c>
      <c r="E932" t="s">
        <v>120</v>
      </c>
      <c r="F932" t="s">
        <v>120</v>
      </c>
      <c r="G932" t="s">
        <v>120</v>
      </c>
      <c r="H932" t="s">
        <v>120</v>
      </c>
      <c r="I932" t="s">
        <v>120</v>
      </c>
      <c r="J932" t="s">
        <v>120</v>
      </c>
      <c r="K932" t="s">
        <v>1055</v>
      </c>
    </row>
    <row r="933" spans="2:11">
      <c r="B933" t="s">
        <v>120</v>
      </c>
      <c r="C933" t="s">
        <v>120</v>
      </c>
      <c r="D933" t="s">
        <v>120</v>
      </c>
      <c r="E933" t="s">
        <v>120</v>
      </c>
      <c r="F933" t="s">
        <v>120</v>
      </c>
      <c r="G933" t="s">
        <v>120</v>
      </c>
      <c r="H933" t="s">
        <v>120</v>
      </c>
      <c r="I933" t="s">
        <v>120</v>
      </c>
      <c r="J933" t="s">
        <v>120</v>
      </c>
      <c r="K933" t="s">
        <v>1056</v>
      </c>
    </row>
    <row r="934" spans="2:11">
      <c r="B934" t="s">
        <v>120</v>
      </c>
      <c r="C934" t="s">
        <v>120</v>
      </c>
      <c r="D934" t="s">
        <v>120</v>
      </c>
      <c r="E934" t="s">
        <v>120</v>
      </c>
      <c r="F934" t="s">
        <v>120</v>
      </c>
      <c r="G934" t="s">
        <v>120</v>
      </c>
      <c r="H934" t="s">
        <v>120</v>
      </c>
      <c r="I934" t="s">
        <v>120</v>
      </c>
      <c r="J934" t="s">
        <v>120</v>
      </c>
      <c r="K934" t="s">
        <v>1057</v>
      </c>
    </row>
    <row r="935" spans="2:11">
      <c r="B935" t="s">
        <v>120</v>
      </c>
      <c r="C935" t="s">
        <v>120</v>
      </c>
      <c r="D935" t="s">
        <v>120</v>
      </c>
      <c r="E935" t="s">
        <v>120</v>
      </c>
      <c r="F935" t="s">
        <v>120</v>
      </c>
      <c r="G935" t="s">
        <v>120</v>
      </c>
      <c r="H935" t="s">
        <v>120</v>
      </c>
      <c r="I935" t="s">
        <v>120</v>
      </c>
      <c r="J935" t="s">
        <v>120</v>
      </c>
      <c r="K935" t="s">
        <v>1058</v>
      </c>
    </row>
    <row r="936" spans="2:11">
      <c r="B936" t="s">
        <v>120</v>
      </c>
      <c r="C936" t="s">
        <v>120</v>
      </c>
      <c r="D936" t="s">
        <v>120</v>
      </c>
      <c r="E936" t="s">
        <v>120</v>
      </c>
      <c r="F936" t="s">
        <v>120</v>
      </c>
      <c r="G936" t="s">
        <v>120</v>
      </c>
      <c r="H936" t="s">
        <v>120</v>
      </c>
      <c r="I936" t="s">
        <v>120</v>
      </c>
      <c r="J936" t="s">
        <v>120</v>
      </c>
      <c r="K936" t="s">
        <v>1059</v>
      </c>
    </row>
    <row r="937" spans="2:11">
      <c r="B937" t="s">
        <v>120</v>
      </c>
      <c r="C937" t="s">
        <v>120</v>
      </c>
      <c r="D937" t="s">
        <v>120</v>
      </c>
      <c r="E937" t="s">
        <v>120</v>
      </c>
      <c r="F937" t="s">
        <v>120</v>
      </c>
      <c r="G937" t="s">
        <v>120</v>
      </c>
      <c r="H937" t="s">
        <v>120</v>
      </c>
      <c r="I937" t="s">
        <v>120</v>
      </c>
      <c r="J937" t="s">
        <v>120</v>
      </c>
      <c r="K937" t="s">
        <v>1060</v>
      </c>
    </row>
    <row r="938" spans="2:11">
      <c r="B938" t="s">
        <v>120</v>
      </c>
      <c r="C938" t="s">
        <v>120</v>
      </c>
      <c r="D938" t="s">
        <v>120</v>
      </c>
      <c r="E938" t="s">
        <v>120</v>
      </c>
      <c r="F938" t="s">
        <v>120</v>
      </c>
      <c r="G938" t="s">
        <v>120</v>
      </c>
      <c r="H938" t="s">
        <v>120</v>
      </c>
      <c r="I938" t="s">
        <v>120</v>
      </c>
      <c r="J938" t="s">
        <v>120</v>
      </c>
      <c r="K938" t="s">
        <v>1061</v>
      </c>
    </row>
    <row r="939" spans="2:11">
      <c r="B939" t="s">
        <v>120</v>
      </c>
      <c r="C939" t="s">
        <v>552</v>
      </c>
      <c r="D939" t="s">
        <v>120</v>
      </c>
      <c r="E939" t="s">
        <v>120</v>
      </c>
      <c r="F939" t="s">
        <v>120</v>
      </c>
      <c r="G939" t="s">
        <v>120</v>
      </c>
      <c r="H939" t="s">
        <v>120</v>
      </c>
      <c r="I939" t="s">
        <v>120</v>
      </c>
      <c r="J939" t="s">
        <v>120</v>
      </c>
      <c r="K939" t="s">
        <v>1062</v>
      </c>
    </row>
    <row r="940" spans="1:24">
      <c r="A940" t="s">
        <v>582</v>
      </c>
      <c r="K940" t="s">
        <v>583</v>
      </c>
      <c r="W940" t="s">
        <v>113</v>
      </c>
      <c r="X940" t="str">
        <f>A940</f>
        <v>test_idx1</v>
      </c>
    </row>
    <row r="941" spans="2:11">
      <c r="B941" t="s">
        <v>120</v>
      </c>
      <c r="C941" t="s">
        <v>120</v>
      </c>
      <c r="D941" t="s">
        <v>120</v>
      </c>
      <c r="E941" t="s">
        <v>120</v>
      </c>
      <c r="F941" t="s">
        <v>120</v>
      </c>
      <c r="G941" t="s">
        <v>120</v>
      </c>
      <c r="H941" t="s">
        <v>120</v>
      </c>
      <c r="I941" t="s">
        <v>121</v>
      </c>
      <c r="J941" t="s">
        <v>447</v>
      </c>
      <c r="K941" t="s">
        <v>212</v>
      </c>
    </row>
    <row r="942" spans="2:11">
      <c r="B942" t="s">
        <v>120</v>
      </c>
      <c r="C942" t="s">
        <v>120</v>
      </c>
      <c r="D942" t="s">
        <v>120</v>
      </c>
      <c r="E942" t="s">
        <v>120</v>
      </c>
      <c r="F942" t="s">
        <v>120</v>
      </c>
      <c r="G942" t="s">
        <v>120</v>
      </c>
      <c r="H942" t="s">
        <v>120</v>
      </c>
      <c r="I942" t="s">
        <v>120</v>
      </c>
      <c r="J942" t="s">
        <v>120</v>
      </c>
      <c r="K942" t="s">
        <v>214</v>
      </c>
    </row>
    <row r="943" spans="2:11">
      <c r="B943" t="s">
        <v>120</v>
      </c>
      <c r="C943" t="s">
        <v>120</v>
      </c>
      <c r="D943" t="s">
        <v>120</v>
      </c>
      <c r="E943" t="s">
        <v>120</v>
      </c>
      <c r="F943" t="s">
        <v>120</v>
      </c>
      <c r="G943" t="s">
        <v>120</v>
      </c>
      <c r="H943" t="s">
        <v>120</v>
      </c>
      <c r="I943" t="s">
        <v>120</v>
      </c>
      <c r="J943" t="s">
        <v>120</v>
      </c>
      <c r="K943" t="s">
        <v>215</v>
      </c>
    </row>
    <row r="944" spans="2:11">
      <c r="B944" t="s">
        <v>120</v>
      </c>
      <c r="C944" t="s">
        <v>120</v>
      </c>
      <c r="D944" t="s">
        <v>120</v>
      </c>
      <c r="E944" t="s">
        <v>120</v>
      </c>
      <c r="F944" t="s">
        <v>120</v>
      </c>
      <c r="G944" t="s">
        <v>120</v>
      </c>
      <c r="H944" t="s">
        <v>120</v>
      </c>
      <c r="I944" t="s">
        <v>120</v>
      </c>
      <c r="J944" t="s">
        <v>120</v>
      </c>
      <c r="K944" t="s">
        <v>217</v>
      </c>
    </row>
    <row r="945" spans="2:11">
      <c r="B945" t="s">
        <v>120</v>
      </c>
      <c r="C945" t="s">
        <v>120</v>
      </c>
      <c r="D945" t="s">
        <v>120</v>
      </c>
      <c r="E945" t="s">
        <v>120</v>
      </c>
      <c r="F945" t="s">
        <v>120</v>
      </c>
      <c r="G945" t="s">
        <v>120</v>
      </c>
      <c r="H945" t="s">
        <v>120</v>
      </c>
      <c r="I945" t="s">
        <v>120</v>
      </c>
      <c r="J945" t="s">
        <v>120</v>
      </c>
      <c r="K945" t="s">
        <v>219</v>
      </c>
    </row>
    <row r="946" spans="2:11">
      <c r="B946" t="s">
        <v>120</v>
      </c>
      <c r="C946" t="s">
        <v>120</v>
      </c>
      <c r="D946" t="s">
        <v>120</v>
      </c>
      <c r="E946" t="s">
        <v>120</v>
      </c>
      <c r="F946" t="s">
        <v>120</v>
      </c>
      <c r="G946" t="s">
        <v>120</v>
      </c>
      <c r="H946" t="s">
        <v>120</v>
      </c>
      <c r="I946" t="s">
        <v>120</v>
      </c>
      <c r="J946" t="s">
        <v>120</v>
      </c>
      <c r="K946" t="s">
        <v>220</v>
      </c>
    </row>
    <row r="947" spans="1:24">
      <c r="A947" t="s">
        <v>403</v>
      </c>
      <c r="K947" t="s">
        <v>404</v>
      </c>
      <c r="W947" t="s">
        <v>113</v>
      </c>
      <c r="X947" t="str">
        <f>A947</f>
        <v>i2_binary003</v>
      </c>
    </row>
    <row r="948" spans="2:11">
      <c r="B948" t="s">
        <v>119</v>
      </c>
      <c r="C948" t="s">
        <v>120</v>
      </c>
      <c r="D948" t="s">
        <v>120</v>
      </c>
      <c r="E948" t="s">
        <v>120</v>
      </c>
      <c r="F948" t="s">
        <v>120</v>
      </c>
      <c r="G948" t="s">
        <v>120</v>
      </c>
      <c r="H948" t="s">
        <v>120</v>
      </c>
      <c r="I948" t="s">
        <v>121</v>
      </c>
      <c r="J948" t="s">
        <v>122</v>
      </c>
      <c r="K948" t="s">
        <v>135</v>
      </c>
    </row>
    <row r="949" spans="2:11">
      <c r="B949" t="s">
        <v>120</v>
      </c>
      <c r="C949" t="s">
        <v>120</v>
      </c>
      <c r="D949" t="s">
        <v>120</v>
      </c>
      <c r="E949" t="s">
        <v>120</v>
      </c>
      <c r="F949" t="s">
        <v>120</v>
      </c>
      <c r="G949" t="s">
        <v>120</v>
      </c>
      <c r="H949" t="s">
        <v>120</v>
      </c>
      <c r="I949" t="s">
        <v>120</v>
      </c>
      <c r="J949" t="s">
        <v>120</v>
      </c>
      <c r="K949" t="s">
        <v>340</v>
      </c>
    </row>
    <row r="950" spans="2:11">
      <c r="B950" t="s">
        <v>120</v>
      </c>
      <c r="C950" t="s">
        <v>120</v>
      </c>
      <c r="D950" t="s">
        <v>120</v>
      </c>
      <c r="E950" t="s">
        <v>120</v>
      </c>
      <c r="F950" t="s">
        <v>120</v>
      </c>
      <c r="G950" t="s">
        <v>120</v>
      </c>
      <c r="H950" t="s">
        <v>120</v>
      </c>
      <c r="I950" t="s">
        <v>120</v>
      </c>
      <c r="J950" t="s">
        <v>120</v>
      </c>
      <c r="K950" t="s">
        <v>341</v>
      </c>
    </row>
    <row r="951" spans="2:11">
      <c r="B951" t="s">
        <v>120</v>
      </c>
      <c r="C951" t="s">
        <v>120</v>
      </c>
      <c r="D951" t="s">
        <v>120</v>
      </c>
      <c r="E951" t="s">
        <v>120</v>
      </c>
      <c r="F951" t="s">
        <v>120</v>
      </c>
      <c r="G951" t="s">
        <v>120</v>
      </c>
      <c r="H951" t="s">
        <v>120</v>
      </c>
      <c r="I951" t="s">
        <v>120</v>
      </c>
      <c r="J951" t="s">
        <v>120</v>
      </c>
      <c r="K951" t="s">
        <v>342</v>
      </c>
    </row>
    <row r="952" spans="1:24">
      <c r="A952" t="s">
        <v>409</v>
      </c>
      <c r="K952" t="s">
        <v>410</v>
      </c>
      <c r="W952" t="s">
        <v>113</v>
      </c>
      <c r="X952" t="str">
        <f>A952</f>
        <v>test_cons1</v>
      </c>
    </row>
    <row r="953" spans="2:11">
      <c r="B953" t="s">
        <v>119</v>
      </c>
      <c r="C953" t="s">
        <v>120</v>
      </c>
      <c r="D953" t="s">
        <v>120</v>
      </c>
      <c r="E953" t="s">
        <v>120</v>
      </c>
      <c r="F953" t="s">
        <v>120</v>
      </c>
      <c r="G953" t="s">
        <v>120</v>
      </c>
      <c r="H953" t="s">
        <v>120</v>
      </c>
      <c r="I953" t="s">
        <v>121</v>
      </c>
      <c r="J953" t="s">
        <v>122</v>
      </c>
      <c r="K953" t="s">
        <v>203</v>
      </c>
    </row>
    <row r="954" spans="2:11">
      <c r="B954" t="s">
        <v>120</v>
      </c>
      <c r="C954" t="s">
        <v>120</v>
      </c>
      <c r="D954" t="s">
        <v>120</v>
      </c>
      <c r="E954" t="s">
        <v>120</v>
      </c>
      <c r="F954" t="s">
        <v>120</v>
      </c>
      <c r="G954" t="s">
        <v>120</v>
      </c>
      <c r="H954" t="s">
        <v>120</v>
      </c>
      <c r="I954" t="s">
        <v>120</v>
      </c>
      <c r="J954" t="s">
        <v>120</v>
      </c>
      <c r="K954" t="s">
        <v>411</v>
      </c>
    </row>
    <row r="955" spans="2:11">
      <c r="B955" t="s">
        <v>120</v>
      </c>
      <c r="C955" t="s">
        <v>120</v>
      </c>
      <c r="D955" t="s">
        <v>1063</v>
      </c>
      <c r="E955" t="s">
        <v>120</v>
      </c>
      <c r="F955" t="s">
        <v>120</v>
      </c>
      <c r="G955" t="s">
        <v>120</v>
      </c>
      <c r="H955" t="s">
        <v>120</v>
      </c>
      <c r="I955" t="s">
        <v>121</v>
      </c>
      <c r="J955" t="s">
        <v>413</v>
      </c>
      <c r="K955" t="s">
        <v>414</v>
      </c>
    </row>
    <row r="956" spans="2:11">
      <c r="B956" t="s">
        <v>120</v>
      </c>
      <c r="C956" t="s">
        <v>120</v>
      </c>
      <c r="D956" t="s">
        <v>1064</v>
      </c>
      <c r="E956" t="s">
        <v>120</v>
      </c>
      <c r="F956" t="s">
        <v>120</v>
      </c>
      <c r="G956" t="s">
        <v>120</v>
      </c>
      <c r="H956" t="s">
        <v>120</v>
      </c>
      <c r="I956" t="s">
        <v>121</v>
      </c>
      <c r="J956" t="s">
        <v>413</v>
      </c>
      <c r="K956" t="s">
        <v>208</v>
      </c>
    </row>
    <row r="957" spans="2:11">
      <c r="B957" t="s">
        <v>120</v>
      </c>
      <c r="C957" t="s">
        <v>416</v>
      </c>
      <c r="D957" t="s">
        <v>120</v>
      </c>
      <c r="E957" t="s">
        <v>120</v>
      </c>
      <c r="F957" t="s">
        <v>120</v>
      </c>
      <c r="G957" t="s">
        <v>120</v>
      </c>
      <c r="H957" t="s">
        <v>120</v>
      </c>
      <c r="I957" t="s">
        <v>120</v>
      </c>
      <c r="J957" t="s">
        <v>120</v>
      </c>
      <c r="K957" t="s">
        <v>417</v>
      </c>
    </row>
    <row r="958" spans="11:11">
      <c r="K958" t="s">
        <v>130</v>
      </c>
    </row>
    <row r="959" spans="1:24">
      <c r="A959" t="s">
        <v>430</v>
      </c>
      <c r="K959" t="s">
        <v>431</v>
      </c>
      <c r="W959" t="s">
        <v>113</v>
      </c>
      <c r="X959" t="str">
        <f>A959</f>
        <v>i2_char004</v>
      </c>
    </row>
    <row r="960" spans="2:11">
      <c r="B960" t="s">
        <v>119</v>
      </c>
      <c r="C960" t="s">
        <v>120</v>
      </c>
      <c r="D960" t="s">
        <v>120</v>
      </c>
      <c r="E960" t="s">
        <v>120</v>
      </c>
      <c r="F960" t="s">
        <v>120</v>
      </c>
      <c r="G960" t="s">
        <v>120</v>
      </c>
      <c r="H960" t="s">
        <v>120</v>
      </c>
      <c r="I960" t="s">
        <v>121</v>
      </c>
      <c r="J960" t="s">
        <v>122</v>
      </c>
      <c r="K960" t="s">
        <v>135</v>
      </c>
    </row>
    <row r="961" spans="2:11">
      <c r="B961" t="s">
        <v>120</v>
      </c>
      <c r="C961" t="s">
        <v>120</v>
      </c>
      <c r="D961" t="s">
        <v>120</v>
      </c>
      <c r="E961" t="s">
        <v>120</v>
      </c>
      <c r="F961" t="s">
        <v>120</v>
      </c>
      <c r="G961" t="s">
        <v>120</v>
      </c>
      <c r="H961" t="s">
        <v>120</v>
      </c>
      <c r="I961" t="s">
        <v>120</v>
      </c>
      <c r="J961" t="s">
        <v>120</v>
      </c>
      <c r="K961" t="s">
        <v>363</v>
      </c>
    </row>
    <row r="962" spans="2:11">
      <c r="B962" t="s">
        <v>120</v>
      </c>
      <c r="C962" t="s">
        <v>364</v>
      </c>
      <c r="D962" t="s">
        <v>120</v>
      </c>
      <c r="E962" t="s">
        <v>120</v>
      </c>
      <c r="F962" t="s">
        <v>120</v>
      </c>
      <c r="G962" t="s">
        <v>120</v>
      </c>
      <c r="H962" t="s">
        <v>120</v>
      </c>
      <c r="I962" t="s">
        <v>120</v>
      </c>
      <c r="J962" t="s">
        <v>120</v>
      </c>
      <c r="K962" t="s">
        <v>365</v>
      </c>
    </row>
    <row r="963" spans="2:11">
      <c r="B963" t="s">
        <v>120</v>
      </c>
      <c r="C963" t="s">
        <v>120</v>
      </c>
      <c r="D963" t="s">
        <v>120</v>
      </c>
      <c r="E963" t="s">
        <v>120</v>
      </c>
      <c r="F963" t="s">
        <v>120</v>
      </c>
      <c r="G963" t="s">
        <v>120</v>
      </c>
      <c r="H963" t="s">
        <v>120</v>
      </c>
      <c r="I963" t="s">
        <v>120</v>
      </c>
      <c r="J963" t="s">
        <v>120</v>
      </c>
      <c r="K963" t="s">
        <v>140</v>
      </c>
    </row>
    <row r="964" spans="2:11">
      <c r="B964" t="s">
        <v>120</v>
      </c>
      <c r="C964" t="s">
        <v>120</v>
      </c>
      <c r="D964" t="s">
        <v>120</v>
      </c>
      <c r="E964" t="s">
        <v>120</v>
      </c>
      <c r="F964" t="s">
        <v>120</v>
      </c>
      <c r="G964" t="s">
        <v>120</v>
      </c>
      <c r="H964" t="s">
        <v>120</v>
      </c>
      <c r="I964" t="s">
        <v>120</v>
      </c>
      <c r="J964" t="s">
        <v>120</v>
      </c>
      <c r="K964" t="s">
        <v>366</v>
      </c>
    </row>
    <row r="965" spans="2:11">
      <c r="B965" t="s">
        <v>120</v>
      </c>
      <c r="C965" t="s">
        <v>120</v>
      </c>
      <c r="D965" t="s">
        <v>120</v>
      </c>
      <c r="E965" t="s">
        <v>120</v>
      </c>
      <c r="F965" t="s">
        <v>120</v>
      </c>
      <c r="G965" t="s">
        <v>120</v>
      </c>
      <c r="H965" t="s">
        <v>120</v>
      </c>
      <c r="I965" t="s">
        <v>120</v>
      </c>
      <c r="J965" t="s">
        <v>120</v>
      </c>
      <c r="K965" t="s">
        <v>432</v>
      </c>
    </row>
    <row r="966" spans="2:11">
      <c r="B966" t="s">
        <v>120</v>
      </c>
      <c r="C966" t="s">
        <v>120</v>
      </c>
      <c r="D966" t="s">
        <v>120</v>
      </c>
      <c r="E966" t="s">
        <v>120</v>
      </c>
      <c r="F966" t="s">
        <v>120</v>
      </c>
      <c r="G966" t="s">
        <v>120</v>
      </c>
      <c r="H966" t="s">
        <v>120</v>
      </c>
      <c r="I966" t="s">
        <v>120</v>
      </c>
      <c r="J966" t="s">
        <v>120</v>
      </c>
      <c r="K966" t="s">
        <v>433</v>
      </c>
    </row>
    <row r="967" spans="2:11">
      <c r="B967" t="s">
        <v>120</v>
      </c>
      <c r="C967" t="s">
        <v>120</v>
      </c>
      <c r="D967" t="s">
        <v>120</v>
      </c>
      <c r="E967" t="s">
        <v>120</v>
      </c>
      <c r="F967" t="s">
        <v>120</v>
      </c>
      <c r="G967" t="s">
        <v>120</v>
      </c>
      <c r="H967" t="s">
        <v>120</v>
      </c>
      <c r="I967" t="s">
        <v>120</v>
      </c>
      <c r="J967" t="s">
        <v>120</v>
      </c>
      <c r="K967" t="s">
        <v>434</v>
      </c>
    </row>
    <row r="968" spans="1:24">
      <c r="A968" t="s">
        <v>161</v>
      </c>
      <c r="K968" t="s">
        <v>162</v>
      </c>
      <c r="W968" t="s">
        <v>113</v>
      </c>
      <c r="X968" t="str">
        <f>A968</f>
        <v>rollback_t1</v>
      </c>
    </row>
    <row r="969" spans="2:11">
      <c r="B969" t="s">
        <v>119</v>
      </c>
      <c r="C969" t="s">
        <v>120</v>
      </c>
      <c r="D969" t="s">
        <v>120</v>
      </c>
      <c r="E969" t="s">
        <v>120</v>
      </c>
      <c r="F969" t="s">
        <v>120</v>
      </c>
      <c r="G969" t="s">
        <v>120</v>
      </c>
      <c r="H969" t="s">
        <v>120</v>
      </c>
      <c r="I969" t="s">
        <v>121</v>
      </c>
      <c r="J969" t="s">
        <v>122</v>
      </c>
      <c r="K969" t="s">
        <v>163</v>
      </c>
    </row>
    <row r="970" spans="2:11">
      <c r="B970" t="s">
        <v>120</v>
      </c>
      <c r="C970" t="s">
        <v>120</v>
      </c>
      <c r="D970" t="s">
        <v>120</v>
      </c>
      <c r="E970" t="s">
        <v>120</v>
      </c>
      <c r="F970" t="s">
        <v>120</v>
      </c>
      <c r="G970" t="s">
        <v>120</v>
      </c>
      <c r="H970" t="s">
        <v>120</v>
      </c>
      <c r="I970" t="s">
        <v>120</v>
      </c>
      <c r="J970" t="s">
        <v>120</v>
      </c>
      <c r="K970" t="s">
        <v>164</v>
      </c>
    </row>
    <row r="971" spans="11:11">
      <c r="K971" t="s">
        <v>1065</v>
      </c>
    </row>
    <row r="972" spans="1:24">
      <c r="A972" t="s">
        <v>1066</v>
      </c>
      <c r="K972" t="s">
        <v>1067</v>
      </c>
      <c r="W972" t="s">
        <v>113</v>
      </c>
      <c r="X972" t="str">
        <f>A972</f>
        <v>i2_no008</v>
      </c>
    </row>
    <row r="973" spans="2:11">
      <c r="B973" t="s">
        <v>119</v>
      </c>
      <c r="C973" t="s">
        <v>120</v>
      </c>
      <c r="D973" t="s">
        <v>120</v>
      </c>
      <c r="E973" t="s">
        <v>120</v>
      </c>
      <c r="F973" t="s">
        <v>120</v>
      </c>
      <c r="G973" t="s">
        <v>120</v>
      </c>
      <c r="H973" t="s">
        <v>120</v>
      </c>
      <c r="I973" t="s">
        <v>121</v>
      </c>
      <c r="J973" t="s">
        <v>122</v>
      </c>
      <c r="K973" t="s">
        <v>135</v>
      </c>
    </row>
    <row r="974" spans="2:11">
      <c r="B974" t="s">
        <v>120</v>
      </c>
      <c r="C974" t="s">
        <v>150</v>
      </c>
      <c r="D974" t="s">
        <v>120</v>
      </c>
      <c r="E974" t="s">
        <v>120</v>
      </c>
      <c r="F974" t="s">
        <v>120</v>
      </c>
      <c r="G974" t="s">
        <v>120</v>
      </c>
      <c r="H974" t="s">
        <v>120</v>
      </c>
      <c r="I974" t="s">
        <v>120</v>
      </c>
      <c r="J974" t="s">
        <v>120</v>
      </c>
      <c r="K974" t="s">
        <v>260</v>
      </c>
    </row>
    <row r="975" spans="2:11">
      <c r="B975" t="s">
        <v>120</v>
      </c>
      <c r="C975" t="s">
        <v>120</v>
      </c>
      <c r="D975" t="s">
        <v>120</v>
      </c>
      <c r="E975" t="s">
        <v>120</v>
      </c>
      <c r="F975" t="s">
        <v>120</v>
      </c>
      <c r="G975" t="s">
        <v>120</v>
      </c>
      <c r="H975" t="s">
        <v>120</v>
      </c>
      <c r="I975" t="s">
        <v>120</v>
      </c>
      <c r="J975" t="s">
        <v>120</v>
      </c>
      <c r="K975" t="s">
        <v>261</v>
      </c>
    </row>
    <row r="976" spans="2:11">
      <c r="B976" t="s">
        <v>120</v>
      </c>
      <c r="C976" t="s">
        <v>120</v>
      </c>
      <c r="D976" t="s">
        <v>120</v>
      </c>
      <c r="E976" t="s">
        <v>120</v>
      </c>
      <c r="F976" t="s">
        <v>120</v>
      </c>
      <c r="G976" t="s">
        <v>120</v>
      </c>
      <c r="H976" t="s">
        <v>120</v>
      </c>
      <c r="I976" t="s">
        <v>120</v>
      </c>
      <c r="J976" t="s">
        <v>120</v>
      </c>
      <c r="K976" t="s">
        <v>262</v>
      </c>
    </row>
    <row r="977" spans="2:11">
      <c r="B977" t="s">
        <v>120</v>
      </c>
      <c r="C977" t="s">
        <v>293</v>
      </c>
      <c r="D977" t="s">
        <v>120</v>
      </c>
      <c r="E977" t="s">
        <v>120</v>
      </c>
      <c r="F977" t="s">
        <v>120</v>
      </c>
      <c r="G977" t="s">
        <v>120</v>
      </c>
      <c r="H977" t="s">
        <v>120</v>
      </c>
      <c r="I977" t="s">
        <v>120</v>
      </c>
      <c r="J977" t="s">
        <v>120</v>
      </c>
      <c r="K977" t="s">
        <v>263</v>
      </c>
    </row>
    <row r="978" spans="2:11">
      <c r="B978" t="s">
        <v>120</v>
      </c>
      <c r="C978" t="s">
        <v>120</v>
      </c>
      <c r="D978" t="s">
        <v>120</v>
      </c>
      <c r="E978" t="s">
        <v>120</v>
      </c>
      <c r="F978" t="s">
        <v>120</v>
      </c>
      <c r="G978" t="s">
        <v>120</v>
      </c>
      <c r="H978" t="s">
        <v>120</v>
      </c>
      <c r="I978" t="s">
        <v>120</v>
      </c>
      <c r="J978" t="s">
        <v>120</v>
      </c>
      <c r="K978" t="s">
        <v>264</v>
      </c>
    </row>
    <row r="979" spans="2:11">
      <c r="B979" t="s">
        <v>120</v>
      </c>
      <c r="C979" t="s">
        <v>120</v>
      </c>
      <c r="D979" t="s">
        <v>120</v>
      </c>
      <c r="E979" t="s">
        <v>120</v>
      </c>
      <c r="F979" t="s">
        <v>120</v>
      </c>
      <c r="G979" t="s">
        <v>120</v>
      </c>
      <c r="H979" t="s">
        <v>120</v>
      </c>
      <c r="I979" t="s">
        <v>120</v>
      </c>
      <c r="J979" t="s">
        <v>120</v>
      </c>
      <c r="K979" t="s">
        <v>265</v>
      </c>
    </row>
    <row r="980" spans="2:11">
      <c r="B980" t="s">
        <v>120</v>
      </c>
      <c r="C980" t="s">
        <v>120</v>
      </c>
      <c r="D980" t="s">
        <v>120</v>
      </c>
      <c r="E980" t="s">
        <v>120</v>
      </c>
      <c r="F980" t="s">
        <v>120</v>
      </c>
      <c r="G980" t="s">
        <v>120</v>
      </c>
      <c r="H980" t="s">
        <v>120</v>
      </c>
      <c r="I980" t="s">
        <v>120</v>
      </c>
      <c r="J980" t="s">
        <v>120</v>
      </c>
      <c r="K980" t="s">
        <v>266</v>
      </c>
    </row>
    <row r="981" spans="2:11">
      <c r="B981" t="s">
        <v>120</v>
      </c>
      <c r="C981" t="s">
        <v>120</v>
      </c>
      <c r="D981" t="s">
        <v>120</v>
      </c>
      <c r="E981" t="s">
        <v>120</v>
      </c>
      <c r="F981" t="s">
        <v>120</v>
      </c>
      <c r="G981" t="s">
        <v>120</v>
      </c>
      <c r="H981" t="s">
        <v>120</v>
      </c>
      <c r="I981" t="s">
        <v>120</v>
      </c>
      <c r="J981" t="s">
        <v>120</v>
      </c>
      <c r="K981" t="s">
        <v>267</v>
      </c>
    </row>
    <row r="982" spans="2:11">
      <c r="B982" t="s">
        <v>120</v>
      </c>
      <c r="C982" t="s">
        <v>120</v>
      </c>
      <c r="D982" t="s">
        <v>120</v>
      </c>
      <c r="E982" t="s">
        <v>120</v>
      </c>
      <c r="F982" t="s">
        <v>120</v>
      </c>
      <c r="G982" t="s">
        <v>120</v>
      </c>
      <c r="H982" t="s">
        <v>120</v>
      </c>
      <c r="I982" t="s">
        <v>120</v>
      </c>
      <c r="J982" t="s">
        <v>120</v>
      </c>
      <c r="K982" t="s">
        <v>268</v>
      </c>
    </row>
    <row r="983" spans="2:11">
      <c r="B983" t="s">
        <v>120</v>
      </c>
      <c r="C983" t="s">
        <v>120</v>
      </c>
      <c r="D983" t="s">
        <v>120</v>
      </c>
      <c r="E983" t="s">
        <v>120</v>
      </c>
      <c r="F983" t="s">
        <v>120</v>
      </c>
      <c r="G983" t="s">
        <v>120</v>
      </c>
      <c r="H983" t="s">
        <v>120</v>
      </c>
      <c r="I983" t="s">
        <v>120</v>
      </c>
      <c r="J983" t="s">
        <v>120</v>
      </c>
      <c r="K983" t="s">
        <v>269</v>
      </c>
    </row>
    <row r="984" spans="2:11">
      <c r="B984" t="s">
        <v>120</v>
      </c>
      <c r="C984" t="s">
        <v>120</v>
      </c>
      <c r="D984" t="s">
        <v>120</v>
      </c>
      <c r="E984" t="s">
        <v>120</v>
      </c>
      <c r="F984" t="s">
        <v>120</v>
      </c>
      <c r="G984" t="s">
        <v>120</v>
      </c>
      <c r="H984" t="s">
        <v>120</v>
      </c>
      <c r="I984" t="s">
        <v>120</v>
      </c>
      <c r="J984" t="s">
        <v>120</v>
      </c>
      <c r="K984" t="s">
        <v>270</v>
      </c>
    </row>
    <row r="985" spans="2:11">
      <c r="B985" t="s">
        <v>120</v>
      </c>
      <c r="C985" t="s">
        <v>120</v>
      </c>
      <c r="D985" t="s">
        <v>120</v>
      </c>
      <c r="E985" t="s">
        <v>120</v>
      </c>
      <c r="F985" t="s">
        <v>120</v>
      </c>
      <c r="G985" t="s">
        <v>120</v>
      </c>
      <c r="H985" t="s">
        <v>120</v>
      </c>
      <c r="I985" t="s">
        <v>120</v>
      </c>
      <c r="J985" t="s">
        <v>120</v>
      </c>
      <c r="K985" t="s">
        <v>1068</v>
      </c>
    </row>
    <row r="986" spans="2:11">
      <c r="B986" t="s">
        <v>120</v>
      </c>
      <c r="C986" t="s">
        <v>120</v>
      </c>
      <c r="D986" t="s">
        <v>120</v>
      </c>
      <c r="E986" t="s">
        <v>120</v>
      </c>
      <c r="F986" t="s">
        <v>120</v>
      </c>
      <c r="G986" t="s">
        <v>120</v>
      </c>
      <c r="H986" t="s">
        <v>120</v>
      </c>
      <c r="I986" t="s">
        <v>120</v>
      </c>
      <c r="J986" t="s">
        <v>120</v>
      </c>
      <c r="K986" t="s">
        <v>1069</v>
      </c>
    </row>
    <row r="987" spans="2:11">
      <c r="B987" t="s">
        <v>120</v>
      </c>
      <c r="C987" t="s">
        <v>120</v>
      </c>
      <c r="D987" t="s">
        <v>120</v>
      </c>
      <c r="E987" t="s">
        <v>120</v>
      </c>
      <c r="F987" t="s">
        <v>120</v>
      </c>
      <c r="G987" t="s">
        <v>120</v>
      </c>
      <c r="H987" t="s">
        <v>120</v>
      </c>
      <c r="I987" t="s">
        <v>120</v>
      </c>
      <c r="J987" t="s">
        <v>120</v>
      </c>
      <c r="K987" t="s">
        <v>1070</v>
      </c>
    </row>
    <row r="988" spans="2:11">
      <c r="B988" t="s">
        <v>120</v>
      </c>
      <c r="C988" t="s">
        <v>120</v>
      </c>
      <c r="D988" t="s">
        <v>120</v>
      </c>
      <c r="E988" t="s">
        <v>120</v>
      </c>
      <c r="F988" t="s">
        <v>120</v>
      </c>
      <c r="G988" t="s">
        <v>120</v>
      </c>
      <c r="H988" t="s">
        <v>120</v>
      </c>
      <c r="I988" t="s">
        <v>120</v>
      </c>
      <c r="J988" t="s">
        <v>120</v>
      </c>
      <c r="K988" t="s">
        <v>1071</v>
      </c>
    </row>
    <row r="989" spans="1:24">
      <c r="A989" t="s">
        <v>1072</v>
      </c>
      <c r="K989" t="s">
        <v>1073</v>
      </c>
      <c r="W989" t="s">
        <v>113</v>
      </c>
      <c r="X989" t="str">
        <f>A989</f>
        <v>stuTable</v>
      </c>
    </row>
    <row r="990" spans="2:11">
      <c r="B990" t="s">
        <v>119</v>
      </c>
      <c r="C990" t="s">
        <v>120</v>
      </c>
      <c r="D990" t="s">
        <v>120</v>
      </c>
      <c r="E990" t="s">
        <v>120</v>
      </c>
      <c r="F990" t="s">
        <v>120</v>
      </c>
      <c r="G990" t="s">
        <v>120</v>
      </c>
      <c r="H990" t="s">
        <v>120</v>
      </c>
      <c r="I990" t="s">
        <v>121</v>
      </c>
      <c r="J990" t="s">
        <v>122</v>
      </c>
      <c r="K990" t="s">
        <v>203</v>
      </c>
    </row>
    <row r="991" spans="2:11">
      <c r="B991" t="s">
        <v>120</v>
      </c>
      <c r="C991" t="s">
        <v>120</v>
      </c>
      <c r="D991" t="s">
        <v>120</v>
      </c>
      <c r="E991" t="s">
        <v>120</v>
      </c>
      <c r="F991" t="s">
        <v>120</v>
      </c>
      <c r="G991" t="s">
        <v>120</v>
      </c>
      <c r="H991" t="s">
        <v>120</v>
      </c>
      <c r="I991" t="s">
        <v>120</v>
      </c>
      <c r="J991" t="s">
        <v>120</v>
      </c>
      <c r="K991" t="s">
        <v>1074</v>
      </c>
    </row>
    <row r="992" spans="2:11">
      <c r="B992" t="s">
        <v>120</v>
      </c>
      <c r="C992" t="s">
        <v>120</v>
      </c>
      <c r="D992" t="s">
        <v>120</v>
      </c>
      <c r="E992" t="s">
        <v>120</v>
      </c>
      <c r="F992" t="s">
        <v>120</v>
      </c>
      <c r="G992" t="s">
        <v>120</v>
      </c>
      <c r="H992" t="s">
        <v>120</v>
      </c>
      <c r="I992" t="s">
        <v>120</v>
      </c>
      <c r="J992" t="s">
        <v>120</v>
      </c>
      <c r="K992" t="s">
        <v>1075</v>
      </c>
    </row>
    <row r="993" spans="2:11">
      <c r="B993" t="s">
        <v>120</v>
      </c>
      <c r="C993" t="s">
        <v>120</v>
      </c>
      <c r="D993" t="s">
        <v>120</v>
      </c>
      <c r="E993" t="s">
        <v>120</v>
      </c>
      <c r="F993" t="s">
        <v>120</v>
      </c>
      <c r="G993" t="s">
        <v>120</v>
      </c>
      <c r="H993" t="s">
        <v>120</v>
      </c>
      <c r="I993" t="s">
        <v>120</v>
      </c>
      <c r="J993" t="s">
        <v>120</v>
      </c>
      <c r="K993" t="s">
        <v>1076</v>
      </c>
    </row>
    <row r="994" spans="1:24">
      <c r="A994" t="s">
        <v>652</v>
      </c>
      <c r="K994" t="s">
        <v>653</v>
      </c>
      <c r="W994" t="s">
        <v>113</v>
      </c>
      <c r="X994" t="str">
        <f>A994</f>
        <v>test_idx2</v>
      </c>
    </row>
    <row r="995" spans="2:11">
      <c r="B995" t="s">
        <v>120</v>
      </c>
      <c r="C995" t="s">
        <v>120</v>
      </c>
      <c r="D995" t="s">
        <v>120</v>
      </c>
      <c r="E995" t="s">
        <v>120</v>
      </c>
      <c r="F995" t="s">
        <v>120</v>
      </c>
      <c r="G995" t="s">
        <v>120</v>
      </c>
      <c r="H995" t="s">
        <v>120</v>
      </c>
      <c r="I995" t="s">
        <v>121</v>
      </c>
      <c r="J995" t="s">
        <v>250</v>
      </c>
      <c r="K995" t="s">
        <v>212</v>
      </c>
    </row>
    <row r="996" spans="2:11">
      <c r="B996" t="s">
        <v>120</v>
      </c>
      <c r="C996" t="s">
        <v>120</v>
      </c>
      <c r="D996" t="s">
        <v>120</v>
      </c>
      <c r="E996" t="s">
        <v>120</v>
      </c>
      <c r="F996" t="s">
        <v>120</v>
      </c>
      <c r="G996" t="s">
        <v>120</v>
      </c>
      <c r="H996" t="s">
        <v>120</v>
      </c>
      <c r="I996" t="s">
        <v>120</v>
      </c>
      <c r="J996" t="s">
        <v>120</v>
      </c>
      <c r="K996" t="s">
        <v>214</v>
      </c>
    </row>
    <row r="997" spans="2:11">
      <c r="B997" t="s">
        <v>120</v>
      </c>
      <c r="C997" t="s">
        <v>120</v>
      </c>
      <c r="D997" t="s">
        <v>120</v>
      </c>
      <c r="E997" t="s">
        <v>120</v>
      </c>
      <c r="F997" t="s">
        <v>120</v>
      </c>
      <c r="G997" t="s">
        <v>120</v>
      </c>
      <c r="H997" t="s">
        <v>120</v>
      </c>
      <c r="I997" t="s">
        <v>120</v>
      </c>
      <c r="J997" t="s">
        <v>120</v>
      </c>
      <c r="K997" t="s">
        <v>215</v>
      </c>
    </row>
    <row r="998" spans="2:11">
      <c r="B998" t="s">
        <v>120</v>
      </c>
      <c r="C998" t="s">
        <v>120</v>
      </c>
      <c r="D998" t="s">
        <v>120</v>
      </c>
      <c r="E998" t="s">
        <v>120</v>
      </c>
      <c r="F998" t="s">
        <v>120</v>
      </c>
      <c r="G998" t="s">
        <v>120</v>
      </c>
      <c r="H998" t="s">
        <v>120</v>
      </c>
      <c r="I998" t="s">
        <v>120</v>
      </c>
      <c r="J998" t="s">
        <v>120</v>
      </c>
      <c r="K998" t="s">
        <v>217</v>
      </c>
    </row>
    <row r="999" spans="2:11">
      <c r="B999" t="s">
        <v>120</v>
      </c>
      <c r="C999" t="s">
        <v>120</v>
      </c>
      <c r="D999" t="s">
        <v>120</v>
      </c>
      <c r="E999" t="s">
        <v>120</v>
      </c>
      <c r="F999" t="s">
        <v>120</v>
      </c>
      <c r="G999" t="s">
        <v>120</v>
      </c>
      <c r="H999" t="s">
        <v>120</v>
      </c>
      <c r="I999" t="s">
        <v>120</v>
      </c>
      <c r="J999" t="s">
        <v>120</v>
      </c>
      <c r="K999" t="s">
        <v>219</v>
      </c>
    </row>
    <row r="1000" spans="2:11">
      <c r="B1000" t="s">
        <v>120</v>
      </c>
      <c r="C1000" t="s">
        <v>120</v>
      </c>
      <c r="D1000" t="s">
        <v>120</v>
      </c>
      <c r="E1000" t="s">
        <v>120</v>
      </c>
      <c r="F1000" t="s">
        <v>120</v>
      </c>
      <c r="G1000" t="s">
        <v>120</v>
      </c>
      <c r="H1000" t="s">
        <v>120</v>
      </c>
      <c r="I1000" t="s">
        <v>120</v>
      </c>
      <c r="J1000" t="s">
        <v>120</v>
      </c>
      <c r="K1000" t="s">
        <v>220</v>
      </c>
    </row>
    <row r="1001" spans="1:24">
      <c r="A1001" t="s">
        <v>1077</v>
      </c>
      <c r="K1001" t="s">
        <v>1078</v>
      </c>
      <c r="W1001" t="s">
        <v>113</v>
      </c>
      <c r="X1001" t="str">
        <f>A1001</f>
        <v>i2_time005</v>
      </c>
    </row>
    <row r="1002" spans="2:11">
      <c r="B1002" t="s">
        <v>119</v>
      </c>
      <c r="C1002" t="s">
        <v>120</v>
      </c>
      <c r="D1002" t="s">
        <v>120</v>
      </c>
      <c r="E1002" t="s">
        <v>120</v>
      </c>
      <c r="F1002" t="s">
        <v>120</v>
      </c>
      <c r="G1002" t="s">
        <v>120</v>
      </c>
      <c r="H1002" t="s">
        <v>120</v>
      </c>
      <c r="I1002" t="s">
        <v>121</v>
      </c>
      <c r="J1002" t="s">
        <v>122</v>
      </c>
      <c r="K1002" t="s">
        <v>135</v>
      </c>
    </row>
    <row r="1003" spans="2:11">
      <c r="B1003" t="s">
        <v>120</v>
      </c>
      <c r="C1003" t="s">
        <v>120</v>
      </c>
      <c r="D1003" t="s">
        <v>120</v>
      </c>
      <c r="E1003" t="s">
        <v>120</v>
      </c>
      <c r="F1003" t="s">
        <v>120</v>
      </c>
      <c r="G1003" t="s">
        <v>120</v>
      </c>
      <c r="H1003" t="s">
        <v>120</v>
      </c>
      <c r="I1003" t="s">
        <v>120</v>
      </c>
      <c r="J1003" t="s">
        <v>120</v>
      </c>
      <c r="K1003" t="s">
        <v>385</v>
      </c>
    </row>
    <row r="1004" spans="2:11">
      <c r="B1004" t="s">
        <v>120</v>
      </c>
      <c r="C1004" t="s">
        <v>120</v>
      </c>
      <c r="D1004" t="s">
        <v>120</v>
      </c>
      <c r="E1004" t="s">
        <v>120</v>
      </c>
      <c r="F1004" t="s">
        <v>120</v>
      </c>
      <c r="G1004" t="s">
        <v>120</v>
      </c>
      <c r="H1004" t="s">
        <v>120</v>
      </c>
      <c r="I1004" t="s">
        <v>120</v>
      </c>
      <c r="J1004" t="s">
        <v>120</v>
      </c>
      <c r="K1004" t="s">
        <v>387</v>
      </c>
    </row>
    <row r="1005" spans="2:11">
      <c r="B1005" t="s">
        <v>120</v>
      </c>
      <c r="C1005" t="s">
        <v>120</v>
      </c>
      <c r="D1005" t="s">
        <v>120</v>
      </c>
      <c r="E1005" t="s">
        <v>120</v>
      </c>
      <c r="F1005" t="s">
        <v>120</v>
      </c>
      <c r="G1005" t="s">
        <v>120</v>
      </c>
      <c r="H1005" t="s">
        <v>120</v>
      </c>
      <c r="I1005" t="s">
        <v>120</v>
      </c>
      <c r="J1005" t="s">
        <v>120</v>
      </c>
      <c r="K1005" t="s">
        <v>957</v>
      </c>
    </row>
    <row r="1006" spans="2:11">
      <c r="B1006" t="s">
        <v>120</v>
      </c>
      <c r="C1006" t="s">
        <v>120</v>
      </c>
      <c r="D1006" t="s">
        <v>120</v>
      </c>
      <c r="E1006" t="s">
        <v>120</v>
      </c>
      <c r="F1006" t="s">
        <v>120</v>
      </c>
      <c r="G1006" t="s">
        <v>120</v>
      </c>
      <c r="H1006" t="s">
        <v>120</v>
      </c>
      <c r="I1006" t="s">
        <v>120</v>
      </c>
      <c r="J1006" t="s">
        <v>120</v>
      </c>
      <c r="K1006" t="s">
        <v>915</v>
      </c>
    </row>
    <row r="1007" spans="1:24">
      <c r="A1007" t="s">
        <v>353</v>
      </c>
      <c r="K1007" t="s">
        <v>354</v>
      </c>
      <c r="W1007" t="s">
        <v>113</v>
      </c>
      <c r="X1007" t="str">
        <f>A1007</f>
        <v>i2_geome003</v>
      </c>
    </row>
    <row r="1008" spans="2:11">
      <c r="B1008" t="s">
        <v>119</v>
      </c>
      <c r="C1008" t="s">
        <v>120</v>
      </c>
      <c r="D1008" t="s">
        <v>120</v>
      </c>
      <c r="E1008" t="s">
        <v>120</v>
      </c>
      <c r="F1008" t="s">
        <v>120</v>
      </c>
      <c r="G1008" t="s">
        <v>120</v>
      </c>
      <c r="H1008" t="s">
        <v>120</v>
      </c>
      <c r="I1008" t="s">
        <v>121</v>
      </c>
      <c r="J1008" t="s">
        <v>122</v>
      </c>
      <c r="K1008" t="s">
        <v>135</v>
      </c>
    </row>
    <row r="1009" spans="2:11">
      <c r="B1009" t="s">
        <v>120</v>
      </c>
      <c r="C1009" t="s">
        <v>120</v>
      </c>
      <c r="D1009" t="s">
        <v>120</v>
      </c>
      <c r="E1009" t="s">
        <v>120</v>
      </c>
      <c r="F1009" t="s">
        <v>120</v>
      </c>
      <c r="G1009" t="s">
        <v>120</v>
      </c>
      <c r="H1009" t="s">
        <v>120</v>
      </c>
      <c r="I1009" t="s">
        <v>120</v>
      </c>
      <c r="J1009" t="s">
        <v>120</v>
      </c>
      <c r="K1009" t="s">
        <v>325</v>
      </c>
    </row>
    <row r="1010" spans="2:11">
      <c r="B1010" t="s">
        <v>120</v>
      </c>
      <c r="C1010" t="s">
        <v>120</v>
      </c>
      <c r="D1010" t="s">
        <v>120</v>
      </c>
      <c r="E1010" t="s">
        <v>120</v>
      </c>
      <c r="F1010" t="s">
        <v>120</v>
      </c>
      <c r="G1010" t="s">
        <v>120</v>
      </c>
      <c r="H1010" t="s">
        <v>120</v>
      </c>
      <c r="I1010" t="s">
        <v>120</v>
      </c>
      <c r="J1010" t="s">
        <v>120</v>
      </c>
      <c r="K1010" t="s">
        <v>326</v>
      </c>
    </row>
    <row r="1011" spans="2:11">
      <c r="B1011" t="s">
        <v>120</v>
      </c>
      <c r="C1011" t="s">
        <v>120</v>
      </c>
      <c r="D1011" t="s">
        <v>120</v>
      </c>
      <c r="E1011" t="s">
        <v>120</v>
      </c>
      <c r="F1011" t="s">
        <v>120</v>
      </c>
      <c r="G1011" t="s">
        <v>120</v>
      </c>
      <c r="H1011" t="s">
        <v>120</v>
      </c>
      <c r="I1011" t="s">
        <v>120</v>
      </c>
      <c r="J1011" t="s">
        <v>120</v>
      </c>
      <c r="K1011" t="s">
        <v>327</v>
      </c>
    </row>
    <row r="1012" spans="1:24">
      <c r="A1012" t="s">
        <v>449</v>
      </c>
      <c r="K1012" t="s">
        <v>450</v>
      </c>
      <c r="W1012" t="s">
        <v>113</v>
      </c>
      <c r="X1012" t="str">
        <f>A1012</f>
        <v>test_cons1a</v>
      </c>
    </row>
    <row r="1013" spans="2:11">
      <c r="B1013" t="s">
        <v>202</v>
      </c>
      <c r="C1013" t="s">
        <v>120</v>
      </c>
      <c r="D1013" t="s">
        <v>120</v>
      </c>
      <c r="E1013" t="s">
        <v>120</v>
      </c>
      <c r="F1013" t="s">
        <v>120</v>
      </c>
      <c r="G1013" t="s">
        <v>120</v>
      </c>
      <c r="H1013" t="s">
        <v>120</v>
      </c>
      <c r="I1013" t="s">
        <v>121</v>
      </c>
      <c r="J1013" t="s">
        <v>122</v>
      </c>
      <c r="K1013" t="s">
        <v>203</v>
      </c>
    </row>
    <row r="1014" spans="2:11">
      <c r="B1014" t="s">
        <v>120</v>
      </c>
      <c r="C1014" t="s">
        <v>120</v>
      </c>
      <c r="D1014" t="s">
        <v>120</v>
      </c>
      <c r="E1014" t="s">
        <v>120</v>
      </c>
      <c r="F1014" t="s">
        <v>120</v>
      </c>
      <c r="G1014" t="s">
        <v>120</v>
      </c>
      <c r="H1014" t="s">
        <v>120</v>
      </c>
      <c r="I1014" t="s">
        <v>120</v>
      </c>
      <c r="J1014" t="s">
        <v>120</v>
      </c>
      <c r="K1014" t="s">
        <v>204</v>
      </c>
    </row>
    <row r="1015" spans="2:11">
      <c r="B1015" t="s">
        <v>120</v>
      </c>
      <c r="C1015" t="s">
        <v>120</v>
      </c>
      <c r="D1015" t="s">
        <v>1079</v>
      </c>
      <c r="E1015" t="s">
        <v>452</v>
      </c>
      <c r="F1015" t="s">
        <v>120</v>
      </c>
      <c r="G1015" t="s">
        <v>120</v>
      </c>
      <c r="H1015" t="s">
        <v>120</v>
      </c>
      <c r="I1015" t="s">
        <v>121</v>
      </c>
      <c r="J1015" t="s">
        <v>413</v>
      </c>
      <c r="K1015" t="s">
        <v>206</v>
      </c>
    </row>
    <row r="1016" spans="2:11">
      <c r="B1016" t="s">
        <v>120</v>
      </c>
      <c r="C1016" t="s">
        <v>120</v>
      </c>
      <c r="D1016" t="s">
        <v>120</v>
      </c>
      <c r="E1016" t="s">
        <v>120</v>
      </c>
      <c r="F1016" t="s">
        <v>120</v>
      </c>
      <c r="G1016" t="s">
        <v>120</v>
      </c>
      <c r="H1016" t="s">
        <v>120</v>
      </c>
      <c r="I1016" t="s">
        <v>120</v>
      </c>
      <c r="J1016" t="s">
        <v>120</v>
      </c>
      <c r="K1016" t="s">
        <v>208</v>
      </c>
    </row>
    <row r="1017" spans="2:11">
      <c r="B1017" t="s">
        <v>120</v>
      </c>
      <c r="C1017" t="s">
        <v>120</v>
      </c>
      <c r="D1017" t="s">
        <v>120</v>
      </c>
      <c r="E1017" t="s">
        <v>120</v>
      </c>
      <c r="F1017" t="s">
        <v>120</v>
      </c>
      <c r="G1017" t="s">
        <v>120</v>
      </c>
      <c r="H1017" t="s">
        <v>120</v>
      </c>
      <c r="I1017" t="s">
        <v>120</v>
      </c>
      <c r="J1017" t="s">
        <v>120</v>
      </c>
      <c r="K1017" t="s">
        <v>209</v>
      </c>
    </row>
    <row r="1018" spans="2:11">
      <c r="B1018" t="s">
        <v>120</v>
      </c>
      <c r="C1018" t="s">
        <v>120</v>
      </c>
      <c r="D1018" t="s">
        <v>120</v>
      </c>
      <c r="E1018" t="s">
        <v>120</v>
      </c>
      <c r="F1018" t="s">
        <v>121</v>
      </c>
      <c r="G1018" t="s">
        <v>453</v>
      </c>
      <c r="H1018" t="s">
        <v>453</v>
      </c>
      <c r="I1018" t="s">
        <v>120</v>
      </c>
      <c r="J1018" t="s">
        <v>120</v>
      </c>
      <c r="K1018" t="s">
        <v>454</v>
      </c>
    </row>
    <row r="1019" spans="11:11">
      <c r="K1019" t="s">
        <v>130</v>
      </c>
    </row>
    <row r="1020" spans="1:24">
      <c r="A1020" t="s">
        <v>435</v>
      </c>
      <c r="K1020" t="s">
        <v>436</v>
      </c>
      <c r="W1020" t="s">
        <v>113</v>
      </c>
      <c r="X1020" t="str">
        <f>A1020</f>
        <v>i2_binary004</v>
      </c>
    </row>
    <row r="1021" spans="2:11">
      <c r="B1021" t="s">
        <v>119</v>
      </c>
      <c r="C1021" t="s">
        <v>120</v>
      </c>
      <c r="D1021" t="s">
        <v>120</v>
      </c>
      <c r="E1021" t="s">
        <v>120</v>
      </c>
      <c r="F1021" t="s">
        <v>120</v>
      </c>
      <c r="G1021" t="s">
        <v>120</v>
      </c>
      <c r="H1021" t="s">
        <v>120</v>
      </c>
      <c r="I1021" t="s">
        <v>121</v>
      </c>
      <c r="J1021" t="s">
        <v>122</v>
      </c>
      <c r="K1021" t="s">
        <v>135</v>
      </c>
    </row>
    <row r="1022" spans="2:11">
      <c r="B1022" t="s">
        <v>120</v>
      </c>
      <c r="C1022" t="s">
        <v>120</v>
      </c>
      <c r="D1022" t="s">
        <v>120</v>
      </c>
      <c r="E1022" t="s">
        <v>120</v>
      </c>
      <c r="F1022" t="s">
        <v>120</v>
      </c>
      <c r="G1022" t="s">
        <v>120</v>
      </c>
      <c r="H1022" t="s">
        <v>120</v>
      </c>
      <c r="I1022" t="s">
        <v>120</v>
      </c>
      <c r="J1022" t="s">
        <v>120</v>
      </c>
      <c r="K1022" t="s">
        <v>340</v>
      </c>
    </row>
    <row r="1023" spans="2:11">
      <c r="B1023" t="s">
        <v>120</v>
      </c>
      <c r="C1023" t="s">
        <v>120</v>
      </c>
      <c r="D1023" t="s">
        <v>120</v>
      </c>
      <c r="E1023" t="s">
        <v>120</v>
      </c>
      <c r="F1023" t="s">
        <v>120</v>
      </c>
      <c r="G1023" t="s">
        <v>120</v>
      </c>
      <c r="H1023" t="s">
        <v>120</v>
      </c>
      <c r="I1023" t="s">
        <v>120</v>
      </c>
      <c r="J1023" t="s">
        <v>120</v>
      </c>
      <c r="K1023" t="s">
        <v>341</v>
      </c>
    </row>
    <row r="1024" spans="2:11">
      <c r="B1024" t="s">
        <v>120</v>
      </c>
      <c r="C1024" t="s">
        <v>120</v>
      </c>
      <c r="D1024" t="s">
        <v>120</v>
      </c>
      <c r="E1024" t="s">
        <v>120</v>
      </c>
      <c r="F1024" t="s">
        <v>120</v>
      </c>
      <c r="G1024" t="s">
        <v>120</v>
      </c>
      <c r="H1024" t="s">
        <v>120</v>
      </c>
      <c r="I1024" t="s">
        <v>120</v>
      </c>
      <c r="J1024" t="s">
        <v>120</v>
      </c>
      <c r="K1024" t="s">
        <v>437</v>
      </c>
    </row>
    <row r="1025" spans="2:11">
      <c r="B1025" t="s">
        <v>120</v>
      </c>
      <c r="C1025" t="s">
        <v>120</v>
      </c>
      <c r="D1025" t="s">
        <v>120</v>
      </c>
      <c r="E1025" t="s">
        <v>120</v>
      </c>
      <c r="F1025" t="s">
        <v>120</v>
      </c>
      <c r="G1025" t="s">
        <v>120</v>
      </c>
      <c r="H1025" t="s">
        <v>120</v>
      </c>
      <c r="I1025" t="s">
        <v>120</v>
      </c>
      <c r="J1025" t="s">
        <v>120</v>
      </c>
      <c r="K1025" t="s">
        <v>438</v>
      </c>
    </row>
    <row r="1026" spans="2:11">
      <c r="B1026" t="s">
        <v>120</v>
      </c>
      <c r="C1026" t="s">
        <v>120</v>
      </c>
      <c r="D1026" t="s">
        <v>120</v>
      </c>
      <c r="E1026" t="s">
        <v>120</v>
      </c>
      <c r="F1026" t="s">
        <v>120</v>
      </c>
      <c r="G1026" t="s">
        <v>120</v>
      </c>
      <c r="H1026" t="s">
        <v>120</v>
      </c>
      <c r="I1026" t="s">
        <v>120</v>
      </c>
      <c r="J1026" t="s">
        <v>120</v>
      </c>
      <c r="K1026" t="s">
        <v>439</v>
      </c>
    </row>
    <row r="1027" spans="1:24">
      <c r="A1027" t="s">
        <v>1080</v>
      </c>
      <c r="K1027" t="s">
        <v>1081</v>
      </c>
      <c r="W1027" t="s">
        <v>113</v>
      </c>
      <c r="X1027" t="str">
        <f>A1027</f>
        <v>at1</v>
      </c>
    </row>
    <row r="1028" spans="2:11">
      <c r="B1028" t="s">
        <v>120</v>
      </c>
      <c r="C1028" t="s">
        <v>120</v>
      </c>
      <c r="D1028" t="s">
        <v>120</v>
      </c>
      <c r="E1028" t="s">
        <v>120</v>
      </c>
      <c r="F1028" t="s">
        <v>120</v>
      </c>
      <c r="G1028" t="s">
        <v>120</v>
      </c>
      <c r="H1028" t="s">
        <v>120</v>
      </c>
      <c r="I1028" t="s">
        <v>120</v>
      </c>
      <c r="J1028" t="s">
        <v>120</v>
      </c>
      <c r="K1028" t="s">
        <v>226</v>
      </c>
    </row>
    <row r="1029" spans="2:11">
      <c r="B1029" t="s">
        <v>120</v>
      </c>
      <c r="C1029" t="s">
        <v>120</v>
      </c>
      <c r="D1029" t="s">
        <v>120</v>
      </c>
      <c r="E1029" t="s">
        <v>120</v>
      </c>
      <c r="F1029" t="s">
        <v>120</v>
      </c>
      <c r="G1029" t="s">
        <v>120</v>
      </c>
      <c r="H1029" t="s">
        <v>120</v>
      </c>
      <c r="I1029" t="s">
        <v>120</v>
      </c>
      <c r="J1029" t="s">
        <v>120</v>
      </c>
      <c r="K1029" t="s">
        <v>1082</v>
      </c>
    </row>
    <row r="1030" spans="2:11">
      <c r="B1030" t="s">
        <v>119</v>
      </c>
      <c r="C1030" t="s">
        <v>120</v>
      </c>
      <c r="D1030" t="s">
        <v>120</v>
      </c>
      <c r="E1030" t="s">
        <v>120</v>
      </c>
      <c r="F1030" t="s">
        <v>120</v>
      </c>
      <c r="G1030" t="s">
        <v>120</v>
      </c>
      <c r="H1030" t="s">
        <v>120</v>
      </c>
      <c r="I1030" t="s">
        <v>121</v>
      </c>
      <c r="J1030" t="s">
        <v>122</v>
      </c>
      <c r="K1030" t="s">
        <v>1083</v>
      </c>
    </row>
    <row r="1031" spans="1:24">
      <c r="A1031" t="s">
        <v>224</v>
      </c>
      <c r="K1031" t="s">
        <v>225</v>
      </c>
      <c r="W1031" t="s">
        <v>113</v>
      </c>
      <c r="X1031" t="str">
        <f>A1031</f>
        <v>rollback_t2</v>
      </c>
    </row>
    <row r="1032" spans="2:11">
      <c r="B1032" t="s">
        <v>119</v>
      </c>
      <c r="C1032" t="s">
        <v>120</v>
      </c>
      <c r="D1032" t="s">
        <v>120</v>
      </c>
      <c r="E1032" t="s">
        <v>120</v>
      </c>
      <c r="F1032" t="s">
        <v>120</v>
      </c>
      <c r="G1032" t="s">
        <v>120</v>
      </c>
      <c r="H1032" t="s">
        <v>120</v>
      </c>
      <c r="I1032" t="s">
        <v>121</v>
      </c>
      <c r="J1032" t="s">
        <v>122</v>
      </c>
      <c r="K1032" t="s">
        <v>226</v>
      </c>
    </row>
    <row r="1033" spans="2:11">
      <c r="B1033" t="s">
        <v>120</v>
      </c>
      <c r="C1033" t="s">
        <v>120</v>
      </c>
      <c r="D1033" t="s">
        <v>120</v>
      </c>
      <c r="E1033" t="s">
        <v>120</v>
      </c>
      <c r="F1033" t="s">
        <v>120</v>
      </c>
      <c r="G1033" t="s">
        <v>120</v>
      </c>
      <c r="H1033" t="s">
        <v>120</v>
      </c>
      <c r="I1033" t="s">
        <v>120</v>
      </c>
      <c r="J1033" t="s">
        <v>120</v>
      </c>
      <c r="K1033" t="s">
        <v>227</v>
      </c>
    </row>
    <row r="1034" spans="2:11">
      <c r="B1034" t="s">
        <v>120</v>
      </c>
      <c r="C1034" t="s">
        <v>120</v>
      </c>
      <c r="D1034" t="s">
        <v>120</v>
      </c>
      <c r="E1034" t="s">
        <v>120</v>
      </c>
      <c r="F1034" t="s">
        <v>120</v>
      </c>
      <c r="G1034" t="s">
        <v>120</v>
      </c>
      <c r="H1034" t="s">
        <v>120</v>
      </c>
      <c r="I1034" t="s">
        <v>120</v>
      </c>
      <c r="J1034" t="s">
        <v>120</v>
      </c>
      <c r="K1034" t="s">
        <v>228</v>
      </c>
    </row>
    <row r="1035" spans="2:11">
      <c r="B1035" t="s">
        <v>120</v>
      </c>
      <c r="C1035" t="s">
        <v>120</v>
      </c>
      <c r="D1035" t="s">
        <v>120</v>
      </c>
      <c r="E1035" t="s">
        <v>120</v>
      </c>
      <c r="F1035" t="s">
        <v>120</v>
      </c>
      <c r="G1035" t="s">
        <v>120</v>
      </c>
      <c r="H1035" t="s">
        <v>120</v>
      </c>
      <c r="I1035" t="s">
        <v>120</v>
      </c>
      <c r="J1035" t="s">
        <v>120</v>
      </c>
      <c r="K1035" t="s">
        <v>229</v>
      </c>
    </row>
    <row r="1036" spans="1:24">
      <c r="A1036" t="s">
        <v>624</v>
      </c>
      <c r="K1036" t="s">
        <v>625</v>
      </c>
      <c r="W1036" t="s">
        <v>113</v>
      </c>
      <c r="X1036" t="str">
        <f>A1036</f>
        <v>test_idx3</v>
      </c>
    </row>
    <row r="1037" spans="2:11">
      <c r="B1037" t="s">
        <v>119</v>
      </c>
      <c r="C1037" t="s">
        <v>120</v>
      </c>
      <c r="D1037" t="s">
        <v>120</v>
      </c>
      <c r="E1037" t="s">
        <v>120</v>
      </c>
      <c r="F1037" t="s">
        <v>120</v>
      </c>
      <c r="G1037" t="s">
        <v>120</v>
      </c>
      <c r="H1037" t="s">
        <v>120</v>
      </c>
      <c r="I1037" t="s">
        <v>121</v>
      </c>
      <c r="J1037" t="s">
        <v>122</v>
      </c>
      <c r="K1037" t="s">
        <v>212</v>
      </c>
    </row>
    <row r="1038" spans="2:11">
      <c r="B1038" t="s">
        <v>120</v>
      </c>
      <c r="C1038" t="s">
        <v>120</v>
      </c>
      <c r="D1038" t="s">
        <v>120</v>
      </c>
      <c r="E1038" t="s">
        <v>120</v>
      </c>
      <c r="F1038" t="s">
        <v>120</v>
      </c>
      <c r="G1038" t="s">
        <v>120</v>
      </c>
      <c r="H1038" t="s">
        <v>120</v>
      </c>
      <c r="I1038" t="s">
        <v>121</v>
      </c>
      <c r="J1038" t="s">
        <v>213</v>
      </c>
      <c r="K1038" t="s">
        <v>214</v>
      </c>
    </row>
    <row r="1039" spans="2:11">
      <c r="B1039" t="s">
        <v>120</v>
      </c>
      <c r="C1039" t="s">
        <v>120</v>
      </c>
      <c r="D1039" t="s">
        <v>120</v>
      </c>
      <c r="E1039" t="s">
        <v>120</v>
      </c>
      <c r="F1039" t="s">
        <v>120</v>
      </c>
      <c r="G1039" t="s">
        <v>120</v>
      </c>
      <c r="H1039" t="s">
        <v>120</v>
      </c>
      <c r="I1039" t="s">
        <v>120</v>
      </c>
      <c r="J1039" t="s">
        <v>120</v>
      </c>
      <c r="K1039" t="s">
        <v>215</v>
      </c>
    </row>
    <row r="1040" spans="2:11">
      <c r="B1040" t="s">
        <v>120</v>
      </c>
      <c r="C1040" t="s">
        <v>120</v>
      </c>
      <c r="D1040" t="s">
        <v>120</v>
      </c>
      <c r="E1040" t="s">
        <v>120</v>
      </c>
      <c r="F1040" t="s">
        <v>120</v>
      </c>
      <c r="G1040" t="s">
        <v>120</v>
      </c>
      <c r="H1040" t="s">
        <v>120</v>
      </c>
      <c r="I1040" t="s">
        <v>120</v>
      </c>
      <c r="J1040" t="s">
        <v>120</v>
      </c>
      <c r="K1040" t="s">
        <v>217</v>
      </c>
    </row>
    <row r="1041" spans="2:11">
      <c r="B1041" t="s">
        <v>120</v>
      </c>
      <c r="C1041" t="s">
        <v>120</v>
      </c>
      <c r="D1041" t="s">
        <v>120</v>
      </c>
      <c r="E1041" t="s">
        <v>120</v>
      </c>
      <c r="F1041" t="s">
        <v>120</v>
      </c>
      <c r="G1041" t="s">
        <v>120</v>
      </c>
      <c r="H1041" t="s">
        <v>120</v>
      </c>
      <c r="I1041" t="s">
        <v>120</v>
      </c>
      <c r="J1041" t="s">
        <v>120</v>
      </c>
      <c r="K1041" t="s">
        <v>219</v>
      </c>
    </row>
    <row r="1042" spans="2:11">
      <c r="B1042" t="s">
        <v>120</v>
      </c>
      <c r="C1042" t="s">
        <v>120</v>
      </c>
      <c r="D1042" t="s">
        <v>120</v>
      </c>
      <c r="E1042" t="s">
        <v>120</v>
      </c>
      <c r="F1042" t="s">
        <v>120</v>
      </c>
      <c r="G1042" t="s">
        <v>120</v>
      </c>
      <c r="H1042" t="s">
        <v>120</v>
      </c>
      <c r="I1042" t="s">
        <v>120</v>
      </c>
      <c r="J1042" t="s">
        <v>120</v>
      </c>
      <c r="K1042" t="s">
        <v>220</v>
      </c>
    </row>
    <row r="1043" spans="1:24">
      <c r="A1043" t="s">
        <v>1084</v>
      </c>
      <c r="K1043" t="s">
        <v>1085</v>
      </c>
      <c r="W1043" t="s">
        <v>113</v>
      </c>
      <c r="X1043" t="str">
        <f>A1043</f>
        <v>lis_reqresult</v>
      </c>
    </row>
    <row r="1044" spans="2:11">
      <c r="B1044" t="s">
        <v>120</v>
      </c>
      <c r="C1044" t="s">
        <v>120</v>
      </c>
      <c r="D1044" t="s">
        <v>120</v>
      </c>
      <c r="E1044" t="s">
        <v>120</v>
      </c>
      <c r="F1044" t="s">
        <v>120</v>
      </c>
      <c r="G1044" t="s">
        <v>120</v>
      </c>
      <c r="H1044" t="s">
        <v>120</v>
      </c>
      <c r="I1044" t="s">
        <v>120</v>
      </c>
      <c r="J1044" t="s">
        <v>120</v>
      </c>
      <c r="K1044" t="s">
        <v>1086</v>
      </c>
    </row>
    <row r="1045" spans="2:11">
      <c r="B1045" t="s">
        <v>120</v>
      </c>
      <c r="C1045" t="s">
        <v>120</v>
      </c>
      <c r="D1045" t="s">
        <v>120</v>
      </c>
      <c r="E1045" t="s">
        <v>120</v>
      </c>
      <c r="F1045" t="s">
        <v>120</v>
      </c>
      <c r="G1045" t="s">
        <v>120</v>
      </c>
      <c r="H1045" t="s">
        <v>120</v>
      </c>
      <c r="I1045" t="s">
        <v>120</v>
      </c>
      <c r="J1045" t="s">
        <v>120</v>
      </c>
      <c r="K1045" t="s">
        <v>1087</v>
      </c>
    </row>
    <row r="1046" spans="2:11">
      <c r="B1046" t="s">
        <v>120</v>
      </c>
      <c r="C1046" t="s">
        <v>120</v>
      </c>
      <c r="D1046" t="s">
        <v>120</v>
      </c>
      <c r="E1046" t="s">
        <v>120</v>
      </c>
      <c r="F1046" t="s">
        <v>120</v>
      </c>
      <c r="G1046" t="s">
        <v>120</v>
      </c>
      <c r="H1046" t="s">
        <v>120</v>
      </c>
      <c r="I1046" t="s">
        <v>120</v>
      </c>
      <c r="J1046" t="s">
        <v>120</v>
      </c>
      <c r="K1046" t="s">
        <v>1088</v>
      </c>
    </row>
    <row r="1047" spans="2:11">
      <c r="B1047" t="s">
        <v>120</v>
      </c>
      <c r="C1047" t="s">
        <v>120</v>
      </c>
      <c r="D1047" t="s">
        <v>120</v>
      </c>
      <c r="E1047" t="s">
        <v>120</v>
      </c>
      <c r="F1047" t="s">
        <v>120</v>
      </c>
      <c r="G1047" t="s">
        <v>120</v>
      </c>
      <c r="H1047" t="s">
        <v>120</v>
      </c>
      <c r="I1047" t="s">
        <v>120</v>
      </c>
      <c r="J1047" t="s">
        <v>120</v>
      </c>
      <c r="K1047" t="s">
        <v>1089</v>
      </c>
    </row>
    <row r="1048" spans="2:11">
      <c r="B1048" t="s">
        <v>120</v>
      </c>
      <c r="C1048" t="s">
        <v>120</v>
      </c>
      <c r="D1048" t="s">
        <v>120</v>
      </c>
      <c r="E1048" t="s">
        <v>120</v>
      </c>
      <c r="F1048" t="s">
        <v>120</v>
      </c>
      <c r="G1048" t="s">
        <v>120</v>
      </c>
      <c r="H1048" t="s">
        <v>120</v>
      </c>
      <c r="I1048" t="s">
        <v>120</v>
      </c>
      <c r="J1048" t="s">
        <v>120</v>
      </c>
      <c r="K1048" t="s">
        <v>1090</v>
      </c>
    </row>
    <row r="1049" spans="2:11">
      <c r="B1049" t="s">
        <v>120</v>
      </c>
      <c r="C1049" t="s">
        <v>120</v>
      </c>
      <c r="D1049" t="s">
        <v>120</v>
      </c>
      <c r="E1049" t="s">
        <v>120</v>
      </c>
      <c r="F1049" t="s">
        <v>120</v>
      </c>
      <c r="G1049" t="s">
        <v>120</v>
      </c>
      <c r="H1049" t="s">
        <v>120</v>
      </c>
      <c r="I1049" t="s">
        <v>120</v>
      </c>
      <c r="J1049" t="s">
        <v>120</v>
      </c>
      <c r="K1049" t="s">
        <v>1091</v>
      </c>
    </row>
    <row r="1050" spans="2:11">
      <c r="B1050" t="s">
        <v>120</v>
      </c>
      <c r="C1050" t="s">
        <v>120</v>
      </c>
      <c r="D1050" t="s">
        <v>120</v>
      </c>
      <c r="E1050" t="s">
        <v>120</v>
      </c>
      <c r="F1050" t="s">
        <v>120</v>
      </c>
      <c r="G1050" t="s">
        <v>120</v>
      </c>
      <c r="H1050" t="s">
        <v>120</v>
      </c>
      <c r="I1050" t="s">
        <v>120</v>
      </c>
      <c r="J1050" t="s">
        <v>120</v>
      </c>
      <c r="K1050" t="s">
        <v>1092</v>
      </c>
    </row>
    <row r="1051" spans="2:11">
      <c r="B1051" t="s">
        <v>120</v>
      </c>
      <c r="C1051" t="s">
        <v>120</v>
      </c>
      <c r="D1051" t="s">
        <v>120</v>
      </c>
      <c r="E1051" t="s">
        <v>120</v>
      </c>
      <c r="F1051" t="s">
        <v>120</v>
      </c>
      <c r="G1051" t="s">
        <v>120</v>
      </c>
      <c r="H1051" t="s">
        <v>120</v>
      </c>
      <c r="I1051" t="s">
        <v>120</v>
      </c>
      <c r="J1051" t="s">
        <v>120</v>
      </c>
      <c r="K1051" t="s">
        <v>1093</v>
      </c>
    </row>
    <row r="1052" spans="2:11">
      <c r="B1052" t="s">
        <v>120</v>
      </c>
      <c r="C1052" t="s">
        <v>120</v>
      </c>
      <c r="D1052" t="s">
        <v>120</v>
      </c>
      <c r="E1052" t="s">
        <v>120</v>
      </c>
      <c r="F1052" t="s">
        <v>120</v>
      </c>
      <c r="G1052" t="s">
        <v>120</v>
      </c>
      <c r="H1052" t="s">
        <v>120</v>
      </c>
      <c r="I1052" t="s">
        <v>120</v>
      </c>
      <c r="J1052" t="s">
        <v>120</v>
      </c>
      <c r="K1052" t="s">
        <v>1094</v>
      </c>
    </row>
    <row r="1053" spans="2:11">
      <c r="B1053" t="s">
        <v>120</v>
      </c>
      <c r="C1053" t="s">
        <v>120</v>
      </c>
      <c r="D1053" t="s">
        <v>120</v>
      </c>
      <c r="E1053" t="s">
        <v>120</v>
      </c>
      <c r="F1053" t="s">
        <v>120</v>
      </c>
      <c r="G1053" t="s">
        <v>120</v>
      </c>
      <c r="H1053" t="s">
        <v>120</v>
      </c>
      <c r="I1053" t="s">
        <v>120</v>
      </c>
      <c r="J1053" t="s">
        <v>120</v>
      </c>
      <c r="K1053" t="s">
        <v>1095</v>
      </c>
    </row>
    <row r="1054" spans="2:11">
      <c r="B1054" t="s">
        <v>120</v>
      </c>
      <c r="C1054" t="s">
        <v>120</v>
      </c>
      <c r="D1054" t="s">
        <v>120</v>
      </c>
      <c r="E1054" t="s">
        <v>120</v>
      </c>
      <c r="F1054" t="s">
        <v>120</v>
      </c>
      <c r="G1054" t="s">
        <v>120</v>
      </c>
      <c r="H1054" t="s">
        <v>120</v>
      </c>
      <c r="I1054" t="s">
        <v>120</v>
      </c>
      <c r="J1054" t="s">
        <v>120</v>
      </c>
      <c r="K1054" t="s">
        <v>1096</v>
      </c>
    </row>
    <row r="1055" spans="2:11">
      <c r="B1055" t="s">
        <v>120</v>
      </c>
      <c r="C1055" t="s">
        <v>120</v>
      </c>
      <c r="D1055" t="s">
        <v>120</v>
      </c>
      <c r="E1055" t="s">
        <v>120</v>
      </c>
      <c r="F1055" t="s">
        <v>120</v>
      </c>
      <c r="G1055" t="s">
        <v>120</v>
      </c>
      <c r="H1055" t="s">
        <v>120</v>
      </c>
      <c r="I1055" t="s">
        <v>120</v>
      </c>
      <c r="J1055" t="s">
        <v>120</v>
      </c>
      <c r="K1055" t="s">
        <v>1097</v>
      </c>
    </row>
    <row r="1056" spans="2:11">
      <c r="B1056" t="s">
        <v>120</v>
      </c>
      <c r="C1056" t="s">
        <v>120</v>
      </c>
      <c r="D1056" t="s">
        <v>120</v>
      </c>
      <c r="E1056" t="s">
        <v>120</v>
      </c>
      <c r="F1056" t="s">
        <v>120</v>
      </c>
      <c r="G1056" t="s">
        <v>120</v>
      </c>
      <c r="H1056" t="s">
        <v>120</v>
      </c>
      <c r="I1056" t="s">
        <v>120</v>
      </c>
      <c r="J1056" t="s">
        <v>120</v>
      </c>
      <c r="K1056" t="s">
        <v>1098</v>
      </c>
    </row>
    <row r="1057" spans="2:11">
      <c r="B1057" t="s">
        <v>120</v>
      </c>
      <c r="C1057" t="s">
        <v>120</v>
      </c>
      <c r="D1057" t="s">
        <v>120</v>
      </c>
      <c r="E1057" t="s">
        <v>120</v>
      </c>
      <c r="F1057" t="s">
        <v>120</v>
      </c>
      <c r="G1057" t="s">
        <v>120</v>
      </c>
      <c r="H1057" t="s">
        <v>120</v>
      </c>
      <c r="I1057" t="s">
        <v>120</v>
      </c>
      <c r="J1057" t="s">
        <v>120</v>
      </c>
      <c r="K1057" t="s">
        <v>1099</v>
      </c>
    </row>
    <row r="1058" spans="2:11">
      <c r="B1058" t="s">
        <v>120</v>
      </c>
      <c r="C1058" t="s">
        <v>120</v>
      </c>
      <c r="D1058" t="s">
        <v>120</v>
      </c>
      <c r="E1058" t="s">
        <v>120</v>
      </c>
      <c r="F1058" t="s">
        <v>120</v>
      </c>
      <c r="G1058" t="s">
        <v>120</v>
      </c>
      <c r="H1058" t="s">
        <v>120</v>
      </c>
      <c r="I1058" t="s">
        <v>120</v>
      </c>
      <c r="J1058" t="s">
        <v>120</v>
      </c>
      <c r="K1058" t="s">
        <v>1100</v>
      </c>
    </row>
    <row r="1059" spans="2:11">
      <c r="B1059" t="s">
        <v>120</v>
      </c>
      <c r="C1059" t="s">
        <v>120</v>
      </c>
      <c r="D1059" t="s">
        <v>120</v>
      </c>
      <c r="E1059" t="s">
        <v>120</v>
      </c>
      <c r="F1059" t="s">
        <v>120</v>
      </c>
      <c r="G1059" t="s">
        <v>120</v>
      </c>
      <c r="H1059" t="s">
        <v>120</v>
      </c>
      <c r="I1059" t="s">
        <v>120</v>
      </c>
      <c r="J1059" t="s">
        <v>120</v>
      </c>
      <c r="K1059" t="s">
        <v>1101</v>
      </c>
    </row>
    <row r="1060" spans="2:11">
      <c r="B1060" t="s">
        <v>120</v>
      </c>
      <c r="C1060" t="s">
        <v>120</v>
      </c>
      <c r="D1060" t="s">
        <v>120</v>
      </c>
      <c r="E1060" t="s">
        <v>120</v>
      </c>
      <c r="F1060" t="s">
        <v>120</v>
      </c>
      <c r="G1060" t="s">
        <v>120</v>
      </c>
      <c r="H1060" t="s">
        <v>120</v>
      </c>
      <c r="I1060" t="s">
        <v>120</v>
      </c>
      <c r="J1060" t="s">
        <v>120</v>
      </c>
      <c r="K1060" t="s">
        <v>1102</v>
      </c>
    </row>
    <row r="1061" spans="2:11">
      <c r="B1061" t="s">
        <v>120</v>
      </c>
      <c r="C1061" t="s">
        <v>120</v>
      </c>
      <c r="D1061" t="s">
        <v>120</v>
      </c>
      <c r="E1061" t="s">
        <v>120</v>
      </c>
      <c r="F1061" t="s">
        <v>120</v>
      </c>
      <c r="G1061" t="s">
        <v>120</v>
      </c>
      <c r="H1061" t="s">
        <v>120</v>
      </c>
      <c r="I1061" t="s">
        <v>120</v>
      </c>
      <c r="J1061" t="s">
        <v>120</v>
      </c>
      <c r="K1061" t="s">
        <v>1103</v>
      </c>
    </row>
    <row r="1062" spans="2:11">
      <c r="B1062" t="s">
        <v>120</v>
      </c>
      <c r="C1062" t="s">
        <v>120</v>
      </c>
      <c r="D1062" t="s">
        <v>120</v>
      </c>
      <c r="E1062" t="s">
        <v>120</v>
      </c>
      <c r="F1062" t="s">
        <v>120</v>
      </c>
      <c r="G1062" t="s">
        <v>120</v>
      </c>
      <c r="H1062" t="s">
        <v>120</v>
      </c>
      <c r="I1062" t="s">
        <v>120</v>
      </c>
      <c r="J1062" t="s">
        <v>120</v>
      </c>
      <c r="K1062" t="s">
        <v>1104</v>
      </c>
    </row>
    <row r="1063" spans="2:11">
      <c r="B1063" t="s">
        <v>120</v>
      </c>
      <c r="C1063" t="s">
        <v>120</v>
      </c>
      <c r="D1063" t="s">
        <v>120</v>
      </c>
      <c r="E1063" t="s">
        <v>120</v>
      </c>
      <c r="F1063" t="s">
        <v>120</v>
      </c>
      <c r="G1063" t="s">
        <v>120</v>
      </c>
      <c r="H1063" t="s">
        <v>120</v>
      </c>
      <c r="I1063" t="s">
        <v>120</v>
      </c>
      <c r="J1063" t="s">
        <v>120</v>
      </c>
      <c r="K1063" t="s">
        <v>1105</v>
      </c>
    </row>
    <row r="1064" spans="2:11">
      <c r="B1064" t="s">
        <v>120</v>
      </c>
      <c r="C1064" t="s">
        <v>552</v>
      </c>
      <c r="D1064" t="s">
        <v>120</v>
      </c>
      <c r="E1064" t="s">
        <v>120</v>
      </c>
      <c r="F1064" t="s">
        <v>120</v>
      </c>
      <c r="G1064" t="s">
        <v>120</v>
      </c>
      <c r="H1064" t="s">
        <v>120</v>
      </c>
      <c r="I1064" t="s">
        <v>120</v>
      </c>
      <c r="J1064" t="s">
        <v>120</v>
      </c>
      <c r="K1064" t="s">
        <v>1106</v>
      </c>
    </row>
    <row r="1065" spans="1:24">
      <c r="A1065" t="s">
        <v>460</v>
      </c>
      <c r="K1065" t="s">
        <v>461</v>
      </c>
      <c r="W1065" t="s">
        <v>113</v>
      </c>
      <c r="X1065" t="str">
        <f>A1065</f>
        <v>i2_charrecol</v>
      </c>
    </row>
    <row r="1066" spans="2:11">
      <c r="B1066" t="s">
        <v>119</v>
      </c>
      <c r="C1066" t="s">
        <v>120</v>
      </c>
      <c r="D1066" t="s">
        <v>120</v>
      </c>
      <c r="E1066" t="s">
        <v>120</v>
      </c>
      <c r="F1066" t="s">
        <v>120</v>
      </c>
      <c r="G1066" t="s">
        <v>120</v>
      </c>
      <c r="H1066" t="s">
        <v>120</v>
      </c>
      <c r="I1066" t="s">
        <v>121</v>
      </c>
      <c r="J1066" t="s">
        <v>122</v>
      </c>
      <c r="K1066" t="s">
        <v>135</v>
      </c>
    </row>
    <row r="1067" spans="2:11">
      <c r="B1067" t="s">
        <v>120</v>
      </c>
      <c r="C1067" t="s">
        <v>120</v>
      </c>
      <c r="D1067" t="s">
        <v>120</v>
      </c>
      <c r="E1067" t="s">
        <v>120</v>
      </c>
      <c r="F1067" t="s">
        <v>120</v>
      </c>
      <c r="G1067" t="s">
        <v>120</v>
      </c>
      <c r="H1067" t="s">
        <v>120</v>
      </c>
      <c r="I1067" t="s">
        <v>120</v>
      </c>
      <c r="J1067" t="s">
        <v>120</v>
      </c>
      <c r="K1067" t="s">
        <v>462</v>
      </c>
    </row>
    <row r="1068" spans="2:11">
      <c r="B1068" t="s">
        <v>120</v>
      </c>
      <c r="C1068" t="s">
        <v>120</v>
      </c>
      <c r="D1068" t="s">
        <v>120</v>
      </c>
      <c r="E1068" t="s">
        <v>120</v>
      </c>
      <c r="F1068" t="s">
        <v>120</v>
      </c>
      <c r="G1068" t="s">
        <v>120</v>
      </c>
      <c r="H1068" t="s">
        <v>120</v>
      </c>
      <c r="I1068" t="s">
        <v>120</v>
      </c>
      <c r="J1068" t="s">
        <v>120</v>
      </c>
      <c r="K1068" t="s">
        <v>463</v>
      </c>
    </row>
    <row r="1069" spans="2:11">
      <c r="B1069" t="s">
        <v>120</v>
      </c>
      <c r="C1069" t="s">
        <v>120</v>
      </c>
      <c r="D1069" t="s">
        <v>120</v>
      </c>
      <c r="E1069" t="s">
        <v>120</v>
      </c>
      <c r="F1069" t="s">
        <v>120</v>
      </c>
      <c r="G1069" t="s">
        <v>120</v>
      </c>
      <c r="H1069" t="s">
        <v>120</v>
      </c>
      <c r="I1069" t="s">
        <v>120</v>
      </c>
      <c r="J1069" t="s">
        <v>120</v>
      </c>
      <c r="K1069" t="s">
        <v>464</v>
      </c>
    </row>
    <row r="1070" spans="2:11">
      <c r="B1070" t="s">
        <v>120</v>
      </c>
      <c r="C1070" t="s">
        <v>120</v>
      </c>
      <c r="D1070" t="s">
        <v>120</v>
      </c>
      <c r="E1070" t="s">
        <v>120</v>
      </c>
      <c r="F1070" t="s">
        <v>120</v>
      </c>
      <c r="G1070" t="s">
        <v>120</v>
      </c>
      <c r="H1070" t="s">
        <v>120</v>
      </c>
      <c r="I1070" t="s">
        <v>120</v>
      </c>
      <c r="J1070" t="s">
        <v>120</v>
      </c>
      <c r="K1070" t="s">
        <v>465</v>
      </c>
    </row>
    <row r="1071" spans="1:24">
      <c r="A1071" t="s">
        <v>323</v>
      </c>
      <c r="K1071" t="s">
        <v>324</v>
      </c>
      <c r="W1071" t="s">
        <v>113</v>
      </c>
      <c r="X1071" t="str">
        <f>A1071</f>
        <v>i2_geome001</v>
      </c>
    </row>
    <row r="1072" spans="2:11">
      <c r="B1072" t="s">
        <v>119</v>
      </c>
      <c r="C1072" t="s">
        <v>120</v>
      </c>
      <c r="D1072" t="s">
        <v>120</v>
      </c>
      <c r="E1072" t="s">
        <v>120</v>
      </c>
      <c r="F1072" t="s">
        <v>120</v>
      </c>
      <c r="G1072" t="s">
        <v>120</v>
      </c>
      <c r="H1072" t="s">
        <v>120</v>
      </c>
      <c r="I1072" t="s">
        <v>121</v>
      </c>
      <c r="J1072" t="s">
        <v>122</v>
      </c>
      <c r="K1072" t="s">
        <v>135</v>
      </c>
    </row>
    <row r="1073" spans="2:11">
      <c r="B1073" t="s">
        <v>120</v>
      </c>
      <c r="C1073" t="s">
        <v>120</v>
      </c>
      <c r="D1073" t="s">
        <v>120</v>
      </c>
      <c r="E1073" t="s">
        <v>120</v>
      </c>
      <c r="F1073" t="s">
        <v>120</v>
      </c>
      <c r="G1073" t="s">
        <v>120</v>
      </c>
      <c r="H1073" t="s">
        <v>120</v>
      </c>
      <c r="I1073" t="s">
        <v>120</v>
      </c>
      <c r="J1073" t="s">
        <v>120</v>
      </c>
      <c r="K1073" t="s">
        <v>325</v>
      </c>
    </row>
    <row r="1074" spans="2:11">
      <c r="B1074" t="s">
        <v>120</v>
      </c>
      <c r="C1074" t="s">
        <v>120</v>
      </c>
      <c r="D1074" t="s">
        <v>120</v>
      </c>
      <c r="E1074" t="s">
        <v>120</v>
      </c>
      <c r="F1074" t="s">
        <v>120</v>
      </c>
      <c r="G1074" t="s">
        <v>120</v>
      </c>
      <c r="H1074" t="s">
        <v>120</v>
      </c>
      <c r="I1074" t="s">
        <v>120</v>
      </c>
      <c r="J1074" t="s">
        <v>120</v>
      </c>
      <c r="K1074" t="s">
        <v>326</v>
      </c>
    </row>
    <row r="1075" spans="2:11">
      <c r="B1075" t="s">
        <v>120</v>
      </c>
      <c r="C1075" t="s">
        <v>120</v>
      </c>
      <c r="D1075" t="s">
        <v>120</v>
      </c>
      <c r="E1075" t="s">
        <v>120</v>
      </c>
      <c r="F1075" t="s">
        <v>120</v>
      </c>
      <c r="G1075" t="s">
        <v>120</v>
      </c>
      <c r="H1075" t="s">
        <v>120</v>
      </c>
      <c r="I1075" t="s">
        <v>120</v>
      </c>
      <c r="J1075" t="s">
        <v>120</v>
      </c>
      <c r="K1075" t="s">
        <v>327</v>
      </c>
    </row>
    <row r="1076" spans="1:24">
      <c r="A1076" t="s">
        <v>1107</v>
      </c>
      <c r="K1076" t="s">
        <v>1108</v>
      </c>
      <c r="W1076" t="s">
        <v>113</v>
      </c>
      <c r="X1076" t="str">
        <f>A1076</f>
        <v>OP_SSSQMX</v>
      </c>
    </row>
    <row r="1077" spans="2:11">
      <c r="B1077" t="s">
        <v>120</v>
      </c>
      <c r="C1077" t="s">
        <v>120</v>
      </c>
      <c r="D1077" t="s">
        <v>120</v>
      </c>
      <c r="E1077" t="s">
        <v>120</v>
      </c>
      <c r="F1077" t="s">
        <v>120</v>
      </c>
      <c r="G1077" t="s">
        <v>120</v>
      </c>
      <c r="H1077" t="s">
        <v>120</v>
      </c>
      <c r="I1077" t="s">
        <v>120</v>
      </c>
      <c r="J1077" t="s">
        <v>120</v>
      </c>
      <c r="K1077" t="s">
        <v>1109</v>
      </c>
    </row>
    <row r="1078" spans="2:11">
      <c r="B1078" t="s">
        <v>120</v>
      </c>
      <c r="C1078" t="s">
        <v>120</v>
      </c>
      <c r="D1078" t="s">
        <v>120</v>
      </c>
      <c r="E1078" t="s">
        <v>120</v>
      </c>
      <c r="F1078" t="s">
        <v>120</v>
      </c>
      <c r="G1078" t="s">
        <v>120</v>
      </c>
      <c r="H1078" t="s">
        <v>120</v>
      </c>
      <c r="I1078" t="s">
        <v>120</v>
      </c>
      <c r="J1078" t="s">
        <v>120</v>
      </c>
      <c r="K1078" t="s">
        <v>1110</v>
      </c>
    </row>
    <row r="1079" spans="2:11">
      <c r="B1079" t="s">
        <v>120</v>
      </c>
      <c r="C1079" t="s">
        <v>120</v>
      </c>
      <c r="D1079" t="s">
        <v>120</v>
      </c>
      <c r="E1079" t="s">
        <v>120</v>
      </c>
      <c r="F1079" t="s">
        <v>120</v>
      </c>
      <c r="G1079" t="s">
        <v>120</v>
      </c>
      <c r="H1079" t="s">
        <v>120</v>
      </c>
      <c r="I1079" t="s">
        <v>120</v>
      </c>
      <c r="J1079" t="s">
        <v>120</v>
      </c>
      <c r="K1079" t="s">
        <v>1111</v>
      </c>
    </row>
    <row r="1080" spans="2:11">
      <c r="B1080" t="s">
        <v>120</v>
      </c>
      <c r="C1080" t="s">
        <v>120</v>
      </c>
      <c r="D1080" t="s">
        <v>120</v>
      </c>
      <c r="E1080" t="s">
        <v>120</v>
      </c>
      <c r="F1080" t="s">
        <v>120</v>
      </c>
      <c r="G1080" t="s">
        <v>120</v>
      </c>
      <c r="H1080" t="s">
        <v>120</v>
      </c>
      <c r="I1080" t="s">
        <v>120</v>
      </c>
      <c r="J1080" t="s">
        <v>120</v>
      </c>
      <c r="K1080" t="s">
        <v>1112</v>
      </c>
    </row>
    <row r="1081" spans="2:11">
      <c r="B1081" t="s">
        <v>120</v>
      </c>
      <c r="C1081" t="s">
        <v>120</v>
      </c>
      <c r="D1081" t="s">
        <v>120</v>
      </c>
      <c r="E1081" t="s">
        <v>120</v>
      </c>
      <c r="F1081" t="s">
        <v>120</v>
      </c>
      <c r="G1081" t="s">
        <v>120</v>
      </c>
      <c r="H1081" t="s">
        <v>120</v>
      </c>
      <c r="I1081" t="s">
        <v>120</v>
      </c>
      <c r="J1081" t="s">
        <v>120</v>
      </c>
      <c r="K1081" t="s">
        <v>1113</v>
      </c>
    </row>
    <row r="1082" spans="2:11">
      <c r="B1082" t="s">
        <v>120</v>
      </c>
      <c r="C1082" t="s">
        <v>120</v>
      </c>
      <c r="D1082" t="s">
        <v>120</v>
      </c>
      <c r="E1082" t="s">
        <v>120</v>
      </c>
      <c r="F1082" t="s">
        <v>120</v>
      </c>
      <c r="G1082" t="s">
        <v>120</v>
      </c>
      <c r="H1082" t="s">
        <v>120</v>
      </c>
      <c r="I1082" t="s">
        <v>120</v>
      </c>
      <c r="J1082" t="s">
        <v>120</v>
      </c>
      <c r="K1082" t="s">
        <v>1114</v>
      </c>
    </row>
    <row r="1083" spans="2:11">
      <c r="B1083" t="s">
        <v>120</v>
      </c>
      <c r="C1083" t="s">
        <v>120</v>
      </c>
      <c r="D1083" t="s">
        <v>120</v>
      </c>
      <c r="E1083" t="s">
        <v>120</v>
      </c>
      <c r="F1083" t="s">
        <v>120</v>
      </c>
      <c r="G1083" t="s">
        <v>120</v>
      </c>
      <c r="H1083" t="s">
        <v>120</v>
      </c>
      <c r="I1083" t="s">
        <v>120</v>
      </c>
      <c r="J1083" t="s">
        <v>120</v>
      </c>
      <c r="K1083" t="s">
        <v>1115</v>
      </c>
    </row>
    <row r="1084" spans="2:11">
      <c r="B1084" t="s">
        <v>120</v>
      </c>
      <c r="C1084" t="s">
        <v>120</v>
      </c>
      <c r="D1084" t="s">
        <v>120</v>
      </c>
      <c r="E1084" t="s">
        <v>120</v>
      </c>
      <c r="F1084" t="s">
        <v>120</v>
      </c>
      <c r="G1084" t="s">
        <v>120</v>
      </c>
      <c r="H1084" t="s">
        <v>120</v>
      </c>
      <c r="I1084" t="s">
        <v>120</v>
      </c>
      <c r="J1084" t="s">
        <v>120</v>
      </c>
      <c r="K1084" t="s">
        <v>1116</v>
      </c>
    </row>
    <row r="1085" spans="2:11">
      <c r="B1085" t="s">
        <v>120</v>
      </c>
      <c r="C1085" t="s">
        <v>120</v>
      </c>
      <c r="D1085" t="s">
        <v>120</v>
      </c>
      <c r="E1085" t="s">
        <v>120</v>
      </c>
      <c r="F1085" t="s">
        <v>120</v>
      </c>
      <c r="G1085" t="s">
        <v>120</v>
      </c>
      <c r="H1085" t="s">
        <v>120</v>
      </c>
      <c r="I1085" t="s">
        <v>120</v>
      </c>
      <c r="J1085" t="s">
        <v>120</v>
      </c>
      <c r="K1085" t="s">
        <v>1117</v>
      </c>
    </row>
    <row r="1086" spans="2:11">
      <c r="B1086" t="s">
        <v>120</v>
      </c>
      <c r="C1086" t="s">
        <v>120</v>
      </c>
      <c r="D1086" t="s">
        <v>120</v>
      </c>
      <c r="E1086" t="s">
        <v>120</v>
      </c>
      <c r="F1086" t="s">
        <v>120</v>
      </c>
      <c r="G1086" t="s">
        <v>120</v>
      </c>
      <c r="H1086" t="s">
        <v>120</v>
      </c>
      <c r="I1086" t="s">
        <v>120</v>
      </c>
      <c r="J1086" t="s">
        <v>120</v>
      </c>
      <c r="K1086" t="s">
        <v>1118</v>
      </c>
    </row>
    <row r="1087" spans="2:11">
      <c r="B1087" t="s">
        <v>120</v>
      </c>
      <c r="C1087" t="s">
        <v>120</v>
      </c>
      <c r="D1087" t="s">
        <v>120</v>
      </c>
      <c r="E1087" t="s">
        <v>120</v>
      </c>
      <c r="F1087" t="s">
        <v>120</v>
      </c>
      <c r="G1087" t="s">
        <v>120</v>
      </c>
      <c r="H1087" t="s">
        <v>120</v>
      </c>
      <c r="I1087" t="s">
        <v>120</v>
      </c>
      <c r="J1087" t="s">
        <v>120</v>
      </c>
      <c r="K1087" t="s">
        <v>1119</v>
      </c>
    </row>
    <row r="1088" spans="2:11">
      <c r="B1088" t="s">
        <v>120</v>
      </c>
      <c r="C1088" t="s">
        <v>120</v>
      </c>
      <c r="D1088" t="s">
        <v>120</v>
      </c>
      <c r="E1088" t="s">
        <v>120</v>
      </c>
      <c r="F1088" t="s">
        <v>120</v>
      </c>
      <c r="G1088" t="s">
        <v>120</v>
      </c>
      <c r="H1088" t="s">
        <v>120</v>
      </c>
      <c r="I1088" t="s">
        <v>120</v>
      </c>
      <c r="J1088" t="s">
        <v>120</v>
      </c>
      <c r="K1088" t="s">
        <v>1120</v>
      </c>
    </row>
    <row r="1089" spans="2:11">
      <c r="B1089" t="s">
        <v>120</v>
      </c>
      <c r="C1089" t="s">
        <v>552</v>
      </c>
      <c r="D1089" t="s">
        <v>120</v>
      </c>
      <c r="E1089" t="s">
        <v>120</v>
      </c>
      <c r="F1089" t="s">
        <v>120</v>
      </c>
      <c r="G1089" t="s">
        <v>120</v>
      </c>
      <c r="H1089" t="s">
        <v>120</v>
      </c>
      <c r="I1089" t="s">
        <v>120</v>
      </c>
      <c r="J1089" t="s">
        <v>120</v>
      </c>
      <c r="K1089" t="s">
        <v>1121</v>
      </c>
    </row>
    <row r="1090" spans="1:24">
      <c r="A1090" t="s">
        <v>1122</v>
      </c>
      <c r="K1090" t="s">
        <v>1123</v>
      </c>
      <c r="W1090" t="s">
        <v>113</v>
      </c>
      <c r="X1090" t="str">
        <f>A1090</f>
        <v>i2_no009</v>
      </c>
    </row>
    <row r="1091" spans="2:11">
      <c r="B1091" t="s">
        <v>119</v>
      </c>
      <c r="C1091" t="s">
        <v>120</v>
      </c>
      <c r="D1091" t="s">
        <v>120</v>
      </c>
      <c r="E1091" t="s">
        <v>120</v>
      </c>
      <c r="F1091" t="s">
        <v>120</v>
      </c>
      <c r="G1091" t="s">
        <v>120</v>
      </c>
      <c r="H1091" t="s">
        <v>120</v>
      </c>
      <c r="I1091" t="s">
        <v>121</v>
      </c>
      <c r="J1091" t="s">
        <v>122</v>
      </c>
      <c r="K1091" t="s">
        <v>1124</v>
      </c>
    </row>
    <row r="1092" spans="2:11">
      <c r="B1092" t="s">
        <v>120</v>
      </c>
      <c r="C1092" t="s">
        <v>120</v>
      </c>
      <c r="D1092" t="s">
        <v>120</v>
      </c>
      <c r="E1092" t="s">
        <v>120</v>
      </c>
      <c r="F1092" t="s">
        <v>120</v>
      </c>
      <c r="G1092" t="s">
        <v>120</v>
      </c>
      <c r="H1092" t="s">
        <v>120</v>
      </c>
      <c r="I1092" t="s">
        <v>120</v>
      </c>
      <c r="J1092" t="s">
        <v>120</v>
      </c>
      <c r="K1092" t="s">
        <v>1125</v>
      </c>
    </row>
    <row r="1093" spans="2:11">
      <c r="B1093" t="s">
        <v>120</v>
      </c>
      <c r="C1093" t="s">
        <v>120</v>
      </c>
      <c r="D1093" t="s">
        <v>120</v>
      </c>
      <c r="E1093" t="s">
        <v>120</v>
      </c>
      <c r="F1093" t="s">
        <v>120</v>
      </c>
      <c r="G1093" t="s">
        <v>120</v>
      </c>
      <c r="H1093" t="s">
        <v>120</v>
      </c>
      <c r="I1093" t="s">
        <v>120</v>
      </c>
      <c r="J1093" t="s">
        <v>120</v>
      </c>
      <c r="K1093" t="s">
        <v>1126</v>
      </c>
    </row>
    <row r="1094" spans="2:11">
      <c r="B1094" t="s">
        <v>120</v>
      </c>
      <c r="C1094" t="s">
        <v>120</v>
      </c>
      <c r="D1094" t="s">
        <v>120</v>
      </c>
      <c r="E1094" t="s">
        <v>120</v>
      </c>
      <c r="F1094" t="s">
        <v>120</v>
      </c>
      <c r="G1094" t="s">
        <v>120</v>
      </c>
      <c r="H1094" t="s">
        <v>120</v>
      </c>
      <c r="I1094" t="s">
        <v>120</v>
      </c>
      <c r="J1094" t="s">
        <v>120</v>
      </c>
      <c r="K1094" t="s">
        <v>1127</v>
      </c>
    </row>
    <row r="1095" spans="2:11">
      <c r="B1095" t="s">
        <v>120</v>
      </c>
      <c r="C1095" t="s">
        <v>120</v>
      </c>
      <c r="D1095" t="s">
        <v>120</v>
      </c>
      <c r="E1095" t="s">
        <v>120</v>
      </c>
      <c r="F1095" t="s">
        <v>120</v>
      </c>
      <c r="G1095" t="s">
        <v>120</v>
      </c>
      <c r="H1095" t="s">
        <v>120</v>
      </c>
      <c r="I1095" t="s">
        <v>120</v>
      </c>
      <c r="J1095" t="s">
        <v>120</v>
      </c>
      <c r="K1095" t="s">
        <v>1128</v>
      </c>
    </row>
    <row r="1096" spans="2:11">
      <c r="B1096" t="s">
        <v>120</v>
      </c>
      <c r="C1096" t="s">
        <v>120</v>
      </c>
      <c r="D1096" t="s">
        <v>120</v>
      </c>
      <c r="E1096" t="s">
        <v>120</v>
      </c>
      <c r="F1096" t="s">
        <v>120</v>
      </c>
      <c r="G1096" t="s">
        <v>120</v>
      </c>
      <c r="H1096" t="s">
        <v>120</v>
      </c>
      <c r="I1096" t="s">
        <v>120</v>
      </c>
      <c r="J1096" t="s">
        <v>120</v>
      </c>
      <c r="K1096" t="s">
        <v>1129</v>
      </c>
    </row>
    <row r="1097" spans="2:11">
      <c r="B1097" t="s">
        <v>120</v>
      </c>
      <c r="C1097" t="s">
        <v>120</v>
      </c>
      <c r="D1097" t="s">
        <v>120</v>
      </c>
      <c r="E1097" t="s">
        <v>120</v>
      </c>
      <c r="F1097" t="s">
        <v>120</v>
      </c>
      <c r="G1097" t="s">
        <v>120</v>
      </c>
      <c r="H1097" t="s">
        <v>120</v>
      </c>
      <c r="I1097" t="s">
        <v>120</v>
      </c>
      <c r="J1097" t="s">
        <v>120</v>
      </c>
      <c r="K1097" t="s">
        <v>1130</v>
      </c>
    </row>
    <row r="1098" spans="1:24">
      <c r="A1098" t="s">
        <v>1131</v>
      </c>
      <c r="B1098" t="s">
        <v>120</v>
      </c>
      <c r="C1098" t="s">
        <v>120</v>
      </c>
      <c r="D1098" t="s">
        <v>120</v>
      </c>
      <c r="E1098" t="s">
        <v>120</v>
      </c>
      <c r="F1098" t="s">
        <v>120</v>
      </c>
      <c r="G1098" t="s">
        <v>120</v>
      </c>
      <c r="H1098" t="s">
        <v>120</v>
      </c>
      <c r="I1098" t="s">
        <v>120</v>
      </c>
      <c r="J1098" t="s">
        <v>120</v>
      </c>
      <c r="K1098" t="s">
        <v>1132</v>
      </c>
      <c r="W1098" t="s">
        <v>113</v>
      </c>
      <c r="X1098" t="str">
        <f>A1098</f>
        <v>i2_time006_新表</v>
      </c>
    </row>
    <row r="1099" spans="2:11">
      <c r="B1099" t="s">
        <v>119</v>
      </c>
      <c r="C1099" t="s">
        <v>120</v>
      </c>
      <c r="D1099" t="s">
        <v>120</v>
      </c>
      <c r="E1099" t="s">
        <v>120</v>
      </c>
      <c r="F1099" t="s">
        <v>120</v>
      </c>
      <c r="G1099" t="s">
        <v>120</v>
      </c>
      <c r="H1099" t="s">
        <v>120</v>
      </c>
      <c r="I1099" t="s">
        <v>121</v>
      </c>
      <c r="J1099" t="s">
        <v>122</v>
      </c>
      <c r="K1099" t="s">
        <v>135</v>
      </c>
    </row>
    <row r="1100" spans="2:11">
      <c r="B1100" t="s">
        <v>120</v>
      </c>
      <c r="C1100" t="s">
        <v>120</v>
      </c>
      <c r="D1100" t="s">
        <v>120</v>
      </c>
      <c r="E1100" t="s">
        <v>120</v>
      </c>
      <c r="F1100" t="s">
        <v>120</v>
      </c>
      <c r="G1100" t="s">
        <v>120</v>
      </c>
      <c r="H1100" t="s">
        <v>120</v>
      </c>
      <c r="I1100" t="s">
        <v>120</v>
      </c>
      <c r="J1100" t="s">
        <v>120</v>
      </c>
      <c r="K1100" t="s">
        <v>385</v>
      </c>
    </row>
    <row r="1101" spans="2:11">
      <c r="B1101" t="s">
        <v>120</v>
      </c>
      <c r="C1101" t="s">
        <v>120</v>
      </c>
      <c r="D1101" t="s">
        <v>120</v>
      </c>
      <c r="E1101" t="s">
        <v>120</v>
      </c>
      <c r="F1101" t="s">
        <v>120</v>
      </c>
      <c r="G1101" t="s">
        <v>120</v>
      </c>
      <c r="H1101" t="s">
        <v>120</v>
      </c>
      <c r="I1101" t="s">
        <v>120</v>
      </c>
      <c r="J1101" t="s">
        <v>120</v>
      </c>
      <c r="K1101" t="s">
        <v>386</v>
      </c>
    </row>
    <row r="1102" spans="2:11">
      <c r="B1102" t="s">
        <v>120</v>
      </c>
      <c r="C1102" t="s">
        <v>120</v>
      </c>
      <c r="D1102" t="s">
        <v>120</v>
      </c>
      <c r="E1102" t="s">
        <v>120</v>
      </c>
      <c r="F1102" t="s">
        <v>120</v>
      </c>
      <c r="G1102" t="s">
        <v>120</v>
      </c>
      <c r="H1102" t="s">
        <v>120</v>
      </c>
      <c r="I1102" t="s">
        <v>120</v>
      </c>
      <c r="J1102" t="s">
        <v>120</v>
      </c>
      <c r="K1102" t="s">
        <v>387</v>
      </c>
    </row>
    <row r="1103" spans="2:11">
      <c r="B1103" t="s">
        <v>120</v>
      </c>
      <c r="C1103" t="s">
        <v>120</v>
      </c>
      <c r="D1103" t="s">
        <v>120</v>
      </c>
      <c r="E1103" t="s">
        <v>120</v>
      </c>
      <c r="F1103" t="s">
        <v>120</v>
      </c>
      <c r="G1103" t="s">
        <v>120</v>
      </c>
      <c r="H1103" t="s">
        <v>120</v>
      </c>
      <c r="I1103" t="s">
        <v>120</v>
      </c>
      <c r="J1103" t="s">
        <v>120</v>
      </c>
      <c r="K1103" t="s">
        <v>957</v>
      </c>
    </row>
    <row r="1104" spans="2:11">
      <c r="B1104" t="s">
        <v>120</v>
      </c>
      <c r="C1104" t="s">
        <v>120</v>
      </c>
      <c r="D1104" t="s">
        <v>120</v>
      </c>
      <c r="E1104" t="s">
        <v>120</v>
      </c>
      <c r="F1104" t="s">
        <v>120</v>
      </c>
      <c r="G1104" t="s">
        <v>120</v>
      </c>
      <c r="H1104" t="s">
        <v>120</v>
      </c>
      <c r="I1104" t="s">
        <v>120</v>
      </c>
      <c r="J1104" t="s">
        <v>120</v>
      </c>
      <c r="K1104" t="s">
        <v>915</v>
      </c>
    </row>
    <row r="1105" spans="2:11">
      <c r="B1105" t="s">
        <v>120</v>
      </c>
      <c r="C1105" t="s">
        <v>120</v>
      </c>
      <c r="D1105" t="s">
        <v>120</v>
      </c>
      <c r="E1105" t="s">
        <v>120</v>
      </c>
      <c r="F1105" t="s">
        <v>120</v>
      </c>
      <c r="G1105" t="s">
        <v>120</v>
      </c>
      <c r="H1105" t="s">
        <v>120</v>
      </c>
      <c r="I1105" t="s">
        <v>120</v>
      </c>
      <c r="J1105" t="s">
        <v>120</v>
      </c>
      <c r="K1105" t="s">
        <v>389</v>
      </c>
    </row>
    <row r="1106" spans="2:11">
      <c r="B1106" t="s">
        <v>120</v>
      </c>
      <c r="C1106" t="s">
        <v>120</v>
      </c>
      <c r="D1106" t="s">
        <v>120</v>
      </c>
      <c r="E1106" t="s">
        <v>120</v>
      </c>
      <c r="F1106" t="s">
        <v>120</v>
      </c>
      <c r="G1106" t="s">
        <v>120</v>
      </c>
      <c r="H1106" t="s">
        <v>120</v>
      </c>
      <c r="I1106" t="s">
        <v>120</v>
      </c>
      <c r="J1106" t="s">
        <v>120</v>
      </c>
      <c r="K1106" t="s">
        <v>390</v>
      </c>
    </row>
    <row r="1107" spans="1:24">
      <c r="A1107" t="s">
        <v>1133</v>
      </c>
      <c r="K1107" t="s">
        <v>1134</v>
      </c>
      <c r="W1107" t="s">
        <v>113</v>
      </c>
      <c r="X1107" t="str">
        <f>A1107</f>
        <v>i2_sysname007</v>
      </c>
    </row>
    <row r="1108" spans="2:11">
      <c r="B1108" t="s">
        <v>119</v>
      </c>
      <c r="C1108" t="s">
        <v>120</v>
      </c>
      <c r="D1108" t="s">
        <v>120</v>
      </c>
      <c r="E1108" t="s">
        <v>120</v>
      </c>
      <c r="F1108" t="s">
        <v>120</v>
      </c>
      <c r="G1108" t="s">
        <v>120</v>
      </c>
      <c r="H1108" t="s">
        <v>120</v>
      </c>
      <c r="I1108" t="s">
        <v>121</v>
      </c>
      <c r="J1108" t="s">
        <v>122</v>
      </c>
      <c r="K1108" t="s">
        <v>135</v>
      </c>
    </row>
    <row r="1109" spans="2:11">
      <c r="B1109" t="s">
        <v>120</v>
      </c>
      <c r="C1109" t="s">
        <v>120</v>
      </c>
      <c r="D1109" t="s">
        <v>120</v>
      </c>
      <c r="E1109" t="s">
        <v>120</v>
      </c>
      <c r="F1109" t="s">
        <v>120</v>
      </c>
      <c r="G1109" t="s">
        <v>120</v>
      </c>
      <c r="H1109" t="s">
        <v>120</v>
      </c>
      <c r="I1109" t="s">
        <v>120</v>
      </c>
      <c r="J1109" t="s">
        <v>120</v>
      </c>
      <c r="K1109" t="s">
        <v>897</v>
      </c>
    </row>
    <row r="1110" spans="2:11">
      <c r="B1110" t="s">
        <v>120</v>
      </c>
      <c r="C1110" t="s">
        <v>120</v>
      </c>
      <c r="D1110" t="s">
        <v>120</v>
      </c>
      <c r="E1110" t="s">
        <v>120</v>
      </c>
      <c r="F1110" t="s">
        <v>120</v>
      </c>
      <c r="G1110" t="s">
        <v>120</v>
      </c>
      <c r="H1110" t="s">
        <v>120</v>
      </c>
      <c r="I1110" t="s">
        <v>120</v>
      </c>
      <c r="J1110" t="s">
        <v>120</v>
      </c>
      <c r="K1110" t="s">
        <v>898</v>
      </c>
    </row>
    <row r="1111" spans="2:11">
      <c r="B1111" t="s">
        <v>120</v>
      </c>
      <c r="C1111" t="s">
        <v>120</v>
      </c>
      <c r="D1111" t="s">
        <v>120</v>
      </c>
      <c r="E1111" t="s">
        <v>120</v>
      </c>
      <c r="F1111" t="s">
        <v>120</v>
      </c>
      <c r="G1111" t="s">
        <v>120</v>
      </c>
      <c r="H1111" t="s">
        <v>120</v>
      </c>
      <c r="I1111" t="s">
        <v>120</v>
      </c>
      <c r="J1111" t="s">
        <v>120</v>
      </c>
      <c r="K1111" t="s">
        <v>1135</v>
      </c>
    </row>
    <row r="1112" spans="1:24">
      <c r="A1112" t="s">
        <v>484</v>
      </c>
      <c r="K1112" t="s">
        <v>485</v>
      </c>
      <c r="W1112" t="s">
        <v>113</v>
      </c>
      <c r="X1112" t="str">
        <f>A1112</f>
        <v>test_cons2</v>
      </c>
    </row>
    <row r="1113" spans="2:11">
      <c r="B1113" t="s">
        <v>202</v>
      </c>
      <c r="C1113" t="s">
        <v>120</v>
      </c>
      <c r="D1113" t="s">
        <v>120</v>
      </c>
      <c r="E1113" t="s">
        <v>120</v>
      </c>
      <c r="F1113" t="s">
        <v>120</v>
      </c>
      <c r="G1113" t="s">
        <v>120</v>
      </c>
      <c r="H1113" t="s">
        <v>120</v>
      </c>
      <c r="I1113" t="s">
        <v>121</v>
      </c>
      <c r="J1113" t="s">
        <v>122</v>
      </c>
      <c r="K1113" t="s">
        <v>203</v>
      </c>
    </row>
    <row r="1114" spans="2:11">
      <c r="B1114" t="s">
        <v>120</v>
      </c>
      <c r="C1114" t="s">
        <v>120</v>
      </c>
      <c r="D1114" t="s">
        <v>120</v>
      </c>
      <c r="E1114" t="s">
        <v>120</v>
      </c>
      <c r="F1114" t="s">
        <v>120</v>
      </c>
      <c r="G1114" t="s">
        <v>120</v>
      </c>
      <c r="H1114" t="s">
        <v>120</v>
      </c>
      <c r="I1114" t="s">
        <v>120</v>
      </c>
      <c r="J1114" t="s">
        <v>120</v>
      </c>
      <c r="K1114" t="s">
        <v>204</v>
      </c>
    </row>
    <row r="1115" spans="2:11">
      <c r="B1115" t="s">
        <v>120</v>
      </c>
      <c r="C1115" t="s">
        <v>120</v>
      </c>
      <c r="D1115" t="s">
        <v>486</v>
      </c>
      <c r="E1115" t="s">
        <v>120</v>
      </c>
      <c r="F1115" t="s">
        <v>120</v>
      </c>
      <c r="G1115" t="s">
        <v>120</v>
      </c>
      <c r="H1115" t="s">
        <v>120</v>
      </c>
      <c r="I1115" t="s">
        <v>121</v>
      </c>
      <c r="J1115" t="s">
        <v>413</v>
      </c>
      <c r="K1115" t="s">
        <v>206</v>
      </c>
    </row>
    <row r="1116" spans="2:11">
      <c r="B1116" t="s">
        <v>120</v>
      </c>
      <c r="C1116" t="s">
        <v>120</v>
      </c>
      <c r="D1116" t="s">
        <v>487</v>
      </c>
      <c r="E1116" t="s">
        <v>488</v>
      </c>
      <c r="F1116" t="s">
        <v>120</v>
      </c>
      <c r="G1116" t="s">
        <v>120</v>
      </c>
      <c r="H1116" t="s">
        <v>120</v>
      </c>
      <c r="I1116" t="s">
        <v>121</v>
      </c>
      <c r="J1116" t="s">
        <v>413</v>
      </c>
      <c r="K1116" t="s">
        <v>208</v>
      </c>
    </row>
    <row r="1117" spans="2:11">
      <c r="B1117" t="s">
        <v>120</v>
      </c>
      <c r="C1117" t="s">
        <v>120</v>
      </c>
      <c r="D1117" t="s">
        <v>120</v>
      </c>
      <c r="E1117" t="s">
        <v>120</v>
      </c>
      <c r="F1117" t="s">
        <v>120</v>
      </c>
      <c r="G1117" t="s">
        <v>120</v>
      </c>
      <c r="H1117" t="s">
        <v>120</v>
      </c>
      <c r="I1117" t="s">
        <v>120</v>
      </c>
      <c r="J1117" t="s">
        <v>120</v>
      </c>
      <c r="K1117" t="s">
        <v>209</v>
      </c>
    </row>
    <row r="1118" spans="2:11">
      <c r="B1118" t="s">
        <v>120</v>
      </c>
      <c r="C1118" t="s">
        <v>120</v>
      </c>
      <c r="D1118" t="s">
        <v>120</v>
      </c>
      <c r="E1118" t="s">
        <v>120</v>
      </c>
      <c r="F1118" t="s">
        <v>121</v>
      </c>
      <c r="G1118" t="s">
        <v>489</v>
      </c>
      <c r="H1118" t="s">
        <v>489</v>
      </c>
      <c r="I1118" t="s">
        <v>120</v>
      </c>
      <c r="J1118" t="s">
        <v>120</v>
      </c>
      <c r="K1118" t="s">
        <v>490</v>
      </c>
    </row>
    <row r="1119" spans="11:11">
      <c r="K1119" t="s">
        <v>130</v>
      </c>
    </row>
    <row r="1120" spans="1:24">
      <c r="A1120" t="s">
        <v>474</v>
      </c>
      <c r="K1120" t="s">
        <v>475</v>
      </c>
      <c r="W1120" t="s">
        <v>113</v>
      </c>
      <c r="X1120" t="str">
        <f>A1120</f>
        <v>i2_char005</v>
      </c>
    </row>
    <row r="1121" spans="2:11">
      <c r="B1121" t="s">
        <v>119</v>
      </c>
      <c r="C1121" t="s">
        <v>120</v>
      </c>
      <c r="D1121" t="s">
        <v>120</v>
      </c>
      <c r="E1121" t="s">
        <v>120</v>
      </c>
      <c r="F1121" t="s">
        <v>120</v>
      </c>
      <c r="G1121" t="s">
        <v>120</v>
      </c>
      <c r="H1121" t="s">
        <v>120</v>
      </c>
      <c r="I1121" t="s">
        <v>121</v>
      </c>
      <c r="J1121" t="s">
        <v>122</v>
      </c>
      <c r="K1121" t="s">
        <v>135</v>
      </c>
    </row>
    <row r="1122" spans="2:11">
      <c r="B1122" t="s">
        <v>120</v>
      </c>
      <c r="C1122" t="s">
        <v>120</v>
      </c>
      <c r="D1122" t="s">
        <v>120</v>
      </c>
      <c r="E1122" t="s">
        <v>120</v>
      </c>
      <c r="F1122" t="s">
        <v>120</v>
      </c>
      <c r="G1122" t="s">
        <v>120</v>
      </c>
      <c r="H1122" t="s">
        <v>120</v>
      </c>
      <c r="I1122" t="s">
        <v>120</v>
      </c>
      <c r="J1122" t="s">
        <v>120</v>
      </c>
      <c r="K1122" t="s">
        <v>363</v>
      </c>
    </row>
    <row r="1123" spans="2:11">
      <c r="B1123" t="s">
        <v>120</v>
      </c>
      <c r="C1123" t="s">
        <v>364</v>
      </c>
      <c r="D1123" t="s">
        <v>120</v>
      </c>
      <c r="E1123" t="s">
        <v>120</v>
      </c>
      <c r="F1123" t="s">
        <v>120</v>
      </c>
      <c r="G1123" t="s">
        <v>120</v>
      </c>
      <c r="H1123" t="s">
        <v>120</v>
      </c>
      <c r="I1123" t="s">
        <v>120</v>
      </c>
      <c r="J1123" t="s">
        <v>120</v>
      </c>
      <c r="K1123" t="s">
        <v>365</v>
      </c>
    </row>
    <row r="1124" spans="2:11">
      <c r="B1124" t="s">
        <v>120</v>
      </c>
      <c r="C1124" t="s">
        <v>120</v>
      </c>
      <c r="D1124" t="s">
        <v>120</v>
      </c>
      <c r="E1124" t="s">
        <v>120</v>
      </c>
      <c r="F1124" t="s">
        <v>120</v>
      </c>
      <c r="G1124" t="s">
        <v>120</v>
      </c>
      <c r="H1124" t="s">
        <v>120</v>
      </c>
      <c r="I1124" t="s">
        <v>120</v>
      </c>
      <c r="J1124" t="s">
        <v>120</v>
      </c>
      <c r="K1124" t="s">
        <v>140</v>
      </c>
    </row>
    <row r="1125" spans="2:11">
      <c r="B1125" t="s">
        <v>120</v>
      </c>
      <c r="C1125" t="s">
        <v>120</v>
      </c>
      <c r="D1125" t="s">
        <v>120</v>
      </c>
      <c r="E1125" t="s">
        <v>120</v>
      </c>
      <c r="F1125" t="s">
        <v>120</v>
      </c>
      <c r="G1125" t="s">
        <v>120</v>
      </c>
      <c r="H1125" t="s">
        <v>120</v>
      </c>
      <c r="I1125" t="s">
        <v>120</v>
      </c>
      <c r="J1125" t="s">
        <v>120</v>
      </c>
      <c r="K1125" t="s">
        <v>366</v>
      </c>
    </row>
    <row r="1126" spans="1:24">
      <c r="A1126" t="s">
        <v>476</v>
      </c>
      <c r="K1126" t="s">
        <v>477</v>
      </c>
      <c r="W1126" t="s">
        <v>113</v>
      </c>
      <c r="X1126" t="str">
        <f>A1126</f>
        <v>i2_binary005</v>
      </c>
    </row>
    <row r="1127" spans="2:11">
      <c r="B1127" t="s">
        <v>119</v>
      </c>
      <c r="C1127" t="s">
        <v>120</v>
      </c>
      <c r="D1127" t="s">
        <v>120</v>
      </c>
      <c r="E1127" t="s">
        <v>120</v>
      </c>
      <c r="F1127" t="s">
        <v>120</v>
      </c>
      <c r="G1127" t="s">
        <v>120</v>
      </c>
      <c r="H1127" t="s">
        <v>120</v>
      </c>
      <c r="I1127" t="s">
        <v>121</v>
      </c>
      <c r="J1127" t="s">
        <v>122</v>
      </c>
      <c r="K1127" t="s">
        <v>135</v>
      </c>
    </row>
    <row r="1128" spans="2:11">
      <c r="B1128" t="s">
        <v>120</v>
      </c>
      <c r="C1128" t="s">
        <v>120</v>
      </c>
      <c r="D1128" t="s">
        <v>120</v>
      </c>
      <c r="E1128" t="s">
        <v>120</v>
      </c>
      <c r="F1128" t="s">
        <v>120</v>
      </c>
      <c r="G1128" t="s">
        <v>120</v>
      </c>
      <c r="H1128" t="s">
        <v>120</v>
      </c>
      <c r="I1128" t="s">
        <v>120</v>
      </c>
      <c r="J1128" t="s">
        <v>120</v>
      </c>
      <c r="K1128" t="s">
        <v>340</v>
      </c>
    </row>
    <row r="1129" spans="1:24">
      <c r="A1129" t="s">
        <v>1136</v>
      </c>
      <c r="K1129" t="s">
        <v>1137</v>
      </c>
      <c r="W1129" t="s">
        <v>113</v>
      </c>
      <c r="X1129" t="str">
        <f>A1129</f>
        <v>bt1</v>
      </c>
    </row>
    <row r="1130" spans="2:11">
      <c r="B1130" t="s">
        <v>120</v>
      </c>
      <c r="C1130" t="s">
        <v>120</v>
      </c>
      <c r="D1130" t="s">
        <v>120</v>
      </c>
      <c r="E1130" t="s">
        <v>120</v>
      </c>
      <c r="F1130" t="s">
        <v>120</v>
      </c>
      <c r="G1130" t="s">
        <v>120</v>
      </c>
      <c r="H1130" t="s">
        <v>120</v>
      </c>
      <c r="I1130" t="s">
        <v>120</v>
      </c>
      <c r="J1130" t="s">
        <v>120</v>
      </c>
      <c r="K1130" t="s">
        <v>226</v>
      </c>
    </row>
    <row r="1131" spans="2:11">
      <c r="B1131" t="s">
        <v>120</v>
      </c>
      <c r="C1131" t="s">
        <v>120</v>
      </c>
      <c r="D1131" t="s">
        <v>120</v>
      </c>
      <c r="E1131" t="s">
        <v>120</v>
      </c>
      <c r="F1131" t="s">
        <v>120</v>
      </c>
      <c r="G1131" t="s">
        <v>120</v>
      </c>
      <c r="H1131" t="s">
        <v>120</v>
      </c>
      <c r="I1131" t="s">
        <v>120</v>
      </c>
      <c r="J1131" t="s">
        <v>120</v>
      </c>
      <c r="K1131" t="s">
        <v>1138</v>
      </c>
    </row>
    <row r="1132" spans="2:11">
      <c r="B1132" t="s">
        <v>120</v>
      </c>
      <c r="C1132" t="s">
        <v>120</v>
      </c>
      <c r="D1132" t="s">
        <v>120</v>
      </c>
      <c r="E1132" t="s">
        <v>120</v>
      </c>
      <c r="F1132" t="s">
        <v>120</v>
      </c>
      <c r="G1132" t="s">
        <v>120</v>
      </c>
      <c r="H1132" t="s">
        <v>120</v>
      </c>
      <c r="I1132" t="s">
        <v>120</v>
      </c>
      <c r="J1132" t="s">
        <v>120</v>
      </c>
      <c r="K1132" t="s">
        <v>1139</v>
      </c>
    </row>
    <row r="1133" spans="1:24">
      <c r="A1133" t="s">
        <v>1140</v>
      </c>
      <c r="K1133" t="s">
        <v>1141</v>
      </c>
      <c r="W1133" t="s">
        <v>113</v>
      </c>
      <c r="X1133" t="str">
        <f>A1133</f>
        <v>wt_tab1</v>
      </c>
    </row>
    <row r="1134" spans="2:11">
      <c r="B1134" t="s">
        <v>119</v>
      </c>
      <c r="C1134" t="s">
        <v>120</v>
      </c>
      <c r="D1134" t="s">
        <v>120</v>
      </c>
      <c r="E1134" t="s">
        <v>120</v>
      </c>
      <c r="F1134" t="s">
        <v>120</v>
      </c>
      <c r="G1134" t="s">
        <v>120</v>
      </c>
      <c r="H1134" t="s">
        <v>120</v>
      </c>
      <c r="I1134" t="s">
        <v>121</v>
      </c>
      <c r="J1134" t="s">
        <v>122</v>
      </c>
      <c r="K1134" t="s">
        <v>226</v>
      </c>
    </row>
    <row r="1135" spans="2:11">
      <c r="B1135" t="s">
        <v>120</v>
      </c>
      <c r="C1135" t="s">
        <v>120</v>
      </c>
      <c r="D1135" t="s">
        <v>120</v>
      </c>
      <c r="E1135" t="s">
        <v>120</v>
      </c>
      <c r="F1135" t="s">
        <v>120</v>
      </c>
      <c r="G1135" t="s">
        <v>120</v>
      </c>
      <c r="H1135" t="s">
        <v>120</v>
      </c>
      <c r="I1135" t="s">
        <v>120</v>
      </c>
      <c r="J1135" t="s">
        <v>120</v>
      </c>
      <c r="K1135" t="s">
        <v>1142</v>
      </c>
    </row>
    <row r="1136" spans="1:24">
      <c r="A1136" t="s">
        <v>669</v>
      </c>
      <c r="K1136" t="s">
        <v>670</v>
      </c>
      <c r="W1136" t="s">
        <v>113</v>
      </c>
      <c r="X1136" t="str">
        <f>A1136</f>
        <v>test_idx4</v>
      </c>
    </row>
    <row r="1137" spans="2:11">
      <c r="B1137" t="s">
        <v>119</v>
      </c>
      <c r="C1137" t="s">
        <v>120</v>
      </c>
      <c r="D1137" t="s">
        <v>120</v>
      </c>
      <c r="E1137" t="s">
        <v>120</v>
      </c>
      <c r="F1137" t="s">
        <v>120</v>
      </c>
      <c r="G1137" t="s">
        <v>120</v>
      </c>
      <c r="H1137" t="s">
        <v>120</v>
      </c>
      <c r="I1137" t="s">
        <v>121</v>
      </c>
      <c r="J1137" t="s">
        <v>122</v>
      </c>
      <c r="K1137" t="s">
        <v>212</v>
      </c>
    </row>
    <row r="1138" spans="2:11">
      <c r="B1138" t="s">
        <v>120</v>
      </c>
      <c r="C1138" t="s">
        <v>120</v>
      </c>
      <c r="D1138" t="s">
        <v>120</v>
      </c>
      <c r="E1138" t="s">
        <v>120</v>
      </c>
      <c r="F1138" t="s">
        <v>120</v>
      </c>
      <c r="G1138" t="s">
        <v>120</v>
      </c>
      <c r="H1138" t="s">
        <v>120</v>
      </c>
      <c r="I1138" t="s">
        <v>121</v>
      </c>
      <c r="J1138" t="s">
        <v>447</v>
      </c>
      <c r="K1138" t="s">
        <v>214</v>
      </c>
    </row>
    <row r="1139" spans="2:11">
      <c r="B1139" t="s">
        <v>120</v>
      </c>
      <c r="C1139" t="s">
        <v>120</v>
      </c>
      <c r="D1139" t="s">
        <v>120</v>
      </c>
      <c r="E1139" t="s">
        <v>120</v>
      </c>
      <c r="F1139" t="s">
        <v>120</v>
      </c>
      <c r="G1139" t="s">
        <v>120</v>
      </c>
      <c r="H1139" t="s">
        <v>120</v>
      </c>
      <c r="I1139" t="s">
        <v>120</v>
      </c>
      <c r="J1139" t="s">
        <v>120</v>
      </c>
      <c r="K1139" t="s">
        <v>215</v>
      </c>
    </row>
    <row r="1140" spans="2:11">
      <c r="B1140" t="s">
        <v>120</v>
      </c>
      <c r="C1140" t="s">
        <v>671</v>
      </c>
      <c r="D1140" t="s">
        <v>120</v>
      </c>
      <c r="E1140" t="s">
        <v>120</v>
      </c>
      <c r="F1140" t="s">
        <v>120</v>
      </c>
      <c r="G1140" t="s">
        <v>120</v>
      </c>
      <c r="H1140" t="s">
        <v>120</v>
      </c>
      <c r="I1140" t="s">
        <v>120</v>
      </c>
      <c r="J1140" t="s">
        <v>120</v>
      </c>
      <c r="K1140" t="s">
        <v>217</v>
      </c>
    </row>
    <row r="1141" spans="2:11">
      <c r="B1141" t="s">
        <v>120</v>
      </c>
      <c r="C1141" t="s">
        <v>120</v>
      </c>
      <c r="D1141" t="s">
        <v>120</v>
      </c>
      <c r="E1141" t="s">
        <v>120</v>
      </c>
      <c r="F1141" t="s">
        <v>120</v>
      </c>
      <c r="G1141" t="s">
        <v>120</v>
      </c>
      <c r="H1141" t="s">
        <v>120</v>
      </c>
      <c r="I1141" t="s">
        <v>120</v>
      </c>
      <c r="J1141" t="s">
        <v>120</v>
      </c>
      <c r="K1141" t="s">
        <v>219</v>
      </c>
    </row>
    <row r="1142" spans="2:11">
      <c r="B1142" t="s">
        <v>120</v>
      </c>
      <c r="C1142" t="s">
        <v>120</v>
      </c>
      <c r="D1142" t="s">
        <v>120</v>
      </c>
      <c r="E1142" t="s">
        <v>120</v>
      </c>
      <c r="F1142" t="s">
        <v>120</v>
      </c>
      <c r="G1142" t="s">
        <v>120</v>
      </c>
      <c r="H1142" t="s">
        <v>120</v>
      </c>
      <c r="I1142" t="s">
        <v>120</v>
      </c>
      <c r="J1142" t="s">
        <v>120</v>
      </c>
      <c r="K1142" t="s">
        <v>220</v>
      </c>
    </row>
    <row r="1143" spans="1:24">
      <c r="A1143" t="s">
        <v>629</v>
      </c>
      <c r="K1143" t="s">
        <v>630</v>
      </c>
      <c r="W1143" t="s">
        <v>113</v>
      </c>
      <c r="X1143" t="str">
        <f>A1143</f>
        <v>i2_xml001</v>
      </c>
    </row>
    <row r="1144" spans="2:11">
      <c r="B1144" t="s">
        <v>119</v>
      </c>
      <c r="C1144" t="s">
        <v>120</v>
      </c>
      <c r="D1144" t="s">
        <v>120</v>
      </c>
      <c r="E1144" t="s">
        <v>120</v>
      </c>
      <c r="F1144" t="s">
        <v>120</v>
      </c>
      <c r="G1144" t="s">
        <v>120</v>
      </c>
      <c r="H1144" t="s">
        <v>120</v>
      </c>
      <c r="I1144" t="s">
        <v>121</v>
      </c>
      <c r="J1144" t="s">
        <v>122</v>
      </c>
      <c r="K1144" t="s">
        <v>135</v>
      </c>
    </row>
    <row r="1145" spans="2:11">
      <c r="B1145" t="s">
        <v>120</v>
      </c>
      <c r="C1145" t="s">
        <v>120</v>
      </c>
      <c r="D1145" t="s">
        <v>120</v>
      </c>
      <c r="E1145" t="s">
        <v>120</v>
      </c>
      <c r="F1145" t="s">
        <v>120</v>
      </c>
      <c r="G1145" t="s">
        <v>120</v>
      </c>
      <c r="H1145" t="s">
        <v>120</v>
      </c>
      <c r="I1145" t="s">
        <v>120</v>
      </c>
      <c r="J1145" t="s">
        <v>120</v>
      </c>
      <c r="K1145" t="s">
        <v>393</v>
      </c>
    </row>
    <row r="1146" spans="1:24">
      <c r="A1146" t="s">
        <v>1143</v>
      </c>
      <c r="K1146" t="s">
        <v>1144</v>
      </c>
      <c r="W1146" t="s">
        <v>113</v>
      </c>
      <c r="X1146" t="str">
        <f>A1146</f>
        <v>i2_no010</v>
      </c>
    </row>
    <row r="1147" spans="2:11">
      <c r="B1147" t="s">
        <v>1145</v>
      </c>
      <c r="C1147" t="s">
        <v>120</v>
      </c>
      <c r="D1147" t="s">
        <v>120</v>
      </c>
      <c r="E1147" t="s">
        <v>120</v>
      </c>
      <c r="F1147" t="s">
        <v>120</v>
      </c>
      <c r="G1147" t="s">
        <v>120</v>
      </c>
      <c r="H1147" t="s">
        <v>120</v>
      </c>
      <c r="I1147" t="s">
        <v>121</v>
      </c>
      <c r="J1147" t="s">
        <v>122</v>
      </c>
      <c r="K1147" t="s">
        <v>1146</v>
      </c>
    </row>
    <row r="1148" spans="2:11">
      <c r="B1148" t="s">
        <v>120</v>
      </c>
      <c r="C1148" t="s">
        <v>120</v>
      </c>
      <c r="D1148" t="s">
        <v>120</v>
      </c>
      <c r="E1148" t="s">
        <v>120</v>
      </c>
      <c r="F1148" t="s">
        <v>120</v>
      </c>
      <c r="G1148" t="s">
        <v>120</v>
      </c>
      <c r="H1148" t="s">
        <v>120</v>
      </c>
      <c r="I1148" t="s">
        <v>120</v>
      </c>
      <c r="J1148" t="s">
        <v>120</v>
      </c>
      <c r="K1148" t="s">
        <v>1147</v>
      </c>
    </row>
    <row r="1149" spans="2:11">
      <c r="B1149" t="s">
        <v>120</v>
      </c>
      <c r="C1149" t="s">
        <v>120</v>
      </c>
      <c r="D1149" t="s">
        <v>120</v>
      </c>
      <c r="E1149" t="s">
        <v>120</v>
      </c>
      <c r="F1149" t="s">
        <v>120</v>
      </c>
      <c r="G1149" t="s">
        <v>120</v>
      </c>
      <c r="H1149" t="s">
        <v>120</v>
      </c>
      <c r="I1149" t="s">
        <v>120</v>
      </c>
      <c r="J1149" t="s">
        <v>120</v>
      </c>
      <c r="K1149" t="s">
        <v>1148</v>
      </c>
    </row>
    <row r="1150" spans="2:11">
      <c r="B1150" t="s">
        <v>120</v>
      </c>
      <c r="C1150" t="s">
        <v>120</v>
      </c>
      <c r="D1150" t="s">
        <v>120</v>
      </c>
      <c r="E1150" t="s">
        <v>120</v>
      </c>
      <c r="F1150" t="s">
        <v>120</v>
      </c>
      <c r="G1150" t="s">
        <v>120</v>
      </c>
      <c r="H1150" t="s">
        <v>120</v>
      </c>
      <c r="I1150" t="s">
        <v>120</v>
      </c>
      <c r="J1150" t="s">
        <v>120</v>
      </c>
      <c r="K1150" t="s">
        <v>1149</v>
      </c>
    </row>
    <row r="1151" spans="2:11">
      <c r="B1151" t="s">
        <v>120</v>
      </c>
      <c r="C1151" t="s">
        <v>120</v>
      </c>
      <c r="D1151" t="s">
        <v>120</v>
      </c>
      <c r="E1151" t="s">
        <v>120</v>
      </c>
      <c r="F1151" t="s">
        <v>120</v>
      </c>
      <c r="G1151" t="s">
        <v>120</v>
      </c>
      <c r="H1151" t="s">
        <v>120</v>
      </c>
      <c r="I1151" t="s">
        <v>120</v>
      </c>
      <c r="J1151" t="s">
        <v>120</v>
      </c>
      <c r="K1151" t="s">
        <v>1150</v>
      </c>
    </row>
    <row r="1152" spans="2:11">
      <c r="B1152" t="s">
        <v>120</v>
      </c>
      <c r="C1152" t="s">
        <v>120</v>
      </c>
      <c r="D1152" t="s">
        <v>120</v>
      </c>
      <c r="E1152" t="s">
        <v>120</v>
      </c>
      <c r="F1152" t="s">
        <v>120</v>
      </c>
      <c r="G1152" t="s">
        <v>120</v>
      </c>
      <c r="H1152" t="s">
        <v>120</v>
      </c>
      <c r="I1152" t="s">
        <v>120</v>
      </c>
      <c r="J1152" t="s">
        <v>120</v>
      </c>
      <c r="K1152" t="s">
        <v>1151</v>
      </c>
    </row>
    <row r="1153" spans="2:11">
      <c r="B1153" t="s">
        <v>120</v>
      </c>
      <c r="C1153" t="s">
        <v>120</v>
      </c>
      <c r="D1153" t="s">
        <v>120</v>
      </c>
      <c r="E1153" t="s">
        <v>120</v>
      </c>
      <c r="F1153" t="s">
        <v>120</v>
      </c>
      <c r="G1153" t="s">
        <v>120</v>
      </c>
      <c r="H1153" t="s">
        <v>120</v>
      </c>
      <c r="I1153" t="s">
        <v>120</v>
      </c>
      <c r="J1153" t="s">
        <v>120</v>
      </c>
      <c r="K1153" t="s">
        <v>1152</v>
      </c>
    </row>
    <row r="1154" spans="2:11">
      <c r="B1154" t="s">
        <v>120</v>
      </c>
      <c r="C1154" t="s">
        <v>120</v>
      </c>
      <c r="D1154" t="s">
        <v>120</v>
      </c>
      <c r="E1154" t="s">
        <v>120</v>
      </c>
      <c r="F1154" t="s">
        <v>120</v>
      </c>
      <c r="G1154" t="s">
        <v>120</v>
      </c>
      <c r="H1154" t="s">
        <v>120</v>
      </c>
      <c r="I1154" t="s">
        <v>120</v>
      </c>
      <c r="J1154" t="s">
        <v>120</v>
      </c>
      <c r="K1154" t="s">
        <v>1153</v>
      </c>
    </row>
    <row r="1155" spans="2:11">
      <c r="B1155" t="s">
        <v>120</v>
      </c>
      <c r="C1155" t="s">
        <v>120</v>
      </c>
      <c r="D1155" t="s">
        <v>120</v>
      </c>
      <c r="E1155" t="s">
        <v>120</v>
      </c>
      <c r="F1155" t="s">
        <v>120</v>
      </c>
      <c r="G1155" t="s">
        <v>120</v>
      </c>
      <c r="H1155" t="s">
        <v>120</v>
      </c>
      <c r="I1155" t="s">
        <v>120</v>
      </c>
      <c r="J1155" t="s">
        <v>120</v>
      </c>
      <c r="K1155" t="s">
        <v>1154</v>
      </c>
    </row>
    <row r="1156" spans="2:11">
      <c r="B1156" t="s">
        <v>120</v>
      </c>
      <c r="C1156" t="s">
        <v>120</v>
      </c>
      <c r="D1156" t="s">
        <v>120</v>
      </c>
      <c r="E1156" t="s">
        <v>120</v>
      </c>
      <c r="F1156" t="s">
        <v>120</v>
      </c>
      <c r="G1156" t="s">
        <v>120</v>
      </c>
      <c r="H1156" t="s">
        <v>120</v>
      </c>
      <c r="I1156" t="s">
        <v>120</v>
      </c>
      <c r="J1156" t="s">
        <v>120</v>
      </c>
      <c r="K1156" t="s">
        <v>1155</v>
      </c>
    </row>
    <row r="1157" spans="2:11">
      <c r="B1157" t="s">
        <v>120</v>
      </c>
      <c r="C1157" t="s">
        <v>120</v>
      </c>
      <c r="D1157" t="s">
        <v>120</v>
      </c>
      <c r="E1157" t="s">
        <v>120</v>
      </c>
      <c r="F1157" t="s">
        <v>120</v>
      </c>
      <c r="G1157" t="s">
        <v>120</v>
      </c>
      <c r="H1157" t="s">
        <v>120</v>
      </c>
      <c r="I1157" t="s">
        <v>120</v>
      </c>
      <c r="J1157" t="s">
        <v>120</v>
      </c>
      <c r="K1157" t="s">
        <v>1156</v>
      </c>
    </row>
    <row r="1158" spans="2:11">
      <c r="B1158" t="s">
        <v>120</v>
      </c>
      <c r="C1158" t="s">
        <v>120</v>
      </c>
      <c r="D1158" t="s">
        <v>120</v>
      </c>
      <c r="E1158" t="s">
        <v>120</v>
      </c>
      <c r="F1158" t="s">
        <v>120</v>
      </c>
      <c r="G1158" t="s">
        <v>120</v>
      </c>
      <c r="H1158" t="s">
        <v>120</v>
      </c>
      <c r="I1158" t="s">
        <v>120</v>
      </c>
      <c r="J1158" t="s">
        <v>120</v>
      </c>
      <c r="K1158" t="s">
        <v>1157</v>
      </c>
    </row>
    <row r="1159" spans="2:11">
      <c r="B1159" t="s">
        <v>120</v>
      </c>
      <c r="C1159" t="s">
        <v>1158</v>
      </c>
      <c r="D1159" t="s">
        <v>120</v>
      </c>
      <c r="E1159" t="s">
        <v>120</v>
      </c>
      <c r="F1159" t="s">
        <v>120</v>
      </c>
      <c r="G1159" t="s">
        <v>120</v>
      </c>
      <c r="H1159" t="s">
        <v>120</v>
      </c>
      <c r="I1159" t="s">
        <v>120</v>
      </c>
      <c r="J1159" t="s">
        <v>120</v>
      </c>
      <c r="K1159" t="s">
        <v>1159</v>
      </c>
    </row>
    <row r="1160" spans="2:11">
      <c r="B1160" t="s">
        <v>120</v>
      </c>
      <c r="C1160" t="s">
        <v>1158</v>
      </c>
      <c r="D1160" t="s">
        <v>120</v>
      </c>
      <c r="E1160" t="s">
        <v>120</v>
      </c>
      <c r="F1160" t="s">
        <v>120</v>
      </c>
      <c r="G1160" t="s">
        <v>120</v>
      </c>
      <c r="H1160" t="s">
        <v>120</v>
      </c>
      <c r="I1160" t="s">
        <v>120</v>
      </c>
      <c r="J1160" t="s">
        <v>120</v>
      </c>
      <c r="K1160" t="s">
        <v>1160</v>
      </c>
    </row>
    <row r="1161" spans="2:11">
      <c r="B1161" t="s">
        <v>120</v>
      </c>
      <c r="C1161" t="s">
        <v>1158</v>
      </c>
      <c r="D1161" t="s">
        <v>120</v>
      </c>
      <c r="E1161" t="s">
        <v>120</v>
      </c>
      <c r="F1161" t="s">
        <v>120</v>
      </c>
      <c r="G1161" t="s">
        <v>120</v>
      </c>
      <c r="H1161" t="s">
        <v>120</v>
      </c>
      <c r="I1161" t="s">
        <v>120</v>
      </c>
      <c r="J1161" t="s">
        <v>120</v>
      </c>
      <c r="K1161" t="s">
        <v>1161</v>
      </c>
    </row>
    <row r="1162" spans="2:11">
      <c r="B1162" t="s">
        <v>120</v>
      </c>
      <c r="C1162" t="s">
        <v>150</v>
      </c>
      <c r="D1162" t="s">
        <v>120</v>
      </c>
      <c r="E1162" t="s">
        <v>120</v>
      </c>
      <c r="F1162" t="s">
        <v>120</v>
      </c>
      <c r="G1162" t="s">
        <v>120</v>
      </c>
      <c r="H1162" t="s">
        <v>120</v>
      </c>
      <c r="I1162" t="s">
        <v>120</v>
      </c>
      <c r="J1162" t="s">
        <v>120</v>
      </c>
      <c r="K1162" t="s">
        <v>1162</v>
      </c>
    </row>
    <row r="1163" spans="1:24">
      <c r="A1163" t="s">
        <v>1163</v>
      </c>
      <c r="B1163" t="s">
        <v>120</v>
      </c>
      <c r="C1163" t="s">
        <v>1158</v>
      </c>
      <c r="D1163" t="s">
        <v>120</v>
      </c>
      <c r="E1163" t="s">
        <v>120</v>
      </c>
      <c r="F1163" t="s">
        <v>120</v>
      </c>
      <c r="G1163" t="s">
        <v>120</v>
      </c>
      <c r="H1163" t="s">
        <v>120</v>
      </c>
      <c r="I1163" t="s">
        <v>120</v>
      </c>
      <c r="J1163" t="s">
        <v>120</v>
      </c>
      <c r="K1163" t="s">
        <v>1164</v>
      </c>
      <c r="W1163" t="s">
        <v>113</v>
      </c>
      <c r="X1163" t="str">
        <f>A1163</f>
        <v>i2_xml002</v>
      </c>
    </row>
    <row r="1164" spans="2:11">
      <c r="B1164" t="s">
        <v>119</v>
      </c>
      <c r="C1164" t="s">
        <v>120</v>
      </c>
      <c r="D1164" t="s">
        <v>120</v>
      </c>
      <c r="E1164" t="s">
        <v>120</v>
      </c>
      <c r="F1164" t="s">
        <v>120</v>
      </c>
      <c r="G1164" t="s">
        <v>120</v>
      </c>
      <c r="H1164" t="s">
        <v>120</v>
      </c>
      <c r="I1164" t="s">
        <v>121</v>
      </c>
      <c r="J1164" t="s">
        <v>122</v>
      </c>
      <c r="K1164" t="s">
        <v>135</v>
      </c>
    </row>
    <row r="1165" spans="2:11">
      <c r="B1165" t="s">
        <v>120</v>
      </c>
      <c r="C1165" t="s">
        <v>120</v>
      </c>
      <c r="D1165" t="s">
        <v>120</v>
      </c>
      <c r="E1165" t="s">
        <v>120</v>
      </c>
      <c r="F1165" t="s">
        <v>120</v>
      </c>
      <c r="G1165" t="s">
        <v>120</v>
      </c>
      <c r="H1165" t="s">
        <v>120</v>
      </c>
      <c r="I1165" t="s">
        <v>120</v>
      </c>
      <c r="J1165" t="s">
        <v>120</v>
      </c>
      <c r="K1165" t="s">
        <v>393</v>
      </c>
    </row>
    <row r="1166" spans="1:24">
      <c r="A1166" t="s">
        <v>1165</v>
      </c>
      <c r="K1166" t="s">
        <v>1166</v>
      </c>
      <c r="W1166" t="s">
        <v>113</v>
      </c>
      <c r="X1166" t="str">
        <f>A1166</f>
        <v>i2_time007</v>
      </c>
    </row>
    <row r="1167" spans="2:11">
      <c r="B1167" t="s">
        <v>119</v>
      </c>
      <c r="C1167" t="s">
        <v>120</v>
      </c>
      <c r="D1167" t="s">
        <v>120</v>
      </c>
      <c r="E1167" t="s">
        <v>120</v>
      </c>
      <c r="F1167" t="s">
        <v>120</v>
      </c>
      <c r="G1167" t="s">
        <v>120</v>
      </c>
      <c r="H1167" t="s">
        <v>120</v>
      </c>
      <c r="I1167" t="s">
        <v>121</v>
      </c>
      <c r="J1167" t="s">
        <v>122</v>
      </c>
      <c r="K1167" t="s">
        <v>135</v>
      </c>
    </row>
    <row r="1168" spans="2:11">
      <c r="B1168" t="s">
        <v>120</v>
      </c>
      <c r="C1168" t="s">
        <v>120</v>
      </c>
      <c r="D1168" t="s">
        <v>120</v>
      </c>
      <c r="E1168" t="s">
        <v>120</v>
      </c>
      <c r="F1168" t="s">
        <v>120</v>
      </c>
      <c r="G1168" t="s">
        <v>120</v>
      </c>
      <c r="H1168" t="s">
        <v>120</v>
      </c>
      <c r="I1168" t="s">
        <v>120</v>
      </c>
      <c r="J1168" t="s">
        <v>120</v>
      </c>
      <c r="K1168" t="s">
        <v>385</v>
      </c>
    </row>
    <row r="1169" spans="2:11">
      <c r="B1169" t="s">
        <v>120</v>
      </c>
      <c r="C1169" t="s">
        <v>120</v>
      </c>
      <c r="D1169" t="s">
        <v>120</v>
      </c>
      <c r="E1169" t="s">
        <v>120</v>
      </c>
      <c r="F1169" t="s">
        <v>120</v>
      </c>
      <c r="G1169" t="s">
        <v>120</v>
      </c>
      <c r="H1169" t="s">
        <v>120</v>
      </c>
      <c r="I1169" t="s">
        <v>120</v>
      </c>
      <c r="J1169" t="s">
        <v>120</v>
      </c>
      <c r="K1169" t="s">
        <v>386</v>
      </c>
    </row>
    <row r="1170" spans="2:11">
      <c r="B1170" t="s">
        <v>120</v>
      </c>
      <c r="C1170" t="s">
        <v>120</v>
      </c>
      <c r="D1170" t="s">
        <v>120</v>
      </c>
      <c r="E1170" t="s">
        <v>120</v>
      </c>
      <c r="F1170" t="s">
        <v>120</v>
      </c>
      <c r="G1170" t="s">
        <v>120</v>
      </c>
      <c r="H1170" t="s">
        <v>120</v>
      </c>
      <c r="I1170" t="s">
        <v>120</v>
      </c>
      <c r="J1170" t="s">
        <v>120</v>
      </c>
      <c r="K1170" t="s">
        <v>1167</v>
      </c>
    </row>
    <row r="1171" spans="2:11">
      <c r="B1171" t="s">
        <v>120</v>
      </c>
      <c r="C1171" t="s">
        <v>120</v>
      </c>
      <c r="D1171" t="s">
        <v>120</v>
      </c>
      <c r="E1171" t="s">
        <v>120</v>
      </c>
      <c r="F1171" t="s">
        <v>120</v>
      </c>
      <c r="G1171" t="s">
        <v>120</v>
      </c>
      <c r="H1171" t="s">
        <v>120</v>
      </c>
      <c r="I1171" t="s">
        <v>120</v>
      </c>
      <c r="J1171" t="s">
        <v>120</v>
      </c>
      <c r="K1171" t="s">
        <v>957</v>
      </c>
    </row>
    <row r="1172" spans="2:11">
      <c r="B1172" t="s">
        <v>120</v>
      </c>
      <c r="C1172" t="s">
        <v>120</v>
      </c>
      <c r="D1172" t="s">
        <v>120</v>
      </c>
      <c r="E1172" t="s">
        <v>120</v>
      </c>
      <c r="F1172" t="s">
        <v>120</v>
      </c>
      <c r="G1172" t="s">
        <v>120</v>
      </c>
      <c r="H1172" t="s">
        <v>120</v>
      </c>
      <c r="I1172" t="s">
        <v>120</v>
      </c>
      <c r="J1172" t="s">
        <v>120</v>
      </c>
      <c r="K1172" t="s">
        <v>915</v>
      </c>
    </row>
    <row r="1173" spans="2:11">
      <c r="B1173" t="s">
        <v>120</v>
      </c>
      <c r="C1173" t="s">
        <v>120</v>
      </c>
      <c r="D1173" t="s">
        <v>120</v>
      </c>
      <c r="E1173" t="s">
        <v>120</v>
      </c>
      <c r="F1173" t="s">
        <v>120</v>
      </c>
      <c r="G1173" t="s">
        <v>120</v>
      </c>
      <c r="H1173" t="s">
        <v>120</v>
      </c>
      <c r="I1173" t="s">
        <v>120</v>
      </c>
      <c r="J1173" t="s">
        <v>120</v>
      </c>
      <c r="K1173" t="s">
        <v>1168</v>
      </c>
    </row>
    <row r="1174" spans="2:11">
      <c r="B1174" t="s">
        <v>120</v>
      </c>
      <c r="C1174" t="s">
        <v>120</v>
      </c>
      <c r="D1174" t="s">
        <v>120</v>
      </c>
      <c r="E1174" t="s">
        <v>120</v>
      </c>
      <c r="F1174" t="s">
        <v>120</v>
      </c>
      <c r="G1174" t="s">
        <v>120</v>
      </c>
      <c r="H1174" t="s">
        <v>120</v>
      </c>
      <c r="I1174" t="s">
        <v>120</v>
      </c>
      <c r="J1174" t="s">
        <v>120</v>
      </c>
      <c r="K1174" t="s">
        <v>390</v>
      </c>
    </row>
    <row r="1175" spans="1:24">
      <c r="A1175" t="s">
        <v>1169</v>
      </c>
      <c r="K1175" t="s">
        <v>1170</v>
      </c>
      <c r="W1175" t="s">
        <v>113</v>
      </c>
      <c r="X1175" t="str">
        <f>A1175</f>
        <v>i2_text001</v>
      </c>
    </row>
    <row r="1176" spans="2:11">
      <c r="B1176" t="s">
        <v>119</v>
      </c>
      <c r="C1176" t="s">
        <v>120</v>
      </c>
      <c r="D1176" t="s">
        <v>120</v>
      </c>
      <c r="E1176" t="s">
        <v>120</v>
      </c>
      <c r="F1176" t="s">
        <v>120</v>
      </c>
      <c r="G1176" t="s">
        <v>120</v>
      </c>
      <c r="H1176" t="s">
        <v>120</v>
      </c>
      <c r="I1176" t="s">
        <v>121</v>
      </c>
      <c r="J1176" t="s">
        <v>122</v>
      </c>
      <c r="K1176" t="s">
        <v>135</v>
      </c>
    </row>
    <row r="1177" spans="2:11">
      <c r="B1177" t="s">
        <v>120</v>
      </c>
      <c r="C1177" t="s">
        <v>120</v>
      </c>
      <c r="D1177" t="s">
        <v>120</v>
      </c>
      <c r="E1177" t="s">
        <v>120</v>
      </c>
      <c r="F1177" t="s">
        <v>120</v>
      </c>
      <c r="G1177" t="s">
        <v>120</v>
      </c>
      <c r="H1177" t="s">
        <v>120</v>
      </c>
      <c r="I1177" t="s">
        <v>120</v>
      </c>
      <c r="J1177" t="s">
        <v>120</v>
      </c>
      <c r="K1177" t="s">
        <v>787</v>
      </c>
    </row>
    <row r="1178" spans="2:11">
      <c r="B1178" t="s">
        <v>120</v>
      </c>
      <c r="C1178" t="s">
        <v>120</v>
      </c>
      <c r="D1178" t="s">
        <v>120</v>
      </c>
      <c r="E1178" t="s">
        <v>120</v>
      </c>
      <c r="F1178" t="s">
        <v>120</v>
      </c>
      <c r="G1178" t="s">
        <v>120</v>
      </c>
      <c r="H1178" t="s">
        <v>120</v>
      </c>
      <c r="I1178" t="s">
        <v>120</v>
      </c>
      <c r="J1178" t="s">
        <v>120</v>
      </c>
      <c r="K1178" t="s">
        <v>256</v>
      </c>
    </row>
    <row r="1179" spans="2:11">
      <c r="B1179" t="s">
        <v>120</v>
      </c>
      <c r="C1179" t="s">
        <v>120</v>
      </c>
      <c r="D1179" t="s">
        <v>120</v>
      </c>
      <c r="E1179" t="s">
        <v>120</v>
      </c>
      <c r="F1179" t="s">
        <v>120</v>
      </c>
      <c r="G1179" t="s">
        <v>120</v>
      </c>
      <c r="H1179" t="s">
        <v>120</v>
      </c>
      <c r="I1179" t="s">
        <v>120</v>
      </c>
      <c r="J1179" t="s">
        <v>120</v>
      </c>
      <c r="K1179" t="s">
        <v>1171</v>
      </c>
    </row>
    <row r="1180" spans="2:11">
      <c r="B1180" t="s">
        <v>120</v>
      </c>
      <c r="C1180" t="s">
        <v>120</v>
      </c>
      <c r="D1180" t="s">
        <v>120</v>
      </c>
      <c r="E1180" t="s">
        <v>120</v>
      </c>
      <c r="F1180" t="s">
        <v>120</v>
      </c>
      <c r="G1180" t="s">
        <v>120</v>
      </c>
      <c r="H1180" t="s">
        <v>120</v>
      </c>
      <c r="I1180" t="s">
        <v>120</v>
      </c>
      <c r="J1180" t="s">
        <v>120</v>
      </c>
      <c r="K1180" t="s">
        <v>257</v>
      </c>
    </row>
    <row r="1181" spans="2:11">
      <c r="B1181" t="s">
        <v>120</v>
      </c>
      <c r="C1181" t="s">
        <v>120</v>
      </c>
      <c r="D1181" t="s">
        <v>120</v>
      </c>
      <c r="E1181" t="s">
        <v>120</v>
      </c>
      <c r="F1181" t="s">
        <v>120</v>
      </c>
      <c r="G1181" t="s">
        <v>120</v>
      </c>
      <c r="H1181" t="s">
        <v>120</v>
      </c>
      <c r="I1181" t="s">
        <v>120</v>
      </c>
      <c r="J1181" t="s">
        <v>120</v>
      </c>
      <c r="K1181" t="s">
        <v>1172</v>
      </c>
    </row>
    <row r="1182" spans="1:24">
      <c r="A1182" t="s">
        <v>514</v>
      </c>
      <c r="K1182" t="s">
        <v>515</v>
      </c>
      <c r="W1182" t="s">
        <v>113</v>
      </c>
      <c r="X1182" t="str">
        <f>A1182</f>
        <v>i2_norecol</v>
      </c>
    </row>
    <row r="1183" spans="2:11">
      <c r="B1183" t="s">
        <v>119</v>
      </c>
      <c r="C1183" t="s">
        <v>120</v>
      </c>
      <c r="D1183" t="s">
        <v>120</v>
      </c>
      <c r="E1183" t="s">
        <v>120</v>
      </c>
      <c r="F1183" t="s">
        <v>120</v>
      </c>
      <c r="G1183" t="s">
        <v>120</v>
      </c>
      <c r="H1183" t="s">
        <v>120</v>
      </c>
      <c r="I1183" t="s">
        <v>121</v>
      </c>
      <c r="J1183" t="s">
        <v>122</v>
      </c>
      <c r="K1183" t="s">
        <v>135</v>
      </c>
    </row>
    <row r="1184" spans="2:11">
      <c r="B1184" t="s">
        <v>120</v>
      </c>
      <c r="C1184" t="s">
        <v>150</v>
      </c>
      <c r="D1184" t="s">
        <v>120</v>
      </c>
      <c r="E1184" t="s">
        <v>120</v>
      </c>
      <c r="F1184" t="s">
        <v>120</v>
      </c>
      <c r="G1184" t="s">
        <v>120</v>
      </c>
      <c r="H1184" t="s">
        <v>120</v>
      </c>
      <c r="I1184" t="s">
        <v>120</v>
      </c>
      <c r="J1184" t="s">
        <v>120</v>
      </c>
      <c r="K1184" t="s">
        <v>516</v>
      </c>
    </row>
    <row r="1185" spans="2:11">
      <c r="B1185" t="s">
        <v>120</v>
      </c>
      <c r="C1185" t="s">
        <v>120</v>
      </c>
      <c r="D1185" t="s">
        <v>120</v>
      </c>
      <c r="E1185" t="s">
        <v>120</v>
      </c>
      <c r="F1185" t="s">
        <v>120</v>
      </c>
      <c r="G1185" t="s">
        <v>120</v>
      </c>
      <c r="H1185" t="s">
        <v>120</v>
      </c>
      <c r="I1185" t="s">
        <v>120</v>
      </c>
      <c r="J1185" t="s">
        <v>120</v>
      </c>
      <c r="K1185" t="s">
        <v>517</v>
      </c>
    </row>
    <row r="1186" spans="2:11">
      <c r="B1186" t="s">
        <v>120</v>
      </c>
      <c r="C1186" t="s">
        <v>120</v>
      </c>
      <c r="D1186" t="s">
        <v>120</v>
      </c>
      <c r="E1186" t="s">
        <v>120</v>
      </c>
      <c r="F1186" t="s">
        <v>120</v>
      </c>
      <c r="G1186" t="s">
        <v>120</v>
      </c>
      <c r="H1186" t="s">
        <v>120</v>
      </c>
      <c r="I1186" t="s">
        <v>120</v>
      </c>
      <c r="J1186" t="s">
        <v>120</v>
      </c>
      <c r="K1186" t="s">
        <v>518</v>
      </c>
    </row>
    <row r="1187" spans="2:11">
      <c r="B1187" t="s">
        <v>120</v>
      </c>
      <c r="C1187" t="s">
        <v>120</v>
      </c>
      <c r="D1187" t="s">
        <v>120</v>
      </c>
      <c r="E1187" t="s">
        <v>120</v>
      </c>
      <c r="F1187" t="s">
        <v>120</v>
      </c>
      <c r="G1187" t="s">
        <v>120</v>
      </c>
      <c r="H1187" t="s">
        <v>120</v>
      </c>
      <c r="I1187" t="s">
        <v>120</v>
      </c>
      <c r="J1187" t="s">
        <v>120</v>
      </c>
      <c r="K1187" t="s">
        <v>519</v>
      </c>
    </row>
    <row r="1188" spans="2:11">
      <c r="B1188" t="s">
        <v>120</v>
      </c>
      <c r="C1188" t="s">
        <v>120</v>
      </c>
      <c r="D1188" t="s">
        <v>120</v>
      </c>
      <c r="E1188" t="s">
        <v>120</v>
      </c>
      <c r="F1188" t="s">
        <v>120</v>
      </c>
      <c r="G1188" t="s">
        <v>120</v>
      </c>
      <c r="H1188" t="s">
        <v>120</v>
      </c>
      <c r="I1188" t="s">
        <v>120</v>
      </c>
      <c r="J1188" t="s">
        <v>120</v>
      </c>
      <c r="K1188" t="s">
        <v>520</v>
      </c>
    </row>
    <row r="1189" spans="2:11">
      <c r="B1189" t="s">
        <v>120</v>
      </c>
      <c r="C1189" t="s">
        <v>120</v>
      </c>
      <c r="D1189" t="s">
        <v>120</v>
      </c>
      <c r="E1189" t="s">
        <v>120</v>
      </c>
      <c r="F1189" t="s">
        <v>120</v>
      </c>
      <c r="G1189" t="s">
        <v>120</v>
      </c>
      <c r="H1189" t="s">
        <v>120</v>
      </c>
      <c r="I1189" t="s">
        <v>120</v>
      </c>
      <c r="J1189" t="s">
        <v>120</v>
      </c>
      <c r="K1189" t="s">
        <v>521</v>
      </c>
    </row>
    <row r="1190" spans="2:11">
      <c r="B1190" t="s">
        <v>120</v>
      </c>
      <c r="C1190" t="s">
        <v>120</v>
      </c>
      <c r="D1190" t="s">
        <v>120</v>
      </c>
      <c r="E1190" t="s">
        <v>120</v>
      </c>
      <c r="F1190" t="s">
        <v>120</v>
      </c>
      <c r="G1190" t="s">
        <v>120</v>
      </c>
      <c r="H1190" t="s">
        <v>120</v>
      </c>
      <c r="I1190" t="s">
        <v>120</v>
      </c>
      <c r="J1190" t="s">
        <v>120</v>
      </c>
      <c r="K1190" t="s">
        <v>522</v>
      </c>
    </row>
    <row r="1191" spans="2:11">
      <c r="B1191" t="s">
        <v>120</v>
      </c>
      <c r="C1191" t="s">
        <v>120</v>
      </c>
      <c r="D1191" t="s">
        <v>120</v>
      </c>
      <c r="E1191" t="s">
        <v>120</v>
      </c>
      <c r="F1191" t="s">
        <v>120</v>
      </c>
      <c r="G1191" t="s">
        <v>120</v>
      </c>
      <c r="H1191" t="s">
        <v>120</v>
      </c>
      <c r="I1191" t="s">
        <v>120</v>
      </c>
      <c r="J1191" t="s">
        <v>120</v>
      </c>
      <c r="K1191" t="s">
        <v>523</v>
      </c>
    </row>
    <row r="1192" spans="2:11">
      <c r="B1192" t="s">
        <v>120</v>
      </c>
      <c r="C1192" t="s">
        <v>120</v>
      </c>
      <c r="D1192" t="s">
        <v>120</v>
      </c>
      <c r="E1192" t="s">
        <v>120</v>
      </c>
      <c r="F1192" t="s">
        <v>120</v>
      </c>
      <c r="G1192" t="s">
        <v>120</v>
      </c>
      <c r="H1192" t="s">
        <v>120</v>
      </c>
      <c r="I1192" t="s">
        <v>120</v>
      </c>
      <c r="J1192" t="s">
        <v>120</v>
      </c>
      <c r="K1192" t="s">
        <v>524</v>
      </c>
    </row>
    <row r="1193" spans="2:11">
      <c r="B1193" t="s">
        <v>120</v>
      </c>
      <c r="C1193" t="s">
        <v>120</v>
      </c>
      <c r="D1193" t="s">
        <v>120</v>
      </c>
      <c r="E1193" t="s">
        <v>120</v>
      </c>
      <c r="F1193" t="s">
        <v>120</v>
      </c>
      <c r="G1193" t="s">
        <v>120</v>
      </c>
      <c r="H1193" t="s">
        <v>120</v>
      </c>
      <c r="I1193" t="s">
        <v>120</v>
      </c>
      <c r="J1193" t="s">
        <v>120</v>
      </c>
      <c r="K1193" t="s">
        <v>525</v>
      </c>
    </row>
    <row r="1194" spans="2:11">
      <c r="B1194" t="s">
        <v>120</v>
      </c>
      <c r="C1194" t="s">
        <v>120</v>
      </c>
      <c r="D1194" t="s">
        <v>120</v>
      </c>
      <c r="E1194" t="s">
        <v>120</v>
      </c>
      <c r="F1194" t="s">
        <v>120</v>
      </c>
      <c r="G1194" t="s">
        <v>120</v>
      </c>
      <c r="H1194" t="s">
        <v>120</v>
      </c>
      <c r="I1194" t="s">
        <v>120</v>
      </c>
      <c r="J1194" t="s">
        <v>120</v>
      </c>
      <c r="K1194" t="s">
        <v>526</v>
      </c>
    </row>
    <row r="1195" spans="1:24">
      <c r="A1195" t="s">
        <v>529</v>
      </c>
      <c r="K1195" t="s">
        <v>530</v>
      </c>
      <c r="W1195" t="s">
        <v>113</v>
      </c>
      <c r="X1195" t="str">
        <f>A1195</f>
        <v>i2_binaryrecol</v>
      </c>
    </row>
    <row r="1196" spans="2:11">
      <c r="B1196" t="s">
        <v>119</v>
      </c>
      <c r="C1196" t="s">
        <v>120</v>
      </c>
      <c r="D1196" t="s">
        <v>120</v>
      </c>
      <c r="E1196" t="s">
        <v>120</v>
      </c>
      <c r="F1196" t="s">
        <v>120</v>
      </c>
      <c r="G1196" t="s">
        <v>120</v>
      </c>
      <c r="H1196" t="s">
        <v>120</v>
      </c>
      <c r="I1196" t="s">
        <v>121</v>
      </c>
      <c r="J1196" t="s">
        <v>122</v>
      </c>
      <c r="K1196" t="s">
        <v>135</v>
      </c>
    </row>
    <row r="1197" spans="2:11">
      <c r="B1197" t="s">
        <v>120</v>
      </c>
      <c r="C1197" t="s">
        <v>120</v>
      </c>
      <c r="D1197" t="s">
        <v>120</v>
      </c>
      <c r="E1197" t="s">
        <v>120</v>
      </c>
      <c r="F1197" t="s">
        <v>120</v>
      </c>
      <c r="G1197" t="s">
        <v>120</v>
      </c>
      <c r="H1197" t="s">
        <v>120</v>
      </c>
      <c r="I1197" t="s">
        <v>120</v>
      </c>
      <c r="J1197" t="s">
        <v>120</v>
      </c>
      <c r="K1197" t="s">
        <v>531</v>
      </c>
    </row>
    <row r="1198" spans="2:11">
      <c r="B1198" t="s">
        <v>120</v>
      </c>
      <c r="C1198" t="s">
        <v>120</v>
      </c>
      <c r="D1198" t="s">
        <v>120</v>
      </c>
      <c r="E1198" t="s">
        <v>120</v>
      </c>
      <c r="F1198" t="s">
        <v>120</v>
      </c>
      <c r="G1198" t="s">
        <v>120</v>
      </c>
      <c r="H1198" t="s">
        <v>120</v>
      </c>
      <c r="I1198" t="s">
        <v>120</v>
      </c>
      <c r="J1198" t="s">
        <v>120</v>
      </c>
      <c r="K1198" t="s">
        <v>532</v>
      </c>
    </row>
    <row r="1199" spans="1:24">
      <c r="A1199" t="s">
        <v>357</v>
      </c>
      <c r="K1199" t="s">
        <v>358</v>
      </c>
      <c r="W1199" t="s">
        <v>113</v>
      </c>
      <c r="X1199" t="str">
        <f>A1199</f>
        <v>i2_geome004</v>
      </c>
    </row>
    <row r="1200" spans="2:11">
      <c r="B1200" t="s">
        <v>119</v>
      </c>
      <c r="C1200" t="s">
        <v>120</v>
      </c>
      <c r="D1200" t="s">
        <v>120</v>
      </c>
      <c r="E1200" t="s">
        <v>120</v>
      </c>
      <c r="F1200" t="s">
        <v>120</v>
      </c>
      <c r="G1200" t="s">
        <v>120</v>
      </c>
      <c r="H1200" t="s">
        <v>120</v>
      </c>
      <c r="I1200" t="s">
        <v>121</v>
      </c>
      <c r="J1200" t="s">
        <v>122</v>
      </c>
      <c r="K1200" t="s">
        <v>135</v>
      </c>
    </row>
    <row r="1201" spans="2:11">
      <c r="B1201" t="s">
        <v>120</v>
      </c>
      <c r="C1201" t="s">
        <v>120</v>
      </c>
      <c r="D1201" t="s">
        <v>120</v>
      </c>
      <c r="E1201" t="s">
        <v>120</v>
      </c>
      <c r="F1201" t="s">
        <v>120</v>
      </c>
      <c r="G1201" t="s">
        <v>120</v>
      </c>
      <c r="H1201" t="s">
        <v>120</v>
      </c>
      <c r="I1201" t="s">
        <v>120</v>
      </c>
      <c r="J1201" t="s">
        <v>120</v>
      </c>
      <c r="K1201" t="s">
        <v>325</v>
      </c>
    </row>
    <row r="1202" spans="2:11">
      <c r="B1202" t="s">
        <v>120</v>
      </c>
      <c r="C1202" t="s">
        <v>120</v>
      </c>
      <c r="D1202" t="s">
        <v>120</v>
      </c>
      <c r="E1202" t="s">
        <v>120</v>
      </c>
      <c r="F1202" t="s">
        <v>120</v>
      </c>
      <c r="G1202" t="s">
        <v>120</v>
      </c>
      <c r="H1202" t="s">
        <v>120</v>
      </c>
      <c r="I1202" t="s">
        <v>120</v>
      </c>
      <c r="J1202" t="s">
        <v>120</v>
      </c>
      <c r="K1202" t="s">
        <v>326</v>
      </c>
    </row>
    <row r="1203" spans="2:11">
      <c r="B1203" t="s">
        <v>120</v>
      </c>
      <c r="C1203" t="s">
        <v>120</v>
      </c>
      <c r="D1203" t="s">
        <v>120</v>
      </c>
      <c r="E1203" t="s">
        <v>120</v>
      </c>
      <c r="F1203" t="s">
        <v>120</v>
      </c>
      <c r="G1203" t="s">
        <v>120</v>
      </c>
      <c r="H1203" t="s">
        <v>120</v>
      </c>
      <c r="I1203" t="s">
        <v>120</v>
      </c>
      <c r="J1203" t="s">
        <v>120</v>
      </c>
      <c r="K1203" t="s">
        <v>327</v>
      </c>
    </row>
    <row r="1204" spans="2:11">
      <c r="B1204" t="s">
        <v>120</v>
      </c>
      <c r="C1204" t="s">
        <v>120</v>
      </c>
      <c r="D1204" t="s">
        <v>120</v>
      </c>
      <c r="E1204" t="s">
        <v>120</v>
      </c>
      <c r="F1204" t="s">
        <v>120</v>
      </c>
      <c r="G1204" t="s">
        <v>120</v>
      </c>
      <c r="H1204" t="s">
        <v>120</v>
      </c>
      <c r="I1204" t="s">
        <v>120</v>
      </c>
      <c r="J1204" t="s">
        <v>120</v>
      </c>
      <c r="K1204" t="s">
        <v>359</v>
      </c>
    </row>
    <row r="1205" spans="2:11">
      <c r="B1205" t="s">
        <v>120</v>
      </c>
      <c r="C1205" t="s">
        <v>120</v>
      </c>
      <c r="D1205" t="s">
        <v>120</v>
      </c>
      <c r="E1205" t="s">
        <v>120</v>
      </c>
      <c r="F1205" t="s">
        <v>120</v>
      </c>
      <c r="G1205" t="s">
        <v>120</v>
      </c>
      <c r="H1205" t="s">
        <v>120</v>
      </c>
      <c r="I1205" t="s">
        <v>120</v>
      </c>
      <c r="J1205" t="s">
        <v>120</v>
      </c>
      <c r="K1205" t="s">
        <v>360</v>
      </c>
    </row>
    <row r="1206" spans="1:24">
      <c r="A1206" t="s">
        <v>496</v>
      </c>
      <c r="K1206" t="s">
        <v>497</v>
      </c>
      <c r="W1206" t="s">
        <v>113</v>
      </c>
      <c r="X1206" t="str">
        <f>A1206</f>
        <v>i2_binary006_新表</v>
      </c>
    </row>
    <row r="1207" spans="2:11">
      <c r="B1207" t="s">
        <v>119</v>
      </c>
      <c r="C1207" t="s">
        <v>120</v>
      </c>
      <c r="D1207" t="s">
        <v>120</v>
      </c>
      <c r="E1207" t="s">
        <v>120</v>
      </c>
      <c r="F1207" t="s">
        <v>120</v>
      </c>
      <c r="G1207" t="s">
        <v>120</v>
      </c>
      <c r="H1207" t="s">
        <v>120</v>
      </c>
      <c r="I1207" t="s">
        <v>121</v>
      </c>
      <c r="J1207" t="s">
        <v>122</v>
      </c>
      <c r="K1207" t="s">
        <v>135</v>
      </c>
    </row>
    <row r="1208" spans="2:11">
      <c r="B1208" t="s">
        <v>120</v>
      </c>
      <c r="C1208" t="s">
        <v>120</v>
      </c>
      <c r="D1208" t="s">
        <v>120</v>
      </c>
      <c r="E1208" t="s">
        <v>120</v>
      </c>
      <c r="F1208" t="s">
        <v>120</v>
      </c>
      <c r="G1208" t="s">
        <v>120</v>
      </c>
      <c r="H1208" t="s">
        <v>120</v>
      </c>
      <c r="I1208" t="s">
        <v>120</v>
      </c>
      <c r="J1208" t="s">
        <v>120</v>
      </c>
      <c r="K1208" t="s">
        <v>340</v>
      </c>
    </row>
    <row r="1209" spans="2:11">
      <c r="B1209" t="s">
        <v>120</v>
      </c>
      <c r="C1209" t="s">
        <v>120</v>
      </c>
      <c r="D1209" t="s">
        <v>120</v>
      </c>
      <c r="E1209" t="s">
        <v>120</v>
      </c>
      <c r="F1209" t="s">
        <v>120</v>
      </c>
      <c r="G1209" t="s">
        <v>120</v>
      </c>
      <c r="H1209" t="s">
        <v>120</v>
      </c>
      <c r="I1209" t="s">
        <v>120</v>
      </c>
      <c r="J1209" t="s">
        <v>120</v>
      </c>
      <c r="K1209" t="s">
        <v>341</v>
      </c>
    </row>
    <row r="1210" spans="1:24">
      <c r="A1210" t="s">
        <v>500</v>
      </c>
      <c r="K1210" t="s">
        <v>501</v>
      </c>
      <c r="W1210" t="s">
        <v>113</v>
      </c>
      <c r="X1210" t="str">
        <f>A1210</f>
        <v>i2_char006_新表</v>
      </c>
    </row>
    <row r="1211" spans="2:11">
      <c r="B1211" t="s">
        <v>119</v>
      </c>
      <c r="C1211" t="s">
        <v>120</v>
      </c>
      <c r="D1211" t="s">
        <v>120</v>
      </c>
      <c r="E1211" t="s">
        <v>120</v>
      </c>
      <c r="F1211" t="s">
        <v>120</v>
      </c>
      <c r="G1211" t="s">
        <v>120</v>
      </c>
      <c r="H1211" t="s">
        <v>120</v>
      </c>
      <c r="I1211" t="s">
        <v>121</v>
      </c>
      <c r="J1211" t="s">
        <v>122</v>
      </c>
      <c r="K1211" t="s">
        <v>135</v>
      </c>
    </row>
    <row r="1212" spans="2:11">
      <c r="B1212" t="s">
        <v>120</v>
      </c>
      <c r="C1212" t="s">
        <v>120</v>
      </c>
      <c r="D1212" t="s">
        <v>120</v>
      </c>
      <c r="E1212" t="s">
        <v>120</v>
      </c>
      <c r="F1212" t="s">
        <v>120</v>
      </c>
      <c r="G1212" t="s">
        <v>120</v>
      </c>
      <c r="H1212" t="s">
        <v>120</v>
      </c>
      <c r="I1212" t="s">
        <v>120</v>
      </c>
      <c r="J1212" t="s">
        <v>120</v>
      </c>
      <c r="K1212" t="s">
        <v>363</v>
      </c>
    </row>
    <row r="1213" spans="2:11">
      <c r="B1213" t="s">
        <v>120</v>
      </c>
      <c r="C1213" t="s">
        <v>364</v>
      </c>
      <c r="D1213" t="s">
        <v>120</v>
      </c>
      <c r="E1213" t="s">
        <v>120</v>
      </c>
      <c r="F1213" t="s">
        <v>120</v>
      </c>
      <c r="G1213" t="s">
        <v>120</v>
      </c>
      <c r="H1213" t="s">
        <v>120</v>
      </c>
      <c r="I1213" t="s">
        <v>120</v>
      </c>
      <c r="J1213" t="s">
        <v>120</v>
      </c>
      <c r="K1213" t="s">
        <v>365</v>
      </c>
    </row>
    <row r="1214" spans="2:11">
      <c r="B1214" t="s">
        <v>120</v>
      </c>
      <c r="C1214" t="s">
        <v>120</v>
      </c>
      <c r="D1214" t="s">
        <v>120</v>
      </c>
      <c r="E1214" t="s">
        <v>120</v>
      </c>
      <c r="F1214" t="s">
        <v>120</v>
      </c>
      <c r="G1214" t="s">
        <v>120</v>
      </c>
      <c r="H1214" t="s">
        <v>120</v>
      </c>
      <c r="I1214" t="s">
        <v>120</v>
      </c>
      <c r="J1214" t="s">
        <v>120</v>
      </c>
      <c r="K1214" t="s">
        <v>140</v>
      </c>
    </row>
    <row r="1215" spans="2:11">
      <c r="B1215" t="s">
        <v>120</v>
      </c>
      <c r="C1215" t="s">
        <v>120</v>
      </c>
      <c r="D1215" t="s">
        <v>120</v>
      </c>
      <c r="E1215" t="s">
        <v>120</v>
      </c>
      <c r="F1215" t="s">
        <v>120</v>
      </c>
      <c r="G1215" t="s">
        <v>120</v>
      </c>
      <c r="H1215" t="s">
        <v>120</v>
      </c>
      <c r="I1215" t="s">
        <v>120</v>
      </c>
      <c r="J1215" t="s">
        <v>120</v>
      </c>
      <c r="K1215" t="s">
        <v>366</v>
      </c>
    </row>
    <row r="1216" spans="1:24">
      <c r="A1216" t="s">
        <v>1173</v>
      </c>
      <c r="K1216" t="s">
        <v>1174</v>
      </c>
      <c r="W1216" s="1" t="str">
        <f>HYPERLINK("#2024011116mysql0!AJ2","NO 源备存在差异，共1个")</f>
        <v>NO 源备存在差异，共1个</v>
      </c>
      <c r="X1216" t="str">
        <f>A1216</f>
        <v>testaddcoltbl_test2</v>
      </c>
    </row>
    <row r="1217" spans="2:11">
      <c r="B1217" t="s">
        <v>120</v>
      </c>
      <c r="C1217" t="s">
        <v>120</v>
      </c>
      <c r="D1217" t="s">
        <v>120</v>
      </c>
      <c r="E1217" t="s">
        <v>120</v>
      </c>
      <c r="F1217" t="s">
        <v>120</v>
      </c>
      <c r="G1217" t="s">
        <v>120</v>
      </c>
      <c r="H1217" t="s">
        <v>120</v>
      </c>
      <c r="I1217" t="s">
        <v>120</v>
      </c>
      <c r="J1217" t="s">
        <v>120</v>
      </c>
      <c r="K1217" t="s">
        <v>226</v>
      </c>
    </row>
    <row r="1218" spans="2:11">
      <c r="B1218" t="s">
        <v>120</v>
      </c>
      <c r="C1218" t="s">
        <v>150</v>
      </c>
      <c r="D1218" t="s">
        <v>120</v>
      </c>
      <c r="E1218" t="s">
        <v>120</v>
      </c>
      <c r="F1218" t="s">
        <v>120</v>
      </c>
      <c r="G1218" t="s">
        <v>120</v>
      </c>
      <c r="H1218" t="s">
        <v>120</v>
      </c>
      <c r="I1218" t="s">
        <v>120</v>
      </c>
      <c r="J1218" t="s">
        <v>120</v>
      </c>
      <c r="K1218" t="s">
        <v>1175</v>
      </c>
    </row>
    <row r="1219" spans="2:11">
      <c r="B1219" t="s">
        <v>120</v>
      </c>
      <c r="C1219" t="s">
        <v>120</v>
      </c>
      <c r="D1219" t="s">
        <v>120</v>
      </c>
      <c r="E1219" t="s">
        <v>120</v>
      </c>
      <c r="F1219" t="s">
        <v>120</v>
      </c>
      <c r="G1219" t="s">
        <v>120</v>
      </c>
      <c r="H1219" t="s">
        <v>120</v>
      </c>
      <c r="I1219" t="s">
        <v>120</v>
      </c>
      <c r="J1219" t="s">
        <v>120</v>
      </c>
      <c r="K1219" t="s">
        <v>1176</v>
      </c>
    </row>
    <row r="1220" spans="2:11">
      <c r="B1220" t="s">
        <v>120</v>
      </c>
      <c r="C1220" t="s">
        <v>552</v>
      </c>
      <c r="D1220" t="s">
        <v>120</v>
      </c>
      <c r="E1220" t="s">
        <v>120</v>
      </c>
      <c r="F1220" t="s">
        <v>120</v>
      </c>
      <c r="G1220" t="s">
        <v>120</v>
      </c>
      <c r="H1220" t="s">
        <v>120</v>
      </c>
      <c r="I1220" t="s">
        <v>120</v>
      </c>
      <c r="J1220" t="s">
        <v>120</v>
      </c>
      <c r="K1220" t="s">
        <v>1177</v>
      </c>
    </row>
    <row r="1221" spans="1:24">
      <c r="A1221" t="s">
        <v>1178</v>
      </c>
      <c r="K1221" t="s">
        <v>1179</v>
      </c>
      <c r="W1221" t="s">
        <v>113</v>
      </c>
      <c r="X1221" t="str">
        <f>A1221</f>
        <v>i2_xml003</v>
      </c>
    </row>
    <row r="1222" spans="2:11">
      <c r="B1222" t="s">
        <v>119</v>
      </c>
      <c r="C1222" t="s">
        <v>120</v>
      </c>
      <c r="D1222" t="s">
        <v>120</v>
      </c>
      <c r="E1222" t="s">
        <v>120</v>
      </c>
      <c r="F1222" t="s">
        <v>120</v>
      </c>
      <c r="G1222" t="s">
        <v>120</v>
      </c>
      <c r="H1222" t="s">
        <v>120</v>
      </c>
      <c r="I1222" t="s">
        <v>121</v>
      </c>
      <c r="J1222" t="s">
        <v>122</v>
      </c>
      <c r="K1222" t="s">
        <v>135</v>
      </c>
    </row>
    <row r="1223" spans="2:11">
      <c r="B1223" t="s">
        <v>120</v>
      </c>
      <c r="C1223" t="s">
        <v>120</v>
      </c>
      <c r="D1223" t="s">
        <v>120</v>
      </c>
      <c r="E1223" t="s">
        <v>120</v>
      </c>
      <c r="F1223" t="s">
        <v>120</v>
      </c>
      <c r="G1223" t="s">
        <v>120</v>
      </c>
      <c r="H1223" t="s">
        <v>120</v>
      </c>
      <c r="I1223" t="s">
        <v>120</v>
      </c>
      <c r="J1223" t="s">
        <v>120</v>
      </c>
      <c r="K1223" t="s">
        <v>393</v>
      </c>
    </row>
    <row r="1224" spans="1:24">
      <c r="A1224" t="s">
        <v>684</v>
      </c>
      <c r="K1224" t="s">
        <v>685</v>
      </c>
      <c r="W1224" t="s">
        <v>113</v>
      </c>
      <c r="X1224" t="str">
        <f>A1224</f>
        <v>test_idx5</v>
      </c>
    </row>
    <row r="1225" spans="2:11">
      <c r="B1225" t="s">
        <v>119</v>
      </c>
      <c r="C1225" t="s">
        <v>120</v>
      </c>
      <c r="D1225" t="s">
        <v>120</v>
      </c>
      <c r="E1225" t="s">
        <v>120</v>
      </c>
      <c r="F1225" t="s">
        <v>120</v>
      </c>
      <c r="G1225" t="s">
        <v>120</v>
      </c>
      <c r="H1225" t="s">
        <v>120</v>
      </c>
      <c r="I1225" t="s">
        <v>121</v>
      </c>
      <c r="J1225" t="s">
        <v>122</v>
      </c>
      <c r="K1225" t="s">
        <v>212</v>
      </c>
    </row>
    <row r="1226" spans="2:11">
      <c r="B1226" t="s">
        <v>120</v>
      </c>
      <c r="C1226" t="s">
        <v>120</v>
      </c>
      <c r="D1226" t="s">
        <v>120</v>
      </c>
      <c r="E1226" t="s">
        <v>120</v>
      </c>
      <c r="F1226" t="s">
        <v>120</v>
      </c>
      <c r="G1226" t="s">
        <v>120</v>
      </c>
      <c r="H1226" t="s">
        <v>120</v>
      </c>
      <c r="I1226" t="s">
        <v>121</v>
      </c>
      <c r="J1226" t="s">
        <v>447</v>
      </c>
      <c r="K1226" t="s">
        <v>214</v>
      </c>
    </row>
    <row r="1227" spans="2:11">
      <c r="B1227" t="s">
        <v>120</v>
      </c>
      <c r="C1227" t="s">
        <v>120</v>
      </c>
      <c r="D1227" t="s">
        <v>120</v>
      </c>
      <c r="E1227" t="s">
        <v>120</v>
      </c>
      <c r="F1227" t="s">
        <v>120</v>
      </c>
      <c r="G1227" t="s">
        <v>120</v>
      </c>
      <c r="H1227" t="s">
        <v>120</v>
      </c>
      <c r="I1227" t="s">
        <v>120</v>
      </c>
      <c r="J1227" t="s">
        <v>120</v>
      </c>
      <c r="K1227" t="s">
        <v>215</v>
      </c>
    </row>
    <row r="1228" spans="2:11">
      <c r="B1228" t="s">
        <v>120</v>
      </c>
      <c r="C1228" t="s">
        <v>120</v>
      </c>
      <c r="D1228" t="s">
        <v>120</v>
      </c>
      <c r="E1228" t="s">
        <v>120</v>
      </c>
      <c r="F1228" t="s">
        <v>120</v>
      </c>
      <c r="G1228" t="s">
        <v>120</v>
      </c>
      <c r="H1228" t="s">
        <v>120</v>
      </c>
      <c r="I1228" t="s">
        <v>120</v>
      </c>
      <c r="J1228" t="s">
        <v>120</v>
      </c>
      <c r="K1228" t="s">
        <v>217</v>
      </c>
    </row>
    <row r="1229" spans="2:11">
      <c r="B1229" t="s">
        <v>120</v>
      </c>
      <c r="C1229" t="s">
        <v>120</v>
      </c>
      <c r="D1229" t="s">
        <v>120</v>
      </c>
      <c r="E1229" t="s">
        <v>120</v>
      </c>
      <c r="F1229" t="s">
        <v>120</v>
      </c>
      <c r="G1229" t="s">
        <v>120</v>
      </c>
      <c r="H1229" t="s">
        <v>120</v>
      </c>
      <c r="I1229" t="s">
        <v>120</v>
      </c>
      <c r="J1229" t="s">
        <v>120</v>
      </c>
      <c r="K1229" t="s">
        <v>219</v>
      </c>
    </row>
    <row r="1230" spans="2:11">
      <c r="B1230" t="s">
        <v>120</v>
      </c>
      <c r="C1230" t="s">
        <v>120</v>
      </c>
      <c r="D1230" t="s">
        <v>120</v>
      </c>
      <c r="E1230" t="s">
        <v>120</v>
      </c>
      <c r="F1230" t="s">
        <v>120</v>
      </c>
      <c r="G1230" t="s">
        <v>120</v>
      </c>
      <c r="H1230" t="s">
        <v>120</v>
      </c>
      <c r="I1230" t="s">
        <v>120</v>
      </c>
      <c r="J1230" t="s">
        <v>120</v>
      </c>
      <c r="K1230" t="s">
        <v>220</v>
      </c>
    </row>
    <row r="1231" spans="1:24">
      <c r="A1231" t="s">
        <v>510</v>
      </c>
      <c r="K1231" t="s">
        <v>511</v>
      </c>
      <c r="W1231" t="s">
        <v>113</v>
      </c>
      <c r="X1231" t="str">
        <f>A1231</f>
        <v>test_cons3</v>
      </c>
    </row>
    <row r="1232" spans="2:11">
      <c r="B1232" t="s">
        <v>120</v>
      </c>
      <c r="C1232" t="s">
        <v>120</v>
      </c>
      <c r="D1232" t="s">
        <v>120</v>
      </c>
      <c r="E1232" t="s">
        <v>120</v>
      </c>
      <c r="F1232" t="s">
        <v>120</v>
      </c>
      <c r="G1232" t="s">
        <v>120</v>
      </c>
      <c r="H1232" t="s">
        <v>120</v>
      </c>
      <c r="I1232" t="s">
        <v>120</v>
      </c>
      <c r="J1232" t="s">
        <v>120</v>
      </c>
      <c r="K1232" t="s">
        <v>203</v>
      </c>
    </row>
    <row r="1233" spans="2:11">
      <c r="B1233" t="s">
        <v>120</v>
      </c>
      <c r="C1233" t="s">
        <v>120</v>
      </c>
      <c r="D1233" t="s">
        <v>120</v>
      </c>
      <c r="E1233" t="s">
        <v>120</v>
      </c>
      <c r="F1233" t="s">
        <v>120</v>
      </c>
      <c r="G1233" t="s">
        <v>120</v>
      </c>
      <c r="H1233" t="s">
        <v>120</v>
      </c>
      <c r="I1233" t="s">
        <v>120</v>
      </c>
      <c r="J1233" t="s">
        <v>120</v>
      </c>
      <c r="K1233" t="s">
        <v>411</v>
      </c>
    </row>
    <row r="1234" spans="2:11">
      <c r="B1234" t="s">
        <v>120</v>
      </c>
      <c r="C1234" t="s">
        <v>120</v>
      </c>
      <c r="D1234" t="s">
        <v>120</v>
      </c>
      <c r="E1234" t="s">
        <v>120</v>
      </c>
      <c r="F1234" t="s">
        <v>120</v>
      </c>
      <c r="G1234" t="s">
        <v>120</v>
      </c>
      <c r="H1234" t="s">
        <v>120</v>
      </c>
      <c r="I1234" t="s">
        <v>120</v>
      </c>
      <c r="J1234" t="s">
        <v>120</v>
      </c>
      <c r="K1234" t="s">
        <v>512</v>
      </c>
    </row>
    <row r="1235" spans="2:11">
      <c r="B1235" t="s">
        <v>120</v>
      </c>
      <c r="C1235" t="s">
        <v>120</v>
      </c>
      <c r="D1235" t="s">
        <v>120</v>
      </c>
      <c r="E1235" t="s">
        <v>120</v>
      </c>
      <c r="F1235" t="s">
        <v>120</v>
      </c>
      <c r="G1235" t="s">
        <v>120</v>
      </c>
      <c r="H1235" t="s">
        <v>120</v>
      </c>
      <c r="I1235" t="s">
        <v>120</v>
      </c>
      <c r="J1235" t="s">
        <v>120</v>
      </c>
      <c r="K1235" t="s">
        <v>513</v>
      </c>
    </row>
    <row r="1236" spans="11:11">
      <c r="K1236" t="s">
        <v>130</v>
      </c>
    </row>
    <row r="1237" spans="1:24">
      <c r="A1237" t="s">
        <v>1180</v>
      </c>
      <c r="K1237" t="s">
        <v>1181</v>
      </c>
      <c r="W1237" t="s">
        <v>113</v>
      </c>
      <c r="X1237" t="str">
        <f>A1237</f>
        <v>i2_time008</v>
      </c>
    </row>
    <row r="1238" spans="2:11">
      <c r="B1238" t="s">
        <v>119</v>
      </c>
      <c r="C1238" t="s">
        <v>120</v>
      </c>
      <c r="D1238" t="s">
        <v>120</v>
      </c>
      <c r="E1238" t="s">
        <v>120</v>
      </c>
      <c r="F1238" t="s">
        <v>120</v>
      </c>
      <c r="G1238" t="s">
        <v>120</v>
      </c>
      <c r="H1238" t="s">
        <v>120</v>
      </c>
      <c r="I1238" t="s">
        <v>121</v>
      </c>
      <c r="J1238" t="s">
        <v>122</v>
      </c>
      <c r="K1238" t="s">
        <v>135</v>
      </c>
    </row>
    <row r="1239" spans="2:11">
      <c r="B1239" t="s">
        <v>120</v>
      </c>
      <c r="C1239" t="s">
        <v>120</v>
      </c>
      <c r="D1239" t="s">
        <v>120</v>
      </c>
      <c r="E1239" t="s">
        <v>120</v>
      </c>
      <c r="F1239" t="s">
        <v>120</v>
      </c>
      <c r="G1239" t="s">
        <v>120</v>
      </c>
      <c r="H1239" t="s">
        <v>120</v>
      </c>
      <c r="I1239" t="s">
        <v>120</v>
      </c>
      <c r="J1239" t="s">
        <v>120</v>
      </c>
      <c r="K1239" t="s">
        <v>385</v>
      </c>
    </row>
    <row r="1240" spans="2:11">
      <c r="B1240" t="s">
        <v>120</v>
      </c>
      <c r="C1240" t="s">
        <v>120</v>
      </c>
      <c r="D1240" t="s">
        <v>120</v>
      </c>
      <c r="E1240" t="s">
        <v>120</v>
      </c>
      <c r="F1240" t="s">
        <v>120</v>
      </c>
      <c r="G1240" t="s">
        <v>120</v>
      </c>
      <c r="H1240" t="s">
        <v>120</v>
      </c>
      <c r="I1240" t="s">
        <v>120</v>
      </c>
      <c r="J1240" t="s">
        <v>120</v>
      </c>
      <c r="K1240" t="s">
        <v>386</v>
      </c>
    </row>
    <row r="1241" spans="2:11">
      <c r="B1241" t="s">
        <v>120</v>
      </c>
      <c r="C1241" t="s">
        <v>120</v>
      </c>
      <c r="D1241" t="s">
        <v>120</v>
      </c>
      <c r="E1241" t="s">
        <v>120</v>
      </c>
      <c r="F1241" t="s">
        <v>120</v>
      </c>
      <c r="G1241" t="s">
        <v>120</v>
      </c>
      <c r="H1241" t="s">
        <v>120</v>
      </c>
      <c r="I1241" t="s">
        <v>120</v>
      </c>
      <c r="J1241" t="s">
        <v>120</v>
      </c>
      <c r="K1241" t="s">
        <v>387</v>
      </c>
    </row>
    <row r="1242" spans="2:11">
      <c r="B1242" t="s">
        <v>120</v>
      </c>
      <c r="C1242" t="s">
        <v>120</v>
      </c>
      <c r="D1242" t="s">
        <v>120</v>
      </c>
      <c r="E1242" t="s">
        <v>120</v>
      </c>
      <c r="F1242" t="s">
        <v>120</v>
      </c>
      <c r="G1242" t="s">
        <v>120</v>
      </c>
      <c r="H1242" t="s">
        <v>120</v>
      </c>
      <c r="I1242" t="s">
        <v>120</v>
      </c>
      <c r="J1242" t="s">
        <v>120</v>
      </c>
      <c r="K1242" t="s">
        <v>388</v>
      </c>
    </row>
    <row r="1243" spans="2:11">
      <c r="B1243" t="s">
        <v>120</v>
      </c>
      <c r="C1243" t="s">
        <v>120</v>
      </c>
      <c r="D1243" t="s">
        <v>120</v>
      </c>
      <c r="E1243" t="s">
        <v>120</v>
      </c>
      <c r="F1243" t="s">
        <v>120</v>
      </c>
      <c r="G1243" t="s">
        <v>120</v>
      </c>
      <c r="H1243" t="s">
        <v>120</v>
      </c>
      <c r="I1243" t="s">
        <v>120</v>
      </c>
      <c r="J1243" t="s">
        <v>120</v>
      </c>
      <c r="K1243" t="s">
        <v>915</v>
      </c>
    </row>
    <row r="1244" spans="2:11">
      <c r="B1244" t="s">
        <v>120</v>
      </c>
      <c r="C1244" t="s">
        <v>120</v>
      </c>
      <c r="D1244" t="s">
        <v>120</v>
      </c>
      <c r="E1244" t="s">
        <v>120</v>
      </c>
      <c r="F1244" t="s">
        <v>120</v>
      </c>
      <c r="G1244" t="s">
        <v>120</v>
      </c>
      <c r="H1244" t="s">
        <v>120</v>
      </c>
      <c r="I1244" t="s">
        <v>120</v>
      </c>
      <c r="J1244" t="s">
        <v>120</v>
      </c>
      <c r="K1244" t="s">
        <v>389</v>
      </c>
    </row>
    <row r="1245" spans="2:11">
      <c r="B1245" t="s">
        <v>120</v>
      </c>
      <c r="C1245" t="s">
        <v>120</v>
      </c>
      <c r="D1245" t="s">
        <v>120</v>
      </c>
      <c r="E1245" t="s">
        <v>120</v>
      </c>
      <c r="F1245" t="s">
        <v>120</v>
      </c>
      <c r="G1245" t="s">
        <v>120</v>
      </c>
      <c r="H1245" t="s">
        <v>120</v>
      </c>
      <c r="I1245" t="s">
        <v>120</v>
      </c>
      <c r="J1245" t="s">
        <v>120</v>
      </c>
      <c r="K1245" t="s">
        <v>390</v>
      </c>
    </row>
    <row r="1246" spans="2:11">
      <c r="B1246" t="s">
        <v>120</v>
      </c>
      <c r="C1246" t="s">
        <v>120</v>
      </c>
      <c r="D1246" t="s">
        <v>120</v>
      </c>
      <c r="E1246" t="s">
        <v>120</v>
      </c>
      <c r="F1246" t="s">
        <v>120</v>
      </c>
      <c r="G1246" t="s">
        <v>120</v>
      </c>
      <c r="H1246" t="s">
        <v>120</v>
      </c>
      <c r="I1246" t="s">
        <v>120</v>
      </c>
      <c r="J1246" t="s">
        <v>120</v>
      </c>
      <c r="K1246" t="s">
        <v>1182</v>
      </c>
    </row>
    <row r="1247" spans="2:11">
      <c r="B1247" t="s">
        <v>120</v>
      </c>
      <c r="C1247" t="s">
        <v>120</v>
      </c>
      <c r="D1247" t="s">
        <v>120</v>
      </c>
      <c r="E1247" t="s">
        <v>120</v>
      </c>
      <c r="F1247" t="s">
        <v>120</v>
      </c>
      <c r="G1247" t="s">
        <v>120</v>
      </c>
      <c r="H1247" t="s">
        <v>120</v>
      </c>
      <c r="I1247" t="s">
        <v>120</v>
      </c>
      <c r="J1247" t="s">
        <v>120</v>
      </c>
      <c r="K1247" t="s">
        <v>1183</v>
      </c>
    </row>
    <row r="1248" spans="2:11">
      <c r="B1248" t="s">
        <v>120</v>
      </c>
      <c r="C1248" t="s">
        <v>120</v>
      </c>
      <c r="D1248" t="s">
        <v>120</v>
      </c>
      <c r="E1248" t="s">
        <v>120</v>
      </c>
      <c r="F1248" t="s">
        <v>120</v>
      </c>
      <c r="G1248" t="s">
        <v>120</v>
      </c>
      <c r="H1248" t="s">
        <v>120</v>
      </c>
      <c r="I1248" t="s">
        <v>120</v>
      </c>
      <c r="J1248" t="s">
        <v>120</v>
      </c>
      <c r="K1248" t="s">
        <v>1184</v>
      </c>
    </row>
    <row r="1249" spans="2:11">
      <c r="B1249" t="s">
        <v>120</v>
      </c>
      <c r="C1249" t="s">
        <v>120</v>
      </c>
      <c r="D1249" t="s">
        <v>120</v>
      </c>
      <c r="E1249" t="s">
        <v>120</v>
      </c>
      <c r="F1249" t="s">
        <v>120</v>
      </c>
      <c r="G1249" t="s">
        <v>120</v>
      </c>
      <c r="H1249" t="s">
        <v>120</v>
      </c>
      <c r="I1249" t="s">
        <v>120</v>
      </c>
      <c r="J1249" t="s">
        <v>120</v>
      </c>
      <c r="K1249" t="s">
        <v>1185</v>
      </c>
    </row>
    <row r="1250" spans="2:11">
      <c r="B1250" t="s">
        <v>120</v>
      </c>
      <c r="C1250" t="s">
        <v>120</v>
      </c>
      <c r="D1250" t="s">
        <v>120</v>
      </c>
      <c r="E1250" t="s">
        <v>120</v>
      </c>
      <c r="F1250" t="s">
        <v>120</v>
      </c>
      <c r="G1250" t="s">
        <v>120</v>
      </c>
      <c r="H1250" t="s">
        <v>120</v>
      </c>
      <c r="I1250" t="s">
        <v>120</v>
      </c>
      <c r="J1250" t="s">
        <v>120</v>
      </c>
      <c r="K1250" t="s">
        <v>1186</v>
      </c>
    </row>
    <row r="1251" spans="2:11">
      <c r="B1251" t="s">
        <v>120</v>
      </c>
      <c r="C1251" t="s">
        <v>120</v>
      </c>
      <c r="D1251" t="s">
        <v>120</v>
      </c>
      <c r="E1251" t="s">
        <v>120</v>
      </c>
      <c r="F1251" t="s">
        <v>120</v>
      </c>
      <c r="G1251" t="s">
        <v>120</v>
      </c>
      <c r="H1251" t="s">
        <v>120</v>
      </c>
      <c r="I1251" t="s">
        <v>120</v>
      </c>
      <c r="J1251" t="s">
        <v>120</v>
      </c>
      <c r="K1251" t="s">
        <v>1187</v>
      </c>
    </row>
    <row r="1252" spans="1:24">
      <c r="A1252" t="s">
        <v>1188</v>
      </c>
      <c r="K1252" t="s">
        <v>1189</v>
      </c>
      <c r="W1252" t="s">
        <v>113</v>
      </c>
      <c r="X1252" t="str">
        <f>A1252</f>
        <v>i2_text002</v>
      </c>
    </row>
    <row r="1253" spans="2:11">
      <c r="B1253" t="s">
        <v>119</v>
      </c>
      <c r="C1253" t="s">
        <v>120</v>
      </c>
      <c r="D1253" t="s">
        <v>120</v>
      </c>
      <c r="E1253" t="s">
        <v>120</v>
      </c>
      <c r="F1253" t="s">
        <v>120</v>
      </c>
      <c r="G1253" t="s">
        <v>120</v>
      </c>
      <c r="H1253" t="s">
        <v>120</v>
      </c>
      <c r="I1253" t="s">
        <v>121</v>
      </c>
      <c r="J1253" t="s">
        <v>122</v>
      </c>
      <c r="K1253" t="s">
        <v>135</v>
      </c>
    </row>
    <row r="1254" spans="2:11">
      <c r="B1254" t="s">
        <v>120</v>
      </c>
      <c r="C1254" t="s">
        <v>120</v>
      </c>
      <c r="D1254" t="s">
        <v>120</v>
      </c>
      <c r="E1254" t="s">
        <v>120</v>
      </c>
      <c r="F1254" t="s">
        <v>120</v>
      </c>
      <c r="G1254" t="s">
        <v>120</v>
      </c>
      <c r="H1254" t="s">
        <v>120</v>
      </c>
      <c r="I1254" t="s">
        <v>120</v>
      </c>
      <c r="J1254" t="s">
        <v>120</v>
      </c>
      <c r="K1254" t="s">
        <v>787</v>
      </c>
    </row>
    <row r="1255" spans="2:11">
      <c r="B1255" t="s">
        <v>120</v>
      </c>
      <c r="C1255" t="s">
        <v>120</v>
      </c>
      <c r="D1255" t="s">
        <v>120</v>
      </c>
      <c r="E1255" t="s">
        <v>120</v>
      </c>
      <c r="F1255" t="s">
        <v>120</v>
      </c>
      <c r="G1255" t="s">
        <v>120</v>
      </c>
      <c r="H1255" t="s">
        <v>120</v>
      </c>
      <c r="I1255" t="s">
        <v>120</v>
      </c>
      <c r="J1255" t="s">
        <v>120</v>
      </c>
      <c r="K1255" t="s">
        <v>256</v>
      </c>
    </row>
    <row r="1256" spans="2:11">
      <c r="B1256" t="s">
        <v>120</v>
      </c>
      <c r="C1256" t="s">
        <v>120</v>
      </c>
      <c r="D1256" t="s">
        <v>120</v>
      </c>
      <c r="E1256" t="s">
        <v>120</v>
      </c>
      <c r="F1256" t="s">
        <v>120</v>
      </c>
      <c r="G1256" t="s">
        <v>120</v>
      </c>
      <c r="H1256" t="s">
        <v>120</v>
      </c>
      <c r="I1256" t="s">
        <v>120</v>
      </c>
      <c r="J1256" t="s">
        <v>120</v>
      </c>
      <c r="K1256" t="s">
        <v>257</v>
      </c>
    </row>
    <row r="1257" spans="1:24">
      <c r="A1257" t="s">
        <v>1190</v>
      </c>
      <c r="K1257" t="s">
        <v>1191</v>
      </c>
      <c r="W1257" t="s">
        <v>113</v>
      </c>
      <c r="X1257" t="str">
        <f>A1257</f>
        <v>testaddcoltbl_test3</v>
      </c>
    </row>
    <row r="1258" spans="2:11">
      <c r="B1258" t="s">
        <v>120</v>
      </c>
      <c r="C1258" t="s">
        <v>120</v>
      </c>
      <c r="D1258" t="s">
        <v>120</v>
      </c>
      <c r="E1258" t="s">
        <v>120</v>
      </c>
      <c r="F1258" t="s">
        <v>120</v>
      </c>
      <c r="G1258" t="s">
        <v>120</v>
      </c>
      <c r="H1258" t="s">
        <v>120</v>
      </c>
      <c r="I1258" t="s">
        <v>120</v>
      </c>
      <c r="J1258" t="s">
        <v>120</v>
      </c>
      <c r="K1258" t="s">
        <v>226</v>
      </c>
    </row>
    <row r="1259" spans="2:11">
      <c r="B1259" t="s">
        <v>120</v>
      </c>
      <c r="C1259" t="s">
        <v>150</v>
      </c>
      <c r="D1259" t="s">
        <v>120</v>
      </c>
      <c r="E1259" t="s">
        <v>120</v>
      </c>
      <c r="F1259" t="s">
        <v>120</v>
      </c>
      <c r="G1259" t="s">
        <v>120</v>
      </c>
      <c r="H1259" t="s">
        <v>120</v>
      </c>
      <c r="I1259" t="s">
        <v>120</v>
      </c>
      <c r="J1259" t="s">
        <v>120</v>
      </c>
      <c r="K1259" t="s">
        <v>1175</v>
      </c>
    </row>
    <row r="1260" spans="2:11">
      <c r="B1260" t="s">
        <v>120</v>
      </c>
      <c r="C1260" t="s">
        <v>120</v>
      </c>
      <c r="D1260" t="s">
        <v>120</v>
      </c>
      <c r="E1260" t="s">
        <v>120</v>
      </c>
      <c r="F1260" t="s">
        <v>120</v>
      </c>
      <c r="G1260" t="s">
        <v>120</v>
      </c>
      <c r="H1260" t="s">
        <v>120</v>
      </c>
      <c r="I1260" t="s">
        <v>120</v>
      </c>
      <c r="J1260" t="s">
        <v>120</v>
      </c>
      <c r="K1260" t="s">
        <v>1176</v>
      </c>
    </row>
    <row r="1261" spans="2:11">
      <c r="B1261" t="s">
        <v>120</v>
      </c>
      <c r="C1261" t="s">
        <v>552</v>
      </c>
      <c r="D1261" t="s">
        <v>120</v>
      </c>
      <c r="E1261" t="s">
        <v>120</v>
      </c>
      <c r="F1261" t="s">
        <v>120</v>
      </c>
      <c r="G1261" t="s">
        <v>120</v>
      </c>
      <c r="H1261" t="s">
        <v>120</v>
      </c>
      <c r="I1261" t="s">
        <v>120</v>
      </c>
      <c r="J1261" t="s">
        <v>120</v>
      </c>
      <c r="K1261" t="s">
        <v>1177</v>
      </c>
    </row>
    <row r="1262" spans="1:24">
      <c r="A1262" t="s">
        <v>586</v>
      </c>
      <c r="K1262" t="s">
        <v>587</v>
      </c>
      <c r="W1262" s="1" t="str">
        <f>HYPERLINK("#2024011116mysql0!AK2","NO 源备存在差异，共1个")</f>
        <v>NO 源备存在差异，共1个</v>
      </c>
      <c r="X1262" t="str">
        <f>A1262</f>
        <v>i2_no011</v>
      </c>
    </row>
    <row r="1263" spans="2:11">
      <c r="B1263" t="s">
        <v>119</v>
      </c>
      <c r="C1263" t="s">
        <v>120</v>
      </c>
      <c r="D1263" t="s">
        <v>120</v>
      </c>
      <c r="E1263" t="s">
        <v>120</v>
      </c>
      <c r="F1263" t="s">
        <v>120</v>
      </c>
      <c r="G1263" t="s">
        <v>120</v>
      </c>
      <c r="H1263" t="s">
        <v>120</v>
      </c>
      <c r="I1263" t="s">
        <v>121</v>
      </c>
      <c r="J1263" t="s">
        <v>122</v>
      </c>
      <c r="K1263" t="s">
        <v>135</v>
      </c>
    </row>
    <row r="1264" spans="2:11">
      <c r="B1264" t="s">
        <v>120</v>
      </c>
      <c r="C1264" t="s">
        <v>150</v>
      </c>
      <c r="D1264" t="s">
        <v>120</v>
      </c>
      <c r="E1264" t="s">
        <v>120</v>
      </c>
      <c r="F1264" t="s">
        <v>120</v>
      </c>
      <c r="G1264" t="s">
        <v>120</v>
      </c>
      <c r="H1264" t="s">
        <v>120</v>
      </c>
      <c r="I1264" t="s">
        <v>120</v>
      </c>
      <c r="J1264" t="s">
        <v>120</v>
      </c>
      <c r="K1264" t="s">
        <v>260</v>
      </c>
    </row>
    <row r="1265" spans="2:11">
      <c r="B1265" t="s">
        <v>120</v>
      </c>
      <c r="C1265" t="s">
        <v>120</v>
      </c>
      <c r="D1265" t="s">
        <v>120</v>
      </c>
      <c r="E1265" t="s">
        <v>120</v>
      </c>
      <c r="F1265" t="s">
        <v>121</v>
      </c>
      <c r="G1265" t="s">
        <v>318</v>
      </c>
      <c r="H1265" t="s">
        <v>318</v>
      </c>
      <c r="I1265" t="s">
        <v>120</v>
      </c>
      <c r="J1265" t="s">
        <v>120</v>
      </c>
      <c r="K1265" t="s">
        <v>261</v>
      </c>
    </row>
    <row r="1266" spans="2:11">
      <c r="B1266" t="s">
        <v>120</v>
      </c>
      <c r="C1266" t="s">
        <v>120</v>
      </c>
      <c r="D1266" t="s">
        <v>120</v>
      </c>
      <c r="E1266" t="s">
        <v>120</v>
      </c>
      <c r="F1266" t="s">
        <v>120</v>
      </c>
      <c r="G1266" t="s">
        <v>120</v>
      </c>
      <c r="H1266" t="s">
        <v>120</v>
      </c>
      <c r="I1266" t="s">
        <v>120</v>
      </c>
      <c r="J1266" t="s">
        <v>120</v>
      </c>
      <c r="K1266" t="s">
        <v>262</v>
      </c>
    </row>
    <row r="1267" spans="2:11">
      <c r="B1267" t="s">
        <v>120</v>
      </c>
      <c r="C1267" t="s">
        <v>293</v>
      </c>
      <c r="D1267" t="s">
        <v>120</v>
      </c>
      <c r="E1267" t="s">
        <v>120</v>
      </c>
      <c r="F1267" t="s">
        <v>120</v>
      </c>
      <c r="G1267" t="s">
        <v>120</v>
      </c>
      <c r="H1267" t="s">
        <v>120</v>
      </c>
      <c r="I1267" t="s">
        <v>120</v>
      </c>
      <c r="J1267" t="s">
        <v>120</v>
      </c>
      <c r="K1267" t="s">
        <v>263</v>
      </c>
    </row>
    <row r="1268" spans="2:11">
      <c r="B1268" t="s">
        <v>120</v>
      </c>
      <c r="C1268" t="s">
        <v>120</v>
      </c>
      <c r="D1268" t="s">
        <v>120</v>
      </c>
      <c r="E1268" t="s">
        <v>120</v>
      </c>
      <c r="F1268" t="s">
        <v>120</v>
      </c>
      <c r="G1268" t="s">
        <v>120</v>
      </c>
      <c r="H1268" t="s">
        <v>120</v>
      </c>
      <c r="I1268" t="s">
        <v>120</v>
      </c>
      <c r="J1268" t="s">
        <v>120</v>
      </c>
      <c r="K1268" t="s">
        <v>264</v>
      </c>
    </row>
    <row r="1269" spans="2:11">
      <c r="B1269" t="s">
        <v>120</v>
      </c>
      <c r="C1269" t="s">
        <v>120</v>
      </c>
      <c r="D1269" t="s">
        <v>120</v>
      </c>
      <c r="E1269" t="s">
        <v>120</v>
      </c>
      <c r="F1269" t="s">
        <v>120</v>
      </c>
      <c r="G1269" t="s">
        <v>120</v>
      </c>
      <c r="H1269" t="s">
        <v>120</v>
      </c>
      <c r="I1269" t="s">
        <v>120</v>
      </c>
      <c r="J1269" t="s">
        <v>120</v>
      </c>
      <c r="K1269" t="s">
        <v>265</v>
      </c>
    </row>
    <row r="1270" spans="2:11">
      <c r="B1270" t="s">
        <v>120</v>
      </c>
      <c r="C1270" t="s">
        <v>120</v>
      </c>
      <c r="D1270" t="s">
        <v>120</v>
      </c>
      <c r="E1270" t="s">
        <v>120</v>
      </c>
      <c r="F1270" t="s">
        <v>120</v>
      </c>
      <c r="G1270" t="s">
        <v>120</v>
      </c>
      <c r="H1270" t="s">
        <v>120</v>
      </c>
      <c r="I1270" t="s">
        <v>120</v>
      </c>
      <c r="J1270" t="s">
        <v>120</v>
      </c>
      <c r="K1270" t="s">
        <v>266</v>
      </c>
    </row>
    <row r="1271" spans="2:11">
      <c r="B1271" t="s">
        <v>120</v>
      </c>
      <c r="C1271" t="s">
        <v>120</v>
      </c>
      <c r="D1271" t="s">
        <v>120</v>
      </c>
      <c r="E1271" t="s">
        <v>120</v>
      </c>
      <c r="F1271" t="s">
        <v>120</v>
      </c>
      <c r="G1271" t="s">
        <v>120</v>
      </c>
      <c r="H1271" t="s">
        <v>120</v>
      </c>
      <c r="I1271" t="s">
        <v>120</v>
      </c>
      <c r="J1271" t="s">
        <v>120</v>
      </c>
      <c r="K1271" t="s">
        <v>267</v>
      </c>
    </row>
    <row r="1272" spans="2:11">
      <c r="B1272" t="s">
        <v>120</v>
      </c>
      <c r="C1272" t="s">
        <v>120</v>
      </c>
      <c r="D1272" t="s">
        <v>120</v>
      </c>
      <c r="E1272" t="s">
        <v>120</v>
      </c>
      <c r="F1272" t="s">
        <v>120</v>
      </c>
      <c r="G1272" t="s">
        <v>120</v>
      </c>
      <c r="H1272" t="s">
        <v>120</v>
      </c>
      <c r="I1272" t="s">
        <v>120</v>
      </c>
      <c r="J1272" t="s">
        <v>120</v>
      </c>
      <c r="K1272" t="s">
        <v>268</v>
      </c>
    </row>
    <row r="1273" spans="2:11">
      <c r="B1273" t="s">
        <v>120</v>
      </c>
      <c r="C1273" t="s">
        <v>120</v>
      </c>
      <c r="D1273" t="s">
        <v>120</v>
      </c>
      <c r="E1273" t="s">
        <v>120</v>
      </c>
      <c r="F1273" t="s">
        <v>120</v>
      </c>
      <c r="G1273" t="s">
        <v>120</v>
      </c>
      <c r="H1273" t="s">
        <v>120</v>
      </c>
      <c r="I1273" t="s">
        <v>120</v>
      </c>
      <c r="J1273" t="s">
        <v>120</v>
      </c>
      <c r="K1273" t="s">
        <v>269</v>
      </c>
    </row>
    <row r="1274" spans="2:11">
      <c r="B1274" t="s">
        <v>120</v>
      </c>
      <c r="C1274" t="s">
        <v>120</v>
      </c>
      <c r="D1274" t="s">
        <v>120</v>
      </c>
      <c r="E1274" t="s">
        <v>120</v>
      </c>
      <c r="F1274" t="s">
        <v>120</v>
      </c>
      <c r="G1274" t="s">
        <v>120</v>
      </c>
      <c r="H1274" t="s">
        <v>120</v>
      </c>
      <c r="I1274" t="s">
        <v>120</v>
      </c>
      <c r="J1274" t="s">
        <v>120</v>
      </c>
      <c r="K1274" t="s">
        <v>270</v>
      </c>
    </row>
    <row r="1275" spans="2:11">
      <c r="B1275" t="s">
        <v>120</v>
      </c>
      <c r="C1275" t="s">
        <v>150</v>
      </c>
      <c r="D1275" t="s">
        <v>120</v>
      </c>
      <c r="E1275" t="s">
        <v>120</v>
      </c>
      <c r="F1275" t="s">
        <v>120</v>
      </c>
      <c r="G1275" t="s">
        <v>120</v>
      </c>
      <c r="H1275" t="s">
        <v>120</v>
      </c>
      <c r="I1275" t="s">
        <v>120</v>
      </c>
      <c r="J1275" t="s">
        <v>120</v>
      </c>
      <c r="K1275" t="s">
        <v>588</v>
      </c>
    </row>
    <row r="1276" spans="2:11">
      <c r="B1276" t="s">
        <v>120</v>
      </c>
      <c r="C1276" t="s">
        <v>589</v>
      </c>
      <c r="D1276" t="s">
        <v>120</v>
      </c>
      <c r="E1276" t="s">
        <v>120</v>
      </c>
      <c r="F1276" t="s">
        <v>120</v>
      </c>
      <c r="G1276" t="s">
        <v>120</v>
      </c>
      <c r="H1276" t="s">
        <v>120</v>
      </c>
      <c r="I1276" t="s">
        <v>120</v>
      </c>
      <c r="J1276" t="s">
        <v>120</v>
      </c>
      <c r="K1276" t="s">
        <v>590</v>
      </c>
    </row>
    <row r="1277" spans="2:11">
      <c r="B1277" t="s">
        <v>120</v>
      </c>
      <c r="C1277" t="s">
        <v>591</v>
      </c>
      <c r="D1277" t="s">
        <v>120</v>
      </c>
      <c r="E1277" t="s">
        <v>120</v>
      </c>
      <c r="F1277" t="s">
        <v>120</v>
      </c>
      <c r="G1277" t="s">
        <v>120</v>
      </c>
      <c r="H1277" t="s">
        <v>120</v>
      </c>
      <c r="I1277" t="s">
        <v>120</v>
      </c>
      <c r="J1277" t="s">
        <v>120</v>
      </c>
      <c r="K1277" t="s">
        <v>592</v>
      </c>
    </row>
    <row r="1278" spans="2:11">
      <c r="B1278" t="s">
        <v>120</v>
      </c>
      <c r="C1278" t="s">
        <v>593</v>
      </c>
      <c r="D1278" t="s">
        <v>120</v>
      </c>
      <c r="E1278" t="s">
        <v>120</v>
      </c>
      <c r="F1278" t="s">
        <v>120</v>
      </c>
      <c r="G1278" t="s">
        <v>120</v>
      </c>
      <c r="H1278" t="s">
        <v>120</v>
      </c>
      <c r="I1278" t="s">
        <v>120</v>
      </c>
      <c r="J1278" t="s">
        <v>120</v>
      </c>
      <c r="K1278" t="s">
        <v>594</v>
      </c>
    </row>
    <row r="1279" spans="2:11">
      <c r="B1279" t="s">
        <v>120</v>
      </c>
      <c r="C1279" t="s">
        <v>595</v>
      </c>
      <c r="D1279" t="s">
        <v>120</v>
      </c>
      <c r="E1279" t="s">
        <v>120</v>
      </c>
      <c r="F1279" t="s">
        <v>120</v>
      </c>
      <c r="G1279" t="s">
        <v>120</v>
      </c>
      <c r="H1279" t="s">
        <v>120</v>
      </c>
      <c r="I1279" t="s">
        <v>120</v>
      </c>
      <c r="J1279" t="s">
        <v>120</v>
      </c>
      <c r="K1279" t="s">
        <v>596</v>
      </c>
    </row>
    <row r="1280" spans="2:11">
      <c r="B1280" t="s">
        <v>120</v>
      </c>
      <c r="C1280" t="s">
        <v>597</v>
      </c>
      <c r="D1280" t="s">
        <v>120</v>
      </c>
      <c r="E1280" t="s">
        <v>120</v>
      </c>
      <c r="F1280" t="s">
        <v>120</v>
      </c>
      <c r="G1280" t="s">
        <v>120</v>
      </c>
      <c r="H1280" t="s">
        <v>120</v>
      </c>
      <c r="I1280" t="s">
        <v>120</v>
      </c>
      <c r="J1280" t="s">
        <v>120</v>
      </c>
      <c r="K1280" t="s">
        <v>598</v>
      </c>
    </row>
    <row r="1281" spans="2:11">
      <c r="B1281" t="s">
        <v>120</v>
      </c>
      <c r="C1281" t="s">
        <v>599</v>
      </c>
      <c r="D1281" t="s">
        <v>120</v>
      </c>
      <c r="E1281" t="s">
        <v>120</v>
      </c>
      <c r="F1281" t="s">
        <v>120</v>
      </c>
      <c r="G1281" t="s">
        <v>120</v>
      </c>
      <c r="H1281" t="s">
        <v>120</v>
      </c>
      <c r="I1281" t="s">
        <v>120</v>
      </c>
      <c r="J1281" t="s">
        <v>120</v>
      </c>
      <c r="K1281" t="s">
        <v>600</v>
      </c>
    </row>
    <row r="1282" spans="2:11">
      <c r="B1282" t="s">
        <v>120</v>
      </c>
      <c r="C1282" t="s">
        <v>601</v>
      </c>
      <c r="D1282" t="s">
        <v>120</v>
      </c>
      <c r="E1282" t="s">
        <v>120</v>
      </c>
      <c r="F1282" t="s">
        <v>120</v>
      </c>
      <c r="G1282" t="s">
        <v>120</v>
      </c>
      <c r="H1282" t="s">
        <v>120</v>
      </c>
      <c r="I1282" t="s">
        <v>120</v>
      </c>
      <c r="J1282" t="s">
        <v>120</v>
      </c>
      <c r="K1282" t="s">
        <v>602</v>
      </c>
    </row>
    <row r="1283" spans="2:11">
      <c r="B1283" t="s">
        <v>120</v>
      </c>
      <c r="C1283" t="s">
        <v>603</v>
      </c>
      <c r="D1283" t="s">
        <v>120</v>
      </c>
      <c r="E1283" t="s">
        <v>120</v>
      </c>
      <c r="F1283" t="s">
        <v>120</v>
      </c>
      <c r="G1283" t="s">
        <v>120</v>
      </c>
      <c r="H1283" t="s">
        <v>120</v>
      </c>
      <c r="I1283" t="s">
        <v>120</v>
      </c>
      <c r="J1283" t="s">
        <v>120</v>
      </c>
      <c r="K1283" t="s">
        <v>604</v>
      </c>
    </row>
    <row r="1284" spans="2:11">
      <c r="B1284" t="s">
        <v>120</v>
      </c>
      <c r="C1284" t="s">
        <v>605</v>
      </c>
      <c r="D1284" t="s">
        <v>120</v>
      </c>
      <c r="E1284" t="s">
        <v>120</v>
      </c>
      <c r="F1284" t="s">
        <v>120</v>
      </c>
      <c r="G1284" t="s">
        <v>120</v>
      </c>
      <c r="H1284" t="s">
        <v>120</v>
      </c>
      <c r="I1284" t="s">
        <v>120</v>
      </c>
      <c r="J1284" t="s">
        <v>120</v>
      </c>
      <c r="K1284" t="s">
        <v>606</v>
      </c>
    </row>
    <row r="1285" spans="2:11">
      <c r="B1285" t="s">
        <v>120</v>
      </c>
      <c r="C1285" t="s">
        <v>607</v>
      </c>
      <c r="D1285" t="s">
        <v>120</v>
      </c>
      <c r="E1285" t="s">
        <v>120</v>
      </c>
      <c r="F1285" t="s">
        <v>120</v>
      </c>
      <c r="G1285" t="s">
        <v>120</v>
      </c>
      <c r="H1285" t="s">
        <v>120</v>
      </c>
      <c r="I1285" t="s">
        <v>120</v>
      </c>
      <c r="J1285" t="s">
        <v>120</v>
      </c>
      <c r="K1285" t="s">
        <v>608</v>
      </c>
    </row>
    <row r="1286" spans="1:24">
      <c r="A1286" t="s">
        <v>507</v>
      </c>
      <c r="K1286" t="s">
        <v>508</v>
      </c>
      <c r="W1286" t="s">
        <v>113</v>
      </c>
      <c r="X1286" t="str">
        <f>A1286</f>
        <v>i2_binary007</v>
      </c>
    </row>
    <row r="1287" spans="2:11">
      <c r="B1287" t="s">
        <v>119</v>
      </c>
      <c r="C1287" t="s">
        <v>120</v>
      </c>
      <c r="D1287" t="s">
        <v>120</v>
      </c>
      <c r="E1287" t="s">
        <v>120</v>
      </c>
      <c r="F1287" t="s">
        <v>120</v>
      </c>
      <c r="G1287" t="s">
        <v>120</v>
      </c>
      <c r="H1287" t="s">
        <v>120</v>
      </c>
      <c r="I1287" t="s">
        <v>121</v>
      </c>
      <c r="J1287" t="s">
        <v>122</v>
      </c>
      <c r="K1287" t="s">
        <v>135</v>
      </c>
    </row>
    <row r="1288" spans="2:11">
      <c r="B1288" t="s">
        <v>120</v>
      </c>
      <c r="C1288" t="s">
        <v>120</v>
      </c>
      <c r="D1288" t="s">
        <v>120</v>
      </c>
      <c r="E1288" t="s">
        <v>120</v>
      </c>
      <c r="F1288" t="s">
        <v>120</v>
      </c>
      <c r="G1288" t="s">
        <v>120</v>
      </c>
      <c r="H1288" t="s">
        <v>120</v>
      </c>
      <c r="I1288" t="s">
        <v>120</v>
      </c>
      <c r="J1288" t="s">
        <v>120</v>
      </c>
      <c r="K1288" t="s">
        <v>391</v>
      </c>
    </row>
    <row r="1289" spans="2:11">
      <c r="B1289" t="s">
        <v>120</v>
      </c>
      <c r="C1289" t="s">
        <v>120</v>
      </c>
      <c r="D1289" t="s">
        <v>120</v>
      </c>
      <c r="E1289" t="s">
        <v>120</v>
      </c>
      <c r="F1289" t="s">
        <v>120</v>
      </c>
      <c r="G1289" t="s">
        <v>120</v>
      </c>
      <c r="H1289" t="s">
        <v>120</v>
      </c>
      <c r="I1289" t="s">
        <v>120</v>
      </c>
      <c r="J1289" t="s">
        <v>120</v>
      </c>
      <c r="K1289" t="s">
        <v>509</v>
      </c>
    </row>
    <row r="1290" spans="1:24">
      <c r="A1290" t="s">
        <v>1192</v>
      </c>
      <c r="K1290" t="s">
        <v>1193</v>
      </c>
      <c r="W1290" t="s">
        <v>113</v>
      </c>
      <c r="X1290" t="str">
        <f>A1290</f>
        <v>DBCopy_testA</v>
      </c>
    </row>
    <row r="1291" spans="2:11">
      <c r="B1291" t="s">
        <v>941</v>
      </c>
      <c r="C1291" t="s">
        <v>120</v>
      </c>
      <c r="D1291" t="s">
        <v>120</v>
      </c>
      <c r="E1291" t="s">
        <v>120</v>
      </c>
      <c r="F1291" t="s">
        <v>120</v>
      </c>
      <c r="G1291" t="s">
        <v>120</v>
      </c>
      <c r="H1291" t="s">
        <v>120</v>
      </c>
      <c r="I1291" t="s">
        <v>121</v>
      </c>
      <c r="J1291" t="s">
        <v>122</v>
      </c>
      <c r="K1291" t="s">
        <v>791</v>
      </c>
    </row>
    <row r="1292" spans="2:11">
      <c r="B1292" t="s">
        <v>120</v>
      </c>
      <c r="C1292" t="s">
        <v>120</v>
      </c>
      <c r="D1292" t="s">
        <v>120</v>
      </c>
      <c r="E1292" t="s">
        <v>120</v>
      </c>
      <c r="F1292" t="s">
        <v>120</v>
      </c>
      <c r="G1292" t="s">
        <v>120</v>
      </c>
      <c r="H1292" t="s">
        <v>120</v>
      </c>
      <c r="I1292" t="s">
        <v>120</v>
      </c>
      <c r="J1292" t="s">
        <v>120</v>
      </c>
      <c r="K1292" t="s">
        <v>792</v>
      </c>
    </row>
    <row r="1293" spans="2:11">
      <c r="B1293" t="s">
        <v>120</v>
      </c>
      <c r="C1293" t="s">
        <v>150</v>
      </c>
      <c r="D1293" t="s">
        <v>120</v>
      </c>
      <c r="E1293" t="s">
        <v>120</v>
      </c>
      <c r="F1293" t="s">
        <v>120</v>
      </c>
      <c r="G1293" t="s">
        <v>120</v>
      </c>
      <c r="H1293" t="s">
        <v>120</v>
      </c>
      <c r="I1293" t="s">
        <v>120</v>
      </c>
      <c r="J1293" t="s">
        <v>120</v>
      </c>
      <c r="K1293" t="s">
        <v>942</v>
      </c>
    </row>
    <row r="1294" spans="2:11">
      <c r="B1294" t="s">
        <v>120</v>
      </c>
      <c r="C1294" t="s">
        <v>120</v>
      </c>
      <c r="D1294" t="s">
        <v>120</v>
      </c>
      <c r="E1294" t="s">
        <v>120</v>
      </c>
      <c r="F1294" t="s">
        <v>120</v>
      </c>
      <c r="G1294" t="s">
        <v>120</v>
      </c>
      <c r="H1294" t="s">
        <v>120</v>
      </c>
      <c r="I1294" t="s">
        <v>120</v>
      </c>
      <c r="J1294" t="s">
        <v>120</v>
      </c>
      <c r="K1294" t="s">
        <v>943</v>
      </c>
    </row>
    <row r="1295" spans="2:11">
      <c r="B1295" t="s">
        <v>120</v>
      </c>
      <c r="C1295" t="s">
        <v>120</v>
      </c>
      <c r="D1295" t="s">
        <v>120</v>
      </c>
      <c r="E1295" t="s">
        <v>120</v>
      </c>
      <c r="F1295" t="s">
        <v>120</v>
      </c>
      <c r="G1295" t="s">
        <v>120</v>
      </c>
      <c r="H1295" t="s">
        <v>120</v>
      </c>
      <c r="I1295" t="s">
        <v>120</v>
      </c>
      <c r="J1295" t="s">
        <v>120</v>
      </c>
      <c r="K1295" t="s">
        <v>944</v>
      </c>
    </row>
    <row r="1296" spans="2:11">
      <c r="B1296" t="s">
        <v>120</v>
      </c>
      <c r="C1296" t="s">
        <v>150</v>
      </c>
      <c r="D1296" t="s">
        <v>120</v>
      </c>
      <c r="E1296" t="s">
        <v>120</v>
      </c>
      <c r="F1296" t="s">
        <v>120</v>
      </c>
      <c r="G1296" t="s">
        <v>120</v>
      </c>
      <c r="H1296" t="s">
        <v>120</v>
      </c>
      <c r="I1296" t="s">
        <v>120</v>
      </c>
      <c r="J1296" t="s">
        <v>120</v>
      </c>
      <c r="K1296" t="s">
        <v>945</v>
      </c>
    </row>
    <row r="1297" spans="2:11">
      <c r="B1297" t="s">
        <v>120</v>
      </c>
      <c r="C1297" t="s">
        <v>120</v>
      </c>
      <c r="D1297" t="s">
        <v>120</v>
      </c>
      <c r="E1297" t="s">
        <v>120</v>
      </c>
      <c r="F1297" t="s">
        <v>120</v>
      </c>
      <c r="G1297" t="s">
        <v>120</v>
      </c>
      <c r="H1297" t="s">
        <v>120</v>
      </c>
      <c r="I1297" t="s">
        <v>120</v>
      </c>
      <c r="J1297" t="s">
        <v>120</v>
      </c>
      <c r="K1297" t="s">
        <v>946</v>
      </c>
    </row>
    <row r="1298" spans="2:11">
      <c r="B1298" t="s">
        <v>120</v>
      </c>
      <c r="C1298" t="s">
        <v>120</v>
      </c>
      <c r="D1298" t="s">
        <v>120</v>
      </c>
      <c r="E1298" t="s">
        <v>120</v>
      </c>
      <c r="F1298" t="s">
        <v>120</v>
      </c>
      <c r="G1298" t="s">
        <v>120</v>
      </c>
      <c r="H1298" t="s">
        <v>120</v>
      </c>
      <c r="I1298" t="s">
        <v>120</v>
      </c>
      <c r="J1298" t="s">
        <v>120</v>
      </c>
      <c r="K1298" t="s">
        <v>947</v>
      </c>
    </row>
    <row r="1299" spans="2:11">
      <c r="B1299" t="s">
        <v>120</v>
      </c>
      <c r="C1299" t="s">
        <v>150</v>
      </c>
      <c r="D1299" t="s">
        <v>120</v>
      </c>
      <c r="E1299" t="s">
        <v>120</v>
      </c>
      <c r="F1299" t="s">
        <v>120</v>
      </c>
      <c r="G1299" t="s">
        <v>120</v>
      </c>
      <c r="H1299" t="s">
        <v>120</v>
      </c>
      <c r="I1299" t="s">
        <v>120</v>
      </c>
      <c r="J1299" t="s">
        <v>120</v>
      </c>
      <c r="K1299" t="s">
        <v>948</v>
      </c>
    </row>
    <row r="1300" spans="2:11">
      <c r="B1300" t="s">
        <v>120</v>
      </c>
      <c r="C1300" t="s">
        <v>120</v>
      </c>
      <c r="D1300" t="s">
        <v>120</v>
      </c>
      <c r="E1300" t="s">
        <v>120</v>
      </c>
      <c r="F1300" t="s">
        <v>120</v>
      </c>
      <c r="G1300" t="s">
        <v>120</v>
      </c>
      <c r="H1300" t="s">
        <v>120</v>
      </c>
      <c r="I1300" t="s">
        <v>120</v>
      </c>
      <c r="J1300" t="s">
        <v>120</v>
      </c>
      <c r="K1300" t="s">
        <v>949</v>
      </c>
    </row>
    <row r="1301" spans="2:11">
      <c r="B1301" t="s">
        <v>120</v>
      </c>
      <c r="C1301" t="s">
        <v>120</v>
      </c>
      <c r="D1301" t="s">
        <v>120</v>
      </c>
      <c r="E1301" t="s">
        <v>120</v>
      </c>
      <c r="F1301" t="s">
        <v>120</v>
      </c>
      <c r="G1301" t="s">
        <v>120</v>
      </c>
      <c r="H1301" t="s">
        <v>120</v>
      </c>
      <c r="I1301" t="s">
        <v>120</v>
      </c>
      <c r="J1301" t="s">
        <v>120</v>
      </c>
      <c r="K1301" t="s">
        <v>950</v>
      </c>
    </row>
    <row r="1302" spans="2:11">
      <c r="B1302" t="s">
        <v>120</v>
      </c>
      <c r="C1302" t="s">
        <v>120</v>
      </c>
      <c r="D1302" t="s">
        <v>120</v>
      </c>
      <c r="E1302" t="s">
        <v>120</v>
      </c>
      <c r="F1302" t="s">
        <v>120</v>
      </c>
      <c r="G1302" t="s">
        <v>120</v>
      </c>
      <c r="H1302" t="s">
        <v>120</v>
      </c>
      <c r="I1302" t="s">
        <v>120</v>
      </c>
      <c r="J1302" t="s">
        <v>120</v>
      </c>
      <c r="K1302" t="s">
        <v>951</v>
      </c>
    </row>
    <row r="1303" spans="2:11">
      <c r="B1303" t="s">
        <v>120</v>
      </c>
      <c r="C1303" t="s">
        <v>150</v>
      </c>
      <c r="D1303" t="s">
        <v>120</v>
      </c>
      <c r="E1303" t="s">
        <v>120</v>
      </c>
      <c r="F1303" t="s">
        <v>120</v>
      </c>
      <c r="G1303" t="s">
        <v>120</v>
      </c>
      <c r="H1303" t="s">
        <v>120</v>
      </c>
      <c r="I1303" t="s">
        <v>120</v>
      </c>
      <c r="J1303" t="s">
        <v>120</v>
      </c>
      <c r="K1303" t="s">
        <v>952</v>
      </c>
    </row>
    <row r="1304" spans="2:11">
      <c r="B1304" t="s">
        <v>120</v>
      </c>
      <c r="C1304" t="s">
        <v>150</v>
      </c>
      <c r="D1304" t="s">
        <v>120</v>
      </c>
      <c r="E1304" t="s">
        <v>120</v>
      </c>
      <c r="F1304" t="s">
        <v>120</v>
      </c>
      <c r="G1304" t="s">
        <v>120</v>
      </c>
      <c r="H1304" t="s">
        <v>120</v>
      </c>
      <c r="I1304" t="s">
        <v>120</v>
      </c>
      <c r="J1304" t="s">
        <v>120</v>
      </c>
      <c r="K1304" t="s">
        <v>953</v>
      </c>
    </row>
    <row r="1305" spans="2:11">
      <c r="B1305" t="s">
        <v>120</v>
      </c>
      <c r="C1305" t="s">
        <v>120</v>
      </c>
      <c r="D1305" t="s">
        <v>120</v>
      </c>
      <c r="E1305" t="s">
        <v>120</v>
      </c>
      <c r="F1305" t="s">
        <v>120</v>
      </c>
      <c r="G1305" t="s">
        <v>120</v>
      </c>
      <c r="H1305" t="s">
        <v>120</v>
      </c>
      <c r="I1305" t="s">
        <v>120</v>
      </c>
      <c r="J1305" t="s">
        <v>120</v>
      </c>
      <c r="K1305" t="s">
        <v>969</v>
      </c>
    </row>
    <row r="1306" spans="2:11">
      <c r="B1306" t="s">
        <v>120</v>
      </c>
      <c r="C1306" t="s">
        <v>120</v>
      </c>
      <c r="D1306" t="s">
        <v>120</v>
      </c>
      <c r="E1306" t="s">
        <v>120</v>
      </c>
      <c r="F1306" t="s">
        <v>120</v>
      </c>
      <c r="G1306" t="s">
        <v>120</v>
      </c>
      <c r="H1306" t="s">
        <v>120</v>
      </c>
      <c r="I1306" t="s">
        <v>120</v>
      </c>
      <c r="J1306" t="s">
        <v>120</v>
      </c>
      <c r="K1306" t="s">
        <v>954</v>
      </c>
    </row>
    <row r="1307" spans="1:24">
      <c r="A1307" t="s">
        <v>502</v>
      </c>
      <c r="K1307" t="s">
        <v>503</v>
      </c>
      <c r="W1307" t="s">
        <v>113</v>
      </c>
      <c r="X1307" t="str">
        <f>A1307</f>
        <v>test_idx6</v>
      </c>
    </row>
    <row r="1308" spans="2:11">
      <c r="B1308" t="s">
        <v>119</v>
      </c>
      <c r="C1308" t="s">
        <v>120</v>
      </c>
      <c r="D1308" t="s">
        <v>120</v>
      </c>
      <c r="E1308" t="s">
        <v>120</v>
      </c>
      <c r="F1308" t="s">
        <v>120</v>
      </c>
      <c r="G1308" t="s">
        <v>120</v>
      </c>
      <c r="H1308" t="s">
        <v>120</v>
      </c>
      <c r="I1308" t="s">
        <v>121</v>
      </c>
      <c r="J1308" t="s">
        <v>122</v>
      </c>
      <c r="K1308" t="s">
        <v>212</v>
      </c>
    </row>
    <row r="1309" spans="2:11">
      <c r="B1309" t="s">
        <v>120</v>
      </c>
      <c r="C1309" t="s">
        <v>120</v>
      </c>
      <c r="D1309" t="s">
        <v>120</v>
      </c>
      <c r="E1309" t="s">
        <v>120</v>
      </c>
      <c r="F1309" t="s">
        <v>120</v>
      </c>
      <c r="G1309" t="s">
        <v>120</v>
      </c>
      <c r="H1309" t="s">
        <v>120</v>
      </c>
      <c r="I1309" t="s">
        <v>121</v>
      </c>
      <c r="J1309" t="s">
        <v>447</v>
      </c>
      <c r="K1309" t="s">
        <v>214</v>
      </c>
    </row>
    <row r="1310" spans="2:11">
      <c r="B1310" t="s">
        <v>120</v>
      </c>
      <c r="C1310" t="s">
        <v>120</v>
      </c>
      <c r="D1310" t="s">
        <v>120</v>
      </c>
      <c r="E1310" t="s">
        <v>120</v>
      </c>
      <c r="F1310" t="s">
        <v>120</v>
      </c>
      <c r="G1310" t="s">
        <v>120</v>
      </c>
      <c r="H1310" t="s">
        <v>120</v>
      </c>
      <c r="I1310" t="s">
        <v>120</v>
      </c>
      <c r="J1310" t="s">
        <v>120</v>
      </c>
      <c r="K1310" t="s">
        <v>215</v>
      </c>
    </row>
    <row r="1311" spans="2:11">
      <c r="B1311" t="s">
        <v>120</v>
      </c>
      <c r="C1311" t="s">
        <v>120</v>
      </c>
      <c r="D1311" t="s">
        <v>120</v>
      </c>
      <c r="E1311" t="s">
        <v>120</v>
      </c>
      <c r="F1311" t="s">
        <v>120</v>
      </c>
      <c r="G1311" t="s">
        <v>120</v>
      </c>
      <c r="H1311" t="s">
        <v>120</v>
      </c>
      <c r="I1311" t="s">
        <v>120</v>
      </c>
      <c r="J1311" t="s">
        <v>120</v>
      </c>
      <c r="K1311" t="s">
        <v>217</v>
      </c>
    </row>
    <row r="1312" spans="2:11">
      <c r="B1312" t="s">
        <v>120</v>
      </c>
      <c r="C1312" t="s">
        <v>120</v>
      </c>
      <c r="D1312" t="s">
        <v>120</v>
      </c>
      <c r="E1312" t="s">
        <v>120</v>
      </c>
      <c r="F1312" t="s">
        <v>120</v>
      </c>
      <c r="G1312" t="s">
        <v>120</v>
      </c>
      <c r="H1312" t="s">
        <v>120</v>
      </c>
      <c r="I1312" t="s">
        <v>120</v>
      </c>
      <c r="J1312" t="s">
        <v>120</v>
      </c>
      <c r="K1312" t="s">
        <v>219</v>
      </c>
    </row>
    <row r="1313" spans="2:11">
      <c r="B1313" t="s">
        <v>120</v>
      </c>
      <c r="C1313" t="s">
        <v>120</v>
      </c>
      <c r="D1313" t="s">
        <v>120</v>
      </c>
      <c r="E1313" t="s">
        <v>120</v>
      </c>
      <c r="F1313" t="s">
        <v>120</v>
      </c>
      <c r="G1313" t="s">
        <v>120</v>
      </c>
      <c r="H1313" t="s">
        <v>120</v>
      </c>
      <c r="I1313" t="s">
        <v>120</v>
      </c>
      <c r="J1313" t="s">
        <v>120</v>
      </c>
      <c r="K1313" t="s">
        <v>220</v>
      </c>
    </row>
    <row r="1314" spans="1:24">
      <c r="A1314" t="s">
        <v>1194</v>
      </c>
      <c r="K1314" t="s">
        <v>1195</v>
      </c>
      <c r="W1314" t="s">
        <v>113</v>
      </c>
      <c r="X1314" t="str">
        <f>A1314</f>
        <v>i2_time009</v>
      </c>
    </row>
    <row r="1315" spans="2:11">
      <c r="B1315" t="s">
        <v>119</v>
      </c>
      <c r="C1315" t="s">
        <v>120</v>
      </c>
      <c r="D1315" t="s">
        <v>120</v>
      </c>
      <c r="E1315" t="s">
        <v>120</v>
      </c>
      <c r="F1315" t="s">
        <v>120</v>
      </c>
      <c r="G1315" t="s">
        <v>120</v>
      </c>
      <c r="H1315" t="s">
        <v>120</v>
      </c>
      <c r="I1315" t="s">
        <v>121</v>
      </c>
      <c r="J1315" t="s">
        <v>122</v>
      </c>
      <c r="K1315" t="s">
        <v>135</v>
      </c>
    </row>
    <row r="1316" spans="2:11">
      <c r="B1316" t="s">
        <v>120</v>
      </c>
      <c r="C1316" t="s">
        <v>120</v>
      </c>
      <c r="D1316" t="s">
        <v>120</v>
      </c>
      <c r="E1316" t="s">
        <v>120</v>
      </c>
      <c r="F1316" t="s">
        <v>120</v>
      </c>
      <c r="G1316" t="s">
        <v>120</v>
      </c>
      <c r="H1316" t="s">
        <v>120</v>
      </c>
      <c r="I1316" t="s">
        <v>120</v>
      </c>
      <c r="J1316" t="s">
        <v>120</v>
      </c>
      <c r="K1316" t="s">
        <v>385</v>
      </c>
    </row>
    <row r="1317" spans="2:11">
      <c r="B1317" t="s">
        <v>120</v>
      </c>
      <c r="C1317" t="s">
        <v>120</v>
      </c>
      <c r="D1317" t="s">
        <v>120</v>
      </c>
      <c r="E1317" t="s">
        <v>120</v>
      </c>
      <c r="F1317" t="s">
        <v>120</v>
      </c>
      <c r="G1317" t="s">
        <v>120</v>
      </c>
      <c r="H1317" t="s">
        <v>120</v>
      </c>
      <c r="I1317" t="s">
        <v>120</v>
      </c>
      <c r="J1317" t="s">
        <v>120</v>
      </c>
      <c r="K1317" t="s">
        <v>386</v>
      </c>
    </row>
    <row r="1318" spans="2:11">
      <c r="B1318" t="s">
        <v>120</v>
      </c>
      <c r="C1318" t="s">
        <v>120</v>
      </c>
      <c r="D1318" t="s">
        <v>120</v>
      </c>
      <c r="E1318" t="s">
        <v>120</v>
      </c>
      <c r="F1318" t="s">
        <v>120</v>
      </c>
      <c r="G1318" t="s">
        <v>120</v>
      </c>
      <c r="H1318" t="s">
        <v>120</v>
      </c>
      <c r="I1318" t="s">
        <v>120</v>
      </c>
      <c r="J1318" t="s">
        <v>120</v>
      </c>
      <c r="K1318" t="s">
        <v>387</v>
      </c>
    </row>
    <row r="1319" spans="2:11">
      <c r="B1319" t="s">
        <v>120</v>
      </c>
      <c r="C1319" t="s">
        <v>120</v>
      </c>
      <c r="D1319" t="s">
        <v>120</v>
      </c>
      <c r="E1319" t="s">
        <v>120</v>
      </c>
      <c r="F1319" t="s">
        <v>120</v>
      </c>
      <c r="G1319" t="s">
        <v>120</v>
      </c>
      <c r="H1319" t="s">
        <v>120</v>
      </c>
      <c r="I1319" t="s">
        <v>120</v>
      </c>
      <c r="J1319" t="s">
        <v>120</v>
      </c>
      <c r="K1319" t="s">
        <v>957</v>
      </c>
    </row>
    <row r="1320" spans="2:11">
      <c r="B1320" t="s">
        <v>120</v>
      </c>
      <c r="C1320" t="s">
        <v>120</v>
      </c>
      <c r="D1320" t="s">
        <v>120</v>
      </c>
      <c r="E1320" t="s">
        <v>120</v>
      </c>
      <c r="F1320" t="s">
        <v>120</v>
      </c>
      <c r="G1320" t="s">
        <v>120</v>
      </c>
      <c r="H1320" t="s">
        <v>120</v>
      </c>
      <c r="I1320" t="s">
        <v>120</v>
      </c>
      <c r="J1320" t="s">
        <v>120</v>
      </c>
      <c r="K1320" t="s">
        <v>915</v>
      </c>
    </row>
    <row r="1321" spans="2:11">
      <c r="B1321" t="s">
        <v>120</v>
      </c>
      <c r="C1321" t="s">
        <v>120</v>
      </c>
      <c r="D1321" t="s">
        <v>120</v>
      </c>
      <c r="E1321" t="s">
        <v>120</v>
      </c>
      <c r="F1321" t="s">
        <v>120</v>
      </c>
      <c r="G1321" t="s">
        <v>120</v>
      </c>
      <c r="H1321" t="s">
        <v>120</v>
      </c>
      <c r="I1321" t="s">
        <v>120</v>
      </c>
      <c r="J1321" t="s">
        <v>120</v>
      </c>
      <c r="K1321" t="s">
        <v>389</v>
      </c>
    </row>
    <row r="1322" spans="2:11">
      <c r="B1322" t="s">
        <v>120</v>
      </c>
      <c r="C1322" t="s">
        <v>120</v>
      </c>
      <c r="D1322" t="s">
        <v>120</v>
      </c>
      <c r="E1322" t="s">
        <v>120</v>
      </c>
      <c r="F1322" t="s">
        <v>120</v>
      </c>
      <c r="G1322" t="s">
        <v>120</v>
      </c>
      <c r="H1322" t="s">
        <v>120</v>
      </c>
      <c r="I1322" t="s">
        <v>120</v>
      </c>
      <c r="J1322" t="s">
        <v>120</v>
      </c>
      <c r="K1322" t="s">
        <v>390</v>
      </c>
    </row>
    <row r="1323" spans="2:11">
      <c r="B1323" t="s">
        <v>120</v>
      </c>
      <c r="C1323" t="s">
        <v>1196</v>
      </c>
      <c r="D1323" t="s">
        <v>120</v>
      </c>
      <c r="E1323" t="s">
        <v>120</v>
      </c>
      <c r="F1323" t="s">
        <v>120</v>
      </c>
      <c r="G1323" t="s">
        <v>120</v>
      </c>
      <c r="H1323" t="s">
        <v>120</v>
      </c>
      <c r="I1323" t="s">
        <v>120</v>
      </c>
      <c r="J1323" t="s">
        <v>120</v>
      </c>
      <c r="K1323" t="s">
        <v>1044</v>
      </c>
    </row>
    <row r="1324" spans="2:11">
      <c r="B1324" t="s">
        <v>120</v>
      </c>
      <c r="C1324" t="s">
        <v>1197</v>
      </c>
      <c r="D1324" t="s">
        <v>120</v>
      </c>
      <c r="E1324" t="s">
        <v>120</v>
      </c>
      <c r="F1324" t="s">
        <v>120</v>
      </c>
      <c r="G1324" t="s">
        <v>120</v>
      </c>
      <c r="H1324" t="s">
        <v>120</v>
      </c>
      <c r="I1324" t="s">
        <v>120</v>
      </c>
      <c r="J1324" t="s">
        <v>120</v>
      </c>
      <c r="K1324" t="s">
        <v>1198</v>
      </c>
    </row>
    <row r="1325" spans="2:11">
      <c r="B1325" t="s">
        <v>120</v>
      </c>
      <c r="C1325" t="s">
        <v>1199</v>
      </c>
      <c r="D1325" t="s">
        <v>120</v>
      </c>
      <c r="E1325" t="s">
        <v>120</v>
      </c>
      <c r="F1325" t="s">
        <v>120</v>
      </c>
      <c r="G1325" t="s">
        <v>120</v>
      </c>
      <c r="H1325" t="s">
        <v>120</v>
      </c>
      <c r="I1325" t="s">
        <v>120</v>
      </c>
      <c r="J1325" t="s">
        <v>120</v>
      </c>
      <c r="K1325" t="s">
        <v>1046</v>
      </c>
    </row>
    <row r="1326" spans="2:11">
      <c r="B1326" t="s">
        <v>120</v>
      </c>
      <c r="C1326" t="s">
        <v>1200</v>
      </c>
      <c r="D1326" t="s">
        <v>120</v>
      </c>
      <c r="E1326" t="s">
        <v>120</v>
      </c>
      <c r="F1326" t="s">
        <v>120</v>
      </c>
      <c r="G1326" t="s">
        <v>120</v>
      </c>
      <c r="H1326" t="s">
        <v>120</v>
      </c>
      <c r="I1326" t="s">
        <v>120</v>
      </c>
      <c r="J1326" t="s">
        <v>120</v>
      </c>
      <c r="K1326" t="s">
        <v>1201</v>
      </c>
    </row>
    <row r="1327" spans="2:11">
      <c r="B1327" t="s">
        <v>120</v>
      </c>
      <c r="C1327" t="s">
        <v>1202</v>
      </c>
      <c r="D1327" t="s">
        <v>120</v>
      </c>
      <c r="E1327" t="s">
        <v>120</v>
      </c>
      <c r="F1327" t="s">
        <v>120</v>
      </c>
      <c r="G1327" t="s">
        <v>120</v>
      </c>
      <c r="H1327" t="s">
        <v>120</v>
      </c>
      <c r="I1327" t="s">
        <v>120</v>
      </c>
      <c r="J1327" t="s">
        <v>120</v>
      </c>
      <c r="K1327" t="s">
        <v>1203</v>
      </c>
    </row>
    <row r="1328" spans="2:11">
      <c r="B1328" t="s">
        <v>120</v>
      </c>
      <c r="C1328" t="s">
        <v>1204</v>
      </c>
      <c r="D1328" t="s">
        <v>120</v>
      </c>
      <c r="E1328" t="s">
        <v>120</v>
      </c>
      <c r="F1328" t="s">
        <v>120</v>
      </c>
      <c r="G1328" t="s">
        <v>120</v>
      </c>
      <c r="H1328" t="s">
        <v>120</v>
      </c>
      <c r="I1328" t="s">
        <v>120</v>
      </c>
      <c r="J1328" t="s">
        <v>120</v>
      </c>
      <c r="K1328" t="s">
        <v>1205</v>
      </c>
    </row>
    <row r="1329" spans="1:24">
      <c r="A1329" t="s">
        <v>1206</v>
      </c>
      <c r="K1329" t="s">
        <v>1207</v>
      </c>
      <c r="W1329" t="s">
        <v>113</v>
      </c>
      <c r="X1329" t="str">
        <f>A1329</f>
        <v>i2_text002a</v>
      </c>
    </row>
    <row r="1330" spans="2:11">
      <c r="B1330" t="s">
        <v>120</v>
      </c>
      <c r="C1330" t="s">
        <v>120</v>
      </c>
      <c r="D1330" t="s">
        <v>120</v>
      </c>
      <c r="E1330" t="s">
        <v>120</v>
      </c>
      <c r="F1330" t="s">
        <v>120</v>
      </c>
      <c r="G1330" t="s">
        <v>120</v>
      </c>
      <c r="H1330" t="s">
        <v>120</v>
      </c>
      <c r="I1330" t="s">
        <v>120</v>
      </c>
      <c r="J1330" t="s">
        <v>120</v>
      </c>
      <c r="K1330" t="s">
        <v>135</v>
      </c>
    </row>
    <row r="1331" spans="2:11">
      <c r="B1331" t="s">
        <v>120</v>
      </c>
      <c r="C1331" t="s">
        <v>120</v>
      </c>
      <c r="D1331" t="s">
        <v>120</v>
      </c>
      <c r="E1331" t="s">
        <v>120</v>
      </c>
      <c r="F1331" t="s">
        <v>120</v>
      </c>
      <c r="G1331" t="s">
        <v>120</v>
      </c>
      <c r="H1331" t="s">
        <v>120</v>
      </c>
      <c r="I1331" t="s">
        <v>120</v>
      </c>
      <c r="J1331" t="s">
        <v>120</v>
      </c>
      <c r="K1331" t="s">
        <v>787</v>
      </c>
    </row>
    <row r="1332" spans="2:11">
      <c r="B1332" t="s">
        <v>120</v>
      </c>
      <c r="C1332" t="s">
        <v>120</v>
      </c>
      <c r="D1332" t="s">
        <v>120</v>
      </c>
      <c r="E1332" t="s">
        <v>120</v>
      </c>
      <c r="F1332" t="s">
        <v>120</v>
      </c>
      <c r="G1332" t="s">
        <v>120</v>
      </c>
      <c r="H1332" t="s">
        <v>120</v>
      </c>
      <c r="I1332" t="s">
        <v>120</v>
      </c>
      <c r="J1332" t="s">
        <v>120</v>
      </c>
      <c r="K1332" t="s">
        <v>256</v>
      </c>
    </row>
    <row r="1333" spans="2:11">
      <c r="B1333" t="s">
        <v>120</v>
      </c>
      <c r="C1333" t="s">
        <v>120</v>
      </c>
      <c r="D1333" t="s">
        <v>120</v>
      </c>
      <c r="E1333" t="s">
        <v>120</v>
      </c>
      <c r="F1333" t="s">
        <v>120</v>
      </c>
      <c r="G1333" t="s">
        <v>120</v>
      </c>
      <c r="H1333" t="s">
        <v>120</v>
      </c>
      <c r="I1333" t="s">
        <v>120</v>
      </c>
      <c r="J1333" t="s">
        <v>120</v>
      </c>
      <c r="K1333" t="s">
        <v>257</v>
      </c>
    </row>
    <row r="1334" spans="1:24">
      <c r="A1334" t="s">
        <v>1208</v>
      </c>
      <c r="K1334" t="s">
        <v>1209</v>
      </c>
      <c r="W1334" t="s">
        <v>113</v>
      </c>
      <c r="X1334" t="str">
        <f>A1334</f>
        <v>i2_xml004</v>
      </c>
    </row>
    <row r="1335" spans="2:11">
      <c r="B1335" t="s">
        <v>119</v>
      </c>
      <c r="C1335" t="s">
        <v>120</v>
      </c>
      <c r="D1335" t="s">
        <v>120</v>
      </c>
      <c r="E1335" t="s">
        <v>120</v>
      </c>
      <c r="F1335" t="s">
        <v>120</v>
      </c>
      <c r="G1335" t="s">
        <v>120</v>
      </c>
      <c r="H1335" t="s">
        <v>120</v>
      </c>
      <c r="I1335" t="s">
        <v>121</v>
      </c>
      <c r="J1335" t="s">
        <v>122</v>
      </c>
      <c r="K1335" t="s">
        <v>135</v>
      </c>
    </row>
    <row r="1336" spans="2:11">
      <c r="B1336" t="s">
        <v>120</v>
      </c>
      <c r="C1336" t="s">
        <v>120</v>
      </c>
      <c r="D1336" t="s">
        <v>120</v>
      </c>
      <c r="E1336" t="s">
        <v>120</v>
      </c>
      <c r="F1336" t="s">
        <v>120</v>
      </c>
      <c r="G1336" t="s">
        <v>120</v>
      </c>
      <c r="H1336" t="s">
        <v>120</v>
      </c>
      <c r="I1336" t="s">
        <v>120</v>
      </c>
      <c r="J1336" t="s">
        <v>120</v>
      </c>
      <c r="K1336" t="s">
        <v>393</v>
      </c>
    </row>
    <row r="1337" spans="2:11">
      <c r="B1337" t="s">
        <v>120</v>
      </c>
      <c r="C1337" t="s">
        <v>120</v>
      </c>
      <c r="D1337" t="s">
        <v>120</v>
      </c>
      <c r="E1337" t="s">
        <v>120</v>
      </c>
      <c r="F1337" t="s">
        <v>120</v>
      </c>
      <c r="G1337" t="s">
        <v>120</v>
      </c>
      <c r="H1337" t="s">
        <v>120</v>
      </c>
      <c r="I1337" t="s">
        <v>120</v>
      </c>
      <c r="J1337" t="s">
        <v>120</v>
      </c>
      <c r="K1337" t="s">
        <v>1210</v>
      </c>
    </row>
    <row r="1338" spans="1:24">
      <c r="A1338" t="s">
        <v>533</v>
      </c>
      <c r="K1338" t="s">
        <v>534</v>
      </c>
      <c r="W1338" t="s">
        <v>113</v>
      </c>
      <c r="X1338" t="str">
        <f>A1338</f>
        <v>i2_char007</v>
      </c>
    </row>
    <row r="1339" spans="2:11">
      <c r="B1339" t="s">
        <v>119</v>
      </c>
      <c r="C1339" t="s">
        <v>120</v>
      </c>
      <c r="D1339" t="s">
        <v>120</v>
      </c>
      <c r="E1339" t="s">
        <v>120</v>
      </c>
      <c r="F1339" t="s">
        <v>120</v>
      </c>
      <c r="G1339" t="s">
        <v>120</v>
      </c>
      <c r="H1339" t="s">
        <v>120</v>
      </c>
      <c r="I1339" t="s">
        <v>121</v>
      </c>
      <c r="J1339" t="s">
        <v>122</v>
      </c>
      <c r="K1339" t="s">
        <v>135</v>
      </c>
    </row>
    <row r="1340" spans="2:11">
      <c r="B1340" t="s">
        <v>120</v>
      </c>
      <c r="C1340" t="s">
        <v>120</v>
      </c>
      <c r="D1340" t="s">
        <v>120</v>
      </c>
      <c r="E1340" t="s">
        <v>120</v>
      </c>
      <c r="F1340" t="s">
        <v>120</v>
      </c>
      <c r="G1340" t="s">
        <v>120</v>
      </c>
      <c r="H1340" t="s">
        <v>120</v>
      </c>
      <c r="I1340" t="s">
        <v>120</v>
      </c>
      <c r="J1340" t="s">
        <v>120</v>
      </c>
      <c r="K1340" t="s">
        <v>535</v>
      </c>
    </row>
    <row r="1341" spans="2:11">
      <c r="B1341" t="s">
        <v>120</v>
      </c>
      <c r="C1341" t="s">
        <v>364</v>
      </c>
      <c r="D1341" t="s">
        <v>120</v>
      </c>
      <c r="E1341" t="s">
        <v>120</v>
      </c>
      <c r="F1341" t="s">
        <v>120</v>
      </c>
      <c r="G1341" t="s">
        <v>120</v>
      </c>
      <c r="H1341" t="s">
        <v>120</v>
      </c>
      <c r="I1341" t="s">
        <v>120</v>
      </c>
      <c r="J1341" t="s">
        <v>120</v>
      </c>
      <c r="K1341" t="s">
        <v>380</v>
      </c>
    </row>
    <row r="1342" spans="2:11">
      <c r="B1342" t="s">
        <v>120</v>
      </c>
      <c r="C1342" t="s">
        <v>120</v>
      </c>
      <c r="D1342" t="s">
        <v>120</v>
      </c>
      <c r="E1342" t="s">
        <v>120</v>
      </c>
      <c r="F1342" t="s">
        <v>120</v>
      </c>
      <c r="G1342" t="s">
        <v>120</v>
      </c>
      <c r="H1342" t="s">
        <v>120</v>
      </c>
      <c r="I1342" t="s">
        <v>120</v>
      </c>
      <c r="J1342" t="s">
        <v>120</v>
      </c>
      <c r="K1342" t="s">
        <v>536</v>
      </c>
    </row>
    <row r="1343" spans="2:11">
      <c r="B1343" t="s">
        <v>120</v>
      </c>
      <c r="C1343" t="s">
        <v>120</v>
      </c>
      <c r="D1343" t="s">
        <v>120</v>
      </c>
      <c r="E1343" t="s">
        <v>120</v>
      </c>
      <c r="F1343" t="s">
        <v>120</v>
      </c>
      <c r="G1343" t="s">
        <v>120</v>
      </c>
      <c r="H1343" t="s">
        <v>120</v>
      </c>
      <c r="I1343" t="s">
        <v>120</v>
      </c>
      <c r="J1343" t="s">
        <v>120</v>
      </c>
      <c r="K1343" t="s">
        <v>366</v>
      </c>
    </row>
    <row r="1344" spans="1:24">
      <c r="A1344" t="s">
        <v>540</v>
      </c>
      <c r="K1344" t="s">
        <v>541</v>
      </c>
      <c r="W1344" t="s">
        <v>113</v>
      </c>
      <c r="X1344" t="str">
        <f>A1344</f>
        <v>test_cons4</v>
      </c>
    </row>
    <row r="1345" spans="2:11">
      <c r="B1345" t="s">
        <v>202</v>
      </c>
      <c r="C1345" t="s">
        <v>120</v>
      </c>
      <c r="D1345" t="s">
        <v>120</v>
      </c>
      <c r="E1345" t="s">
        <v>120</v>
      </c>
      <c r="F1345" t="s">
        <v>120</v>
      </c>
      <c r="G1345" t="s">
        <v>120</v>
      </c>
      <c r="H1345" t="s">
        <v>120</v>
      </c>
      <c r="I1345" t="s">
        <v>121</v>
      </c>
      <c r="J1345" t="s">
        <v>122</v>
      </c>
      <c r="K1345" t="s">
        <v>203</v>
      </c>
    </row>
    <row r="1346" spans="2:11">
      <c r="B1346" t="s">
        <v>120</v>
      </c>
      <c r="C1346" t="s">
        <v>120</v>
      </c>
      <c r="D1346" t="s">
        <v>120</v>
      </c>
      <c r="E1346" t="s">
        <v>120</v>
      </c>
      <c r="F1346" t="s">
        <v>120</v>
      </c>
      <c r="G1346" t="s">
        <v>120</v>
      </c>
      <c r="H1346" t="s">
        <v>120</v>
      </c>
      <c r="I1346" t="s">
        <v>120</v>
      </c>
      <c r="J1346" t="s">
        <v>120</v>
      </c>
      <c r="K1346" t="s">
        <v>204</v>
      </c>
    </row>
    <row r="1347" spans="2:11">
      <c r="B1347" t="s">
        <v>120</v>
      </c>
      <c r="C1347" t="s">
        <v>120</v>
      </c>
      <c r="D1347" t="s">
        <v>120</v>
      </c>
      <c r="E1347" t="s">
        <v>120</v>
      </c>
      <c r="F1347" t="s">
        <v>120</v>
      </c>
      <c r="G1347" t="s">
        <v>120</v>
      </c>
      <c r="H1347" t="s">
        <v>120</v>
      </c>
      <c r="I1347" t="s">
        <v>120</v>
      </c>
      <c r="J1347" t="s">
        <v>120</v>
      </c>
      <c r="K1347" t="s">
        <v>206</v>
      </c>
    </row>
    <row r="1348" spans="11:11">
      <c r="K1348" t="s">
        <v>130</v>
      </c>
    </row>
    <row r="1349" spans="1:24">
      <c r="A1349" t="s">
        <v>1211</v>
      </c>
      <c r="K1349" t="s">
        <v>1212</v>
      </c>
      <c r="W1349" t="s">
        <v>113</v>
      </c>
      <c r="X1349" t="str">
        <f>A1349</f>
        <v>i2_xml005</v>
      </c>
    </row>
    <row r="1350" spans="2:11">
      <c r="B1350" t="s">
        <v>119</v>
      </c>
      <c r="C1350" t="s">
        <v>120</v>
      </c>
      <c r="D1350" t="s">
        <v>120</v>
      </c>
      <c r="E1350" t="s">
        <v>120</v>
      </c>
      <c r="F1350" t="s">
        <v>120</v>
      </c>
      <c r="G1350" t="s">
        <v>120</v>
      </c>
      <c r="H1350" t="s">
        <v>120</v>
      </c>
      <c r="I1350" t="s">
        <v>121</v>
      </c>
      <c r="J1350" t="s">
        <v>122</v>
      </c>
      <c r="K1350" t="s">
        <v>135</v>
      </c>
    </row>
    <row r="1351" spans="2:11">
      <c r="B1351" t="s">
        <v>120</v>
      </c>
      <c r="C1351" t="s">
        <v>120</v>
      </c>
      <c r="D1351" t="s">
        <v>120</v>
      </c>
      <c r="E1351" t="s">
        <v>120</v>
      </c>
      <c r="F1351" t="s">
        <v>120</v>
      </c>
      <c r="G1351" t="s">
        <v>120</v>
      </c>
      <c r="H1351" t="s">
        <v>120</v>
      </c>
      <c r="I1351" t="s">
        <v>120</v>
      </c>
      <c r="J1351" t="s">
        <v>120</v>
      </c>
      <c r="K1351" t="s">
        <v>393</v>
      </c>
    </row>
    <row r="1352" spans="1:24">
      <c r="A1352" t="s">
        <v>1213</v>
      </c>
      <c r="K1352" t="s">
        <v>1214</v>
      </c>
      <c r="W1352" t="s">
        <v>113</v>
      </c>
      <c r="X1352" t="str">
        <f>A1352</f>
        <v>testaddcoltbl_test4</v>
      </c>
    </row>
    <row r="1353" spans="2:11">
      <c r="B1353" t="s">
        <v>120</v>
      </c>
      <c r="C1353" t="s">
        <v>120</v>
      </c>
      <c r="D1353" t="s">
        <v>120</v>
      </c>
      <c r="E1353" t="s">
        <v>120</v>
      </c>
      <c r="F1353" t="s">
        <v>120</v>
      </c>
      <c r="G1353" t="s">
        <v>120</v>
      </c>
      <c r="H1353" t="s">
        <v>120</v>
      </c>
      <c r="I1353" t="s">
        <v>120</v>
      </c>
      <c r="J1353" t="s">
        <v>120</v>
      </c>
      <c r="K1353" t="s">
        <v>226</v>
      </c>
    </row>
    <row r="1354" spans="2:11">
      <c r="B1354" t="s">
        <v>120</v>
      </c>
      <c r="C1354" t="s">
        <v>1215</v>
      </c>
      <c r="D1354" t="s">
        <v>120</v>
      </c>
      <c r="E1354" t="s">
        <v>120</v>
      </c>
      <c r="F1354" t="s">
        <v>120</v>
      </c>
      <c r="G1354" t="s">
        <v>120</v>
      </c>
      <c r="H1354" t="s">
        <v>120</v>
      </c>
      <c r="I1354" t="s">
        <v>120</v>
      </c>
      <c r="J1354" t="s">
        <v>120</v>
      </c>
      <c r="K1354" t="s">
        <v>1176</v>
      </c>
    </row>
    <row r="1355" spans="1:24">
      <c r="A1355" t="s">
        <v>367</v>
      </c>
      <c r="K1355" t="s">
        <v>368</v>
      </c>
      <c r="W1355" t="s">
        <v>113</v>
      </c>
      <c r="X1355" t="str">
        <f>A1355</f>
        <v>i2_geome005</v>
      </c>
    </row>
    <row r="1356" spans="2:11">
      <c r="B1356" t="s">
        <v>119</v>
      </c>
      <c r="C1356" t="s">
        <v>120</v>
      </c>
      <c r="D1356" t="s">
        <v>120</v>
      </c>
      <c r="E1356" t="s">
        <v>120</v>
      </c>
      <c r="F1356" t="s">
        <v>120</v>
      </c>
      <c r="G1356" t="s">
        <v>120</v>
      </c>
      <c r="H1356" t="s">
        <v>120</v>
      </c>
      <c r="I1356" t="s">
        <v>121</v>
      </c>
      <c r="J1356" t="s">
        <v>122</v>
      </c>
      <c r="K1356" t="s">
        <v>135</v>
      </c>
    </row>
    <row r="1357" spans="2:11">
      <c r="B1357" t="s">
        <v>120</v>
      </c>
      <c r="C1357" t="s">
        <v>120</v>
      </c>
      <c r="D1357" t="s">
        <v>120</v>
      </c>
      <c r="E1357" t="s">
        <v>120</v>
      </c>
      <c r="F1357" t="s">
        <v>120</v>
      </c>
      <c r="G1357" t="s">
        <v>120</v>
      </c>
      <c r="H1357" t="s">
        <v>120</v>
      </c>
      <c r="I1357" t="s">
        <v>120</v>
      </c>
      <c r="J1357" t="s">
        <v>120</v>
      </c>
      <c r="K1357" t="s">
        <v>326</v>
      </c>
    </row>
    <row r="1358" spans="2:11">
      <c r="B1358" t="s">
        <v>120</v>
      </c>
      <c r="C1358" t="s">
        <v>120</v>
      </c>
      <c r="D1358" t="s">
        <v>120</v>
      </c>
      <c r="E1358" t="s">
        <v>120</v>
      </c>
      <c r="F1358" t="s">
        <v>120</v>
      </c>
      <c r="G1358" t="s">
        <v>120</v>
      </c>
      <c r="H1358" t="s">
        <v>120</v>
      </c>
      <c r="I1358" t="s">
        <v>120</v>
      </c>
      <c r="J1358" t="s">
        <v>120</v>
      </c>
      <c r="K1358" t="s">
        <v>327</v>
      </c>
    </row>
    <row r="1359" spans="1:24">
      <c r="A1359" t="s">
        <v>542</v>
      </c>
      <c r="K1359" t="s">
        <v>543</v>
      </c>
      <c r="W1359" t="s">
        <v>113</v>
      </c>
      <c r="X1359" t="str">
        <f>A1359</f>
        <v>i2_binary008</v>
      </c>
    </row>
    <row r="1360" spans="2:11">
      <c r="B1360" t="s">
        <v>119</v>
      </c>
      <c r="C1360" t="s">
        <v>120</v>
      </c>
      <c r="D1360" t="s">
        <v>120</v>
      </c>
      <c r="E1360" t="s">
        <v>120</v>
      </c>
      <c r="F1360" t="s">
        <v>120</v>
      </c>
      <c r="G1360" t="s">
        <v>120</v>
      </c>
      <c r="H1360" t="s">
        <v>120</v>
      </c>
      <c r="I1360" t="s">
        <v>121</v>
      </c>
      <c r="J1360" t="s">
        <v>122</v>
      </c>
      <c r="K1360" t="s">
        <v>135</v>
      </c>
    </row>
    <row r="1361" spans="2:11">
      <c r="B1361" t="s">
        <v>120</v>
      </c>
      <c r="C1361" t="s">
        <v>120</v>
      </c>
      <c r="D1361" t="s">
        <v>120</v>
      </c>
      <c r="E1361" t="s">
        <v>120</v>
      </c>
      <c r="F1361" t="s">
        <v>120</v>
      </c>
      <c r="G1361" t="s">
        <v>120</v>
      </c>
      <c r="H1361" t="s">
        <v>120</v>
      </c>
      <c r="I1361" t="s">
        <v>120</v>
      </c>
      <c r="J1361" t="s">
        <v>120</v>
      </c>
      <c r="K1361" t="s">
        <v>340</v>
      </c>
    </row>
    <row r="1362" spans="2:11">
      <c r="B1362" t="s">
        <v>120</v>
      </c>
      <c r="C1362" t="s">
        <v>120</v>
      </c>
      <c r="D1362" t="s">
        <v>120</v>
      </c>
      <c r="E1362" t="s">
        <v>120</v>
      </c>
      <c r="F1362" t="s">
        <v>120</v>
      </c>
      <c r="G1362" t="s">
        <v>120</v>
      </c>
      <c r="H1362" t="s">
        <v>120</v>
      </c>
      <c r="I1362" t="s">
        <v>120</v>
      </c>
      <c r="J1362" t="s">
        <v>120</v>
      </c>
      <c r="K1362" t="s">
        <v>341</v>
      </c>
    </row>
    <row r="1363" spans="2:11">
      <c r="B1363" t="s">
        <v>120</v>
      </c>
      <c r="C1363" t="s">
        <v>120</v>
      </c>
      <c r="D1363" t="s">
        <v>120</v>
      </c>
      <c r="E1363" t="s">
        <v>120</v>
      </c>
      <c r="F1363" t="s">
        <v>120</v>
      </c>
      <c r="G1363" t="s">
        <v>120</v>
      </c>
      <c r="H1363" t="s">
        <v>120</v>
      </c>
      <c r="I1363" t="s">
        <v>120</v>
      </c>
      <c r="J1363" t="s">
        <v>120</v>
      </c>
      <c r="K1363" t="s">
        <v>342</v>
      </c>
    </row>
    <row r="1364" spans="2:11">
      <c r="B1364" t="s">
        <v>120</v>
      </c>
      <c r="C1364" t="s">
        <v>120</v>
      </c>
      <c r="D1364" t="s">
        <v>120</v>
      </c>
      <c r="E1364" t="s">
        <v>120</v>
      </c>
      <c r="F1364" t="s">
        <v>120</v>
      </c>
      <c r="G1364" t="s">
        <v>120</v>
      </c>
      <c r="H1364" t="s">
        <v>120</v>
      </c>
      <c r="I1364" t="s">
        <v>120</v>
      </c>
      <c r="J1364" t="s">
        <v>120</v>
      </c>
      <c r="K1364" t="s">
        <v>544</v>
      </c>
    </row>
    <row r="1365" spans="2:11">
      <c r="B1365" t="s">
        <v>120</v>
      </c>
      <c r="C1365" t="s">
        <v>120</v>
      </c>
      <c r="D1365" t="s">
        <v>120</v>
      </c>
      <c r="E1365" t="s">
        <v>120</v>
      </c>
      <c r="F1365" t="s">
        <v>120</v>
      </c>
      <c r="G1365" t="s">
        <v>120</v>
      </c>
      <c r="H1365" t="s">
        <v>120</v>
      </c>
      <c r="I1365" t="s">
        <v>120</v>
      </c>
      <c r="J1365" t="s">
        <v>120</v>
      </c>
      <c r="K1365" t="s">
        <v>545</v>
      </c>
    </row>
    <row r="1366" spans="2:11">
      <c r="B1366" t="s">
        <v>120</v>
      </c>
      <c r="C1366" t="s">
        <v>120</v>
      </c>
      <c r="D1366" t="s">
        <v>120</v>
      </c>
      <c r="E1366" t="s">
        <v>120</v>
      </c>
      <c r="F1366" t="s">
        <v>120</v>
      </c>
      <c r="G1366" t="s">
        <v>120</v>
      </c>
      <c r="H1366" t="s">
        <v>120</v>
      </c>
      <c r="I1366" t="s">
        <v>120</v>
      </c>
      <c r="J1366" t="s">
        <v>120</v>
      </c>
      <c r="K1366" t="s">
        <v>546</v>
      </c>
    </row>
    <row r="1367" spans="1:24">
      <c r="A1367" t="s">
        <v>1216</v>
      </c>
      <c r="K1367" t="s">
        <v>1217</v>
      </c>
      <c r="W1367" t="s">
        <v>113</v>
      </c>
      <c r="X1367" t="str">
        <f>A1367</f>
        <v>i2_text003</v>
      </c>
    </row>
    <row r="1368" spans="2:11">
      <c r="B1368" t="s">
        <v>119</v>
      </c>
      <c r="C1368" t="s">
        <v>120</v>
      </c>
      <c r="D1368" t="s">
        <v>120</v>
      </c>
      <c r="E1368" t="s">
        <v>120</v>
      </c>
      <c r="F1368" t="s">
        <v>120</v>
      </c>
      <c r="G1368" t="s">
        <v>120</v>
      </c>
      <c r="H1368" t="s">
        <v>120</v>
      </c>
      <c r="I1368" t="s">
        <v>121</v>
      </c>
      <c r="J1368" t="s">
        <v>122</v>
      </c>
      <c r="K1368" t="s">
        <v>135</v>
      </c>
    </row>
    <row r="1369" spans="2:11">
      <c r="B1369" t="s">
        <v>120</v>
      </c>
      <c r="C1369" t="s">
        <v>120</v>
      </c>
      <c r="D1369" t="s">
        <v>120</v>
      </c>
      <c r="E1369" t="s">
        <v>120</v>
      </c>
      <c r="F1369" t="s">
        <v>120</v>
      </c>
      <c r="G1369" t="s">
        <v>120</v>
      </c>
      <c r="H1369" t="s">
        <v>120</v>
      </c>
      <c r="I1369" t="s">
        <v>120</v>
      </c>
      <c r="J1369" t="s">
        <v>120</v>
      </c>
      <c r="K1369" t="s">
        <v>787</v>
      </c>
    </row>
    <row r="1370" spans="2:11">
      <c r="B1370" t="s">
        <v>120</v>
      </c>
      <c r="C1370" t="s">
        <v>120</v>
      </c>
      <c r="D1370" t="s">
        <v>120</v>
      </c>
      <c r="E1370" t="s">
        <v>120</v>
      </c>
      <c r="F1370" t="s">
        <v>120</v>
      </c>
      <c r="G1370" t="s">
        <v>120</v>
      </c>
      <c r="H1370" t="s">
        <v>120</v>
      </c>
      <c r="I1370" t="s">
        <v>120</v>
      </c>
      <c r="J1370" t="s">
        <v>120</v>
      </c>
      <c r="K1370" t="s">
        <v>256</v>
      </c>
    </row>
    <row r="1371" spans="2:11">
      <c r="B1371" t="s">
        <v>120</v>
      </c>
      <c r="C1371" t="s">
        <v>120</v>
      </c>
      <c r="D1371" t="s">
        <v>120</v>
      </c>
      <c r="E1371" t="s">
        <v>120</v>
      </c>
      <c r="F1371" t="s">
        <v>120</v>
      </c>
      <c r="G1371" t="s">
        <v>120</v>
      </c>
      <c r="H1371" t="s">
        <v>120</v>
      </c>
      <c r="I1371" t="s">
        <v>120</v>
      </c>
      <c r="J1371" t="s">
        <v>120</v>
      </c>
      <c r="K1371" t="s">
        <v>257</v>
      </c>
    </row>
    <row r="1372" spans="1:24">
      <c r="A1372" t="s">
        <v>210</v>
      </c>
      <c r="K1372" t="s">
        <v>211</v>
      </c>
      <c r="W1372" t="s">
        <v>113</v>
      </c>
      <c r="X1372" t="str">
        <f>A1372</f>
        <v>test_idx7</v>
      </c>
    </row>
    <row r="1373" spans="2:11">
      <c r="B1373" t="s">
        <v>120</v>
      </c>
      <c r="C1373" t="s">
        <v>120</v>
      </c>
      <c r="D1373" t="s">
        <v>120</v>
      </c>
      <c r="E1373" t="s">
        <v>120</v>
      </c>
      <c r="F1373" t="s">
        <v>120</v>
      </c>
      <c r="G1373" t="s">
        <v>120</v>
      </c>
      <c r="H1373" t="s">
        <v>120</v>
      </c>
      <c r="I1373" t="s">
        <v>120</v>
      </c>
      <c r="J1373" t="s">
        <v>120</v>
      </c>
      <c r="K1373" t="s">
        <v>212</v>
      </c>
    </row>
    <row r="1374" spans="2:11">
      <c r="B1374" t="s">
        <v>120</v>
      </c>
      <c r="C1374" t="s">
        <v>120</v>
      </c>
      <c r="D1374" t="s">
        <v>120</v>
      </c>
      <c r="E1374" t="s">
        <v>120</v>
      </c>
      <c r="F1374" t="s">
        <v>120</v>
      </c>
      <c r="G1374" t="s">
        <v>120</v>
      </c>
      <c r="H1374" t="s">
        <v>120</v>
      </c>
      <c r="I1374" t="s">
        <v>121</v>
      </c>
      <c r="J1374" t="s">
        <v>213</v>
      </c>
      <c r="K1374" t="s">
        <v>214</v>
      </c>
    </row>
    <row r="1375" spans="2:11">
      <c r="B1375" t="s">
        <v>120</v>
      </c>
      <c r="C1375" t="s">
        <v>120</v>
      </c>
      <c r="D1375" t="s">
        <v>120</v>
      </c>
      <c r="E1375" t="s">
        <v>120</v>
      </c>
      <c r="F1375" t="s">
        <v>120</v>
      </c>
      <c r="G1375" t="s">
        <v>120</v>
      </c>
      <c r="H1375" t="s">
        <v>120</v>
      </c>
      <c r="I1375" t="s">
        <v>120</v>
      </c>
      <c r="J1375" t="s">
        <v>120</v>
      </c>
      <c r="K1375" t="s">
        <v>215</v>
      </c>
    </row>
    <row r="1376" spans="2:11">
      <c r="B1376" t="s">
        <v>120</v>
      </c>
      <c r="C1376" t="s">
        <v>120</v>
      </c>
      <c r="D1376" t="s">
        <v>120</v>
      </c>
      <c r="E1376" t="s">
        <v>120</v>
      </c>
      <c r="F1376" t="s">
        <v>121</v>
      </c>
      <c r="G1376" t="s">
        <v>216</v>
      </c>
      <c r="H1376" t="s">
        <v>216</v>
      </c>
      <c r="I1376" t="s">
        <v>120</v>
      </c>
      <c r="J1376" t="s">
        <v>120</v>
      </c>
      <c r="K1376" t="s">
        <v>217</v>
      </c>
    </row>
    <row r="1377" spans="2:11">
      <c r="B1377" t="s">
        <v>120</v>
      </c>
      <c r="C1377" t="s">
        <v>218</v>
      </c>
      <c r="D1377" t="s">
        <v>120</v>
      </c>
      <c r="E1377" t="s">
        <v>120</v>
      </c>
      <c r="F1377" t="s">
        <v>120</v>
      </c>
      <c r="G1377" t="s">
        <v>120</v>
      </c>
      <c r="H1377" t="s">
        <v>120</v>
      </c>
      <c r="I1377" t="s">
        <v>120</v>
      </c>
      <c r="J1377" t="s">
        <v>120</v>
      </c>
      <c r="K1377" t="s">
        <v>219</v>
      </c>
    </row>
    <row r="1378" spans="2:11">
      <c r="B1378" t="s">
        <v>120</v>
      </c>
      <c r="C1378" t="s">
        <v>120</v>
      </c>
      <c r="D1378" t="s">
        <v>120</v>
      </c>
      <c r="E1378" t="s">
        <v>120</v>
      </c>
      <c r="F1378" t="s">
        <v>120</v>
      </c>
      <c r="G1378" t="s">
        <v>120</v>
      </c>
      <c r="H1378" t="s">
        <v>120</v>
      </c>
      <c r="I1378" t="s">
        <v>120</v>
      </c>
      <c r="J1378" t="s">
        <v>120</v>
      </c>
      <c r="K1378" t="s">
        <v>220</v>
      </c>
    </row>
    <row r="1379" spans="1:24">
      <c r="A1379" t="s">
        <v>560</v>
      </c>
      <c r="K1379" t="s">
        <v>561</v>
      </c>
      <c r="W1379" t="s">
        <v>113</v>
      </c>
      <c r="X1379" t="str">
        <f>A1379</f>
        <v>i2_char008</v>
      </c>
    </row>
    <row r="1380" spans="2:11">
      <c r="B1380" t="s">
        <v>120</v>
      </c>
      <c r="C1380" t="s">
        <v>120</v>
      </c>
      <c r="D1380" t="s">
        <v>120</v>
      </c>
      <c r="E1380" t="s">
        <v>120</v>
      </c>
      <c r="F1380" t="s">
        <v>120</v>
      </c>
      <c r="G1380" t="s">
        <v>120</v>
      </c>
      <c r="H1380" t="s">
        <v>120</v>
      </c>
      <c r="I1380" t="s">
        <v>120</v>
      </c>
      <c r="J1380" t="s">
        <v>120</v>
      </c>
      <c r="K1380" t="s">
        <v>562</v>
      </c>
    </row>
    <row r="1381" spans="2:11">
      <c r="B1381" t="s">
        <v>120</v>
      </c>
      <c r="C1381" t="s">
        <v>120</v>
      </c>
      <c r="D1381" t="s">
        <v>120</v>
      </c>
      <c r="E1381" t="s">
        <v>120</v>
      </c>
      <c r="F1381" t="s">
        <v>120</v>
      </c>
      <c r="G1381" t="s">
        <v>120</v>
      </c>
      <c r="H1381" t="s">
        <v>120</v>
      </c>
      <c r="I1381" t="s">
        <v>120</v>
      </c>
      <c r="J1381" t="s">
        <v>120</v>
      </c>
      <c r="K1381" t="s">
        <v>563</v>
      </c>
    </row>
    <row r="1382" spans="2:11">
      <c r="B1382" t="s">
        <v>564</v>
      </c>
      <c r="C1382" t="s">
        <v>120</v>
      </c>
      <c r="D1382" t="s">
        <v>120</v>
      </c>
      <c r="E1382" t="s">
        <v>120</v>
      </c>
      <c r="F1382" t="s">
        <v>120</v>
      </c>
      <c r="G1382" t="s">
        <v>120</v>
      </c>
      <c r="H1382" t="s">
        <v>120</v>
      </c>
      <c r="I1382" t="s">
        <v>121</v>
      </c>
      <c r="J1382" t="s">
        <v>122</v>
      </c>
      <c r="K1382" t="s">
        <v>565</v>
      </c>
    </row>
    <row r="1383" spans="2:11">
      <c r="B1383" t="s">
        <v>120</v>
      </c>
      <c r="C1383" t="s">
        <v>120</v>
      </c>
      <c r="D1383" t="s">
        <v>120</v>
      </c>
      <c r="E1383" t="s">
        <v>120</v>
      </c>
      <c r="F1383" t="s">
        <v>120</v>
      </c>
      <c r="G1383" t="s">
        <v>120</v>
      </c>
      <c r="H1383" t="s">
        <v>120</v>
      </c>
      <c r="I1383" t="s">
        <v>120</v>
      </c>
      <c r="J1383" t="s">
        <v>120</v>
      </c>
      <c r="K1383" t="s">
        <v>566</v>
      </c>
    </row>
    <row r="1384" spans="2:11">
      <c r="B1384" t="s">
        <v>120</v>
      </c>
      <c r="C1384" t="s">
        <v>120</v>
      </c>
      <c r="D1384" t="s">
        <v>120</v>
      </c>
      <c r="E1384" t="s">
        <v>120</v>
      </c>
      <c r="F1384" t="s">
        <v>120</v>
      </c>
      <c r="G1384" t="s">
        <v>120</v>
      </c>
      <c r="H1384" t="s">
        <v>120</v>
      </c>
      <c r="I1384" t="s">
        <v>120</v>
      </c>
      <c r="J1384" t="s">
        <v>120</v>
      </c>
      <c r="K1384" t="s">
        <v>567</v>
      </c>
    </row>
    <row r="1385" spans="2:11">
      <c r="B1385" t="s">
        <v>120</v>
      </c>
      <c r="C1385" t="s">
        <v>120</v>
      </c>
      <c r="D1385" t="s">
        <v>120</v>
      </c>
      <c r="E1385" t="s">
        <v>120</v>
      </c>
      <c r="F1385" t="s">
        <v>120</v>
      </c>
      <c r="G1385" t="s">
        <v>120</v>
      </c>
      <c r="H1385" t="s">
        <v>120</v>
      </c>
      <c r="I1385" t="s">
        <v>120</v>
      </c>
      <c r="J1385" t="s">
        <v>120</v>
      </c>
      <c r="K1385" t="s">
        <v>568</v>
      </c>
    </row>
    <row r="1386" spans="2:11">
      <c r="B1386" t="s">
        <v>120</v>
      </c>
      <c r="C1386" t="s">
        <v>120</v>
      </c>
      <c r="D1386" t="s">
        <v>120</v>
      </c>
      <c r="E1386" t="s">
        <v>120</v>
      </c>
      <c r="F1386" t="s">
        <v>120</v>
      </c>
      <c r="G1386" t="s">
        <v>120</v>
      </c>
      <c r="H1386" t="s">
        <v>120</v>
      </c>
      <c r="I1386" t="s">
        <v>120</v>
      </c>
      <c r="J1386" t="s">
        <v>120</v>
      </c>
      <c r="K1386" t="s">
        <v>569</v>
      </c>
    </row>
    <row r="1387" spans="2:11">
      <c r="B1387" t="s">
        <v>120</v>
      </c>
      <c r="C1387" t="s">
        <v>120</v>
      </c>
      <c r="D1387" t="s">
        <v>120</v>
      </c>
      <c r="E1387" t="s">
        <v>120</v>
      </c>
      <c r="F1387" t="s">
        <v>120</v>
      </c>
      <c r="G1387" t="s">
        <v>120</v>
      </c>
      <c r="H1387" t="s">
        <v>120</v>
      </c>
      <c r="I1387" t="s">
        <v>120</v>
      </c>
      <c r="J1387" t="s">
        <v>120</v>
      </c>
      <c r="K1387" t="s">
        <v>570</v>
      </c>
    </row>
    <row r="1388" spans="2:11">
      <c r="B1388" t="s">
        <v>120</v>
      </c>
      <c r="C1388" t="s">
        <v>120</v>
      </c>
      <c r="D1388" t="s">
        <v>120</v>
      </c>
      <c r="E1388" t="s">
        <v>120</v>
      </c>
      <c r="F1388" t="s">
        <v>120</v>
      </c>
      <c r="G1388" t="s">
        <v>120</v>
      </c>
      <c r="H1388" t="s">
        <v>120</v>
      </c>
      <c r="I1388" t="s">
        <v>120</v>
      </c>
      <c r="J1388" t="s">
        <v>120</v>
      </c>
      <c r="K1388" t="s">
        <v>571</v>
      </c>
    </row>
    <row r="1389" spans="2:11">
      <c r="B1389" t="s">
        <v>120</v>
      </c>
      <c r="C1389" t="s">
        <v>120</v>
      </c>
      <c r="D1389" t="s">
        <v>120</v>
      </c>
      <c r="E1389" t="s">
        <v>120</v>
      </c>
      <c r="F1389" t="s">
        <v>120</v>
      </c>
      <c r="G1389" t="s">
        <v>120</v>
      </c>
      <c r="H1389" t="s">
        <v>120</v>
      </c>
      <c r="I1389" t="s">
        <v>120</v>
      </c>
      <c r="J1389" t="s">
        <v>120</v>
      </c>
      <c r="K1389" t="s">
        <v>572</v>
      </c>
    </row>
    <row r="1390" spans="2:11">
      <c r="B1390" t="s">
        <v>120</v>
      </c>
      <c r="C1390" t="s">
        <v>120</v>
      </c>
      <c r="D1390" t="s">
        <v>120</v>
      </c>
      <c r="E1390" t="s">
        <v>120</v>
      </c>
      <c r="F1390" t="s">
        <v>120</v>
      </c>
      <c r="G1390" t="s">
        <v>120</v>
      </c>
      <c r="H1390" t="s">
        <v>120</v>
      </c>
      <c r="I1390" t="s">
        <v>120</v>
      </c>
      <c r="J1390" t="s">
        <v>120</v>
      </c>
      <c r="K1390" t="s">
        <v>573</v>
      </c>
    </row>
    <row r="1391" spans="2:11">
      <c r="B1391" t="s">
        <v>120</v>
      </c>
      <c r="C1391" t="s">
        <v>120</v>
      </c>
      <c r="D1391" t="s">
        <v>120</v>
      </c>
      <c r="E1391" t="s">
        <v>120</v>
      </c>
      <c r="F1391" t="s">
        <v>120</v>
      </c>
      <c r="G1391" t="s">
        <v>120</v>
      </c>
      <c r="H1391" t="s">
        <v>120</v>
      </c>
      <c r="I1391" t="s">
        <v>120</v>
      </c>
      <c r="J1391" t="s">
        <v>120</v>
      </c>
      <c r="K1391" t="s">
        <v>574</v>
      </c>
    </row>
    <row r="1392" spans="2:11">
      <c r="B1392" t="s">
        <v>120</v>
      </c>
      <c r="C1392" t="s">
        <v>120</v>
      </c>
      <c r="D1392" t="s">
        <v>120</v>
      </c>
      <c r="E1392" t="s">
        <v>120</v>
      </c>
      <c r="F1392" t="s">
        <v>120</v>
      </c>
      <c r="G1392" t="s">
        <v>120</v>
      </c>
      <c r="H1392" t="s">
        <v>120</v>
      </c>
      <c r="I1392" t="s">
        <v>120</v>
      </c>
      <c r="J1392" t="s">
        <v>120</v>
      </c>
      <c r="K1392" t="s">
        <v>575</v>
      </c>
    </row>
    <row r="1393" spans="2:11">
      <c r="B1393" t="s">
        <v>120</v>
      </c>
      <c r="C1393" t="s">
        <v>120</v>
      </c>
      <c r="D1393" t="s">
        <v>120</v>
      </c>
      <c r="E1393" t="s">
        <v>120</v>
      </c>
      <c r="F1393" t="s">
        <v>120</v>
      </c>
      <c r="G1393" t="s">
        <v>120</v>
      </c>
      <c r="H1393" t="s">
        <v>120</v>
      </c>
      <c r="I1393" t="s">
        <v>120</v>
      </c>
      <c r="J1393" t="s">
        <v>120</v>
      </c>
      <c r="K1393" t="s">
        <v>576</v>
      </c>
    </row>
    <row r="1394" spans="2:11">
      <c r="B1394" t="s">
        <v>120</v>
      </c>
      <c r="C1394" t="s">
        <v>120</v>
      </c>
      <c r="D1394" t="s">
        <v>120</v>
      </c>
      <c r="E1394" t="s">
        <v>120</v>
      </c>
      <c r="F1394" t="s">
        <v>120</v>
      </c>
      <c r="G1394" t="s">
        <v>120</v>
      </c>
      <c r="H1394" t="s">
        <v>120</v>
      </c>
      <c r="I1394" t="s">
        <v>120</v>
      </c>
      <c r="J1394" t="s">
        <v>120</v>
      </c>
      <c r="K1394" t="s">
        <v>577</v>
      </c>
    </row>
    <row r="1395" spans="1:24">
      <c r="A1395" t="s">
        <v>376</v>
      </c>
      <c r="K1395" t="s">
        <v>377</v>
      </c>
      <c r="W1395" s="1" t="str">
        <f>HYPERLINK("#2024011116mysql0!AL2","NO 源备存在差异，共2个")</f>
        <v>NO 源备存在差异，共2个</v>
      </c>
      <c r="X1395" t="str">
        <f>A1395</f>
        <v>sparsetable2</v>
      </c>
    </row>
    <row r="1396" spans="2:11">
      <c r="B1396" t="s">
        <v>119</v>
      </c>
      <c r="C1396" t="s">
        <v>120</v>
      </c>
      <c r="D1396" t="s">
        <v>120</v>
      </c>
      <c r="E1396" t="s">
        <v>120</v>
      </c>
      <c r="F1396" t="s">
        <v>120</v>
      </c>
      <c r="G1396" t="s">
        <v>120</v>
      </c>
      <c r="H1396" t="s">
        <v>120</v>
      </c>
      <c r="I1396" t="s">
        <v>121</v>
      </c>
      <c r="J1396" t="s">
        <v>122</v>
      </c>
      <c r="K1396" t="s">
        <v>378</v>
      </c>
    </row>
    <row r="1397" spans="2:11">
      <c r="B1397" t="s">
        <v>120</v>
      </c>
      <c r="C1397" t="s">
        <v>120</v>
      </c>
      <c r="D1397" t="s">
        <v>120</v>
      </c>
      <c r="E1397" t="s">
        <v>120</v>
      </c>
      <c r="F1397" t="s">
        <v>120</v>
      </c>
      <c r="G1397" t="s">
        <v>120</v>
      </c>
      <c r="H1397" t="s">
        <v>120</v>
      </c>
      <c r="I1397" t="s">
        <v>120</v>
      </c>
      <c r="J1397" t="s">
        <v>120</v>
      </c>
      <c r="K1397" t="s">
        <v>379</v>
      </c>
    </row>
    <row r="1398" spans="2:11">
      <c r="B1398" t="s">
        <v>120</v>
      </c>
      <c r="C1398" t="s">
        <v>120</v>
      </c>
      <c r="D1398" t="s">
        <v>120</v>
      </c>
      <c r="E1398" t="s">
        <v>120</v>
      </c>
      <c r="F1398" t="s">
        <v>120</v>
      </c>
      <c r="G1398" t="s">
        <v>120</v>
      </c>
      <c r="H1398" t="s">
        <v>120</v>
      </c>
      <c r="I1398" t="s">
        <v>120</v>
      </c>
      <c r="J1398" t="s">
        <v>120</v>
      </c>
      <c r="K1398" t="s">
        <v>380</v>
      </c>
    </row>
    <row r="1399" spans="2:11">
      <c r="B1399" t="s">
        <v>120</v>
      </c>
      <c r="C1399" t="s">
        <v>120</v>
      </c>
      <c r="D1399" t="s">
        <v>120</v>
      </c>
      <c r="E1399" t="s">
        <v>120</v>
      </c>
      <c r="F1399" t="s">
        <v>120</v>
      </c>
      <c r="G1399" t="s">
        <v>120</v>
      </c>
      <c r="H1399" t="s">
        <v>120</v>
      </c>
      <c r="I1399" t="s">
        <v>120</v>
      </c>
      <c r="J1399" t="s">
        <v>120</v>
      </c>
      <c r="K1399" t="s">
        <v>381</v>
      </c>
    </row>
    <row r="1400" spans="2:11">
      <c r="B1400" t="s">
        <v>120</v>
      </c>
      <c r="C1400" t="s">
        <v>120</v>
      </c>
      <c r="D1400" t="s">
        <v>120</v>
      </c>
      <c r="E1400" t="s">
        <v>120</v>
      </c>
      <c r="F1400" t="s">
        <v>120</v>
      </c>
      <c r="G1400" t="s">
        <v>120</v>
      </c>
      <c r="H1400" t="s">
        <v>120</v>
      </c>
      <c r="I1400" t="s">
        <v>120</v>
      </c>
      <c r="J1400" t="s">
        <v>120</v>
      </c>
      <c r="K1400" t="s">
        <v>279</v>
      </c>
    </row>
    <row r="1401" spans="2:11">
      <c r="B1401" t="s">
        <v>120</v>
      </c>
      <c r="C1401" t="s">
        <v>120</v>
      </c>
      <c r="D1401" t="s">
        <v>120</v>
      </c>
      <c r="E1401" t="s">
        <v>120</v>
      </c>
      <c r="F1401" t="s">
        <v>120</v>
      </c>
      <c r="G1401" t="s">
        <v>120</v>
      </c>
      <c r="H1401" t="s">
        <v>120</v>
      </c>
      <c r="I1401" t="s">
        <v>120</v>
      </c>
      <c r="J1401" t="s">
        <v>120</v>
      </c>
      <c r="K1401" t="s">
        <v>382</v>
      </c>
    </row>
    <row r="1402" spans="2:11">
      <c r="B1402" t="s">
        <v>120</v>
      </c>
      <c r="C1402" t="s">
        <v>120</v>
      </c>
      <c r="D1402" t="s">
        <v>120</v>
      </c>
      <c r="E1402" t="s">
        <v>120</v>
      </c>
      <c r="F1402" t="s">
        <v>120</v>
      </c>
      <c r="G1402" t="s">
        <v>120</v>
      </c>
      <c r="H1402" t="s">
        <v>120</v>
      </c>
      <c r="I1402" t="s">
        <v>120</v>
      </c>
      <c r="J1402" t="s">
        <v>120</v>
      </c>
      <c r="K1402" t="s">
        <v>383</v>
      </c>
    </row>
    <row r="1403" spans="2:11">
      <c r="B1403" t="s">
        <v>120</v>
      </c>
      <c r="C1403" t="s">
        <v>120</v>
      </c>
      <c r="D1403" t="s">
        <v>120</v>
      </c>
      <c r="E1403" t="s">
        <v>120</v>
      </c>
      <c r="F1403" t="s">
        <v>120</v>
      </c>
      <c r="G1403" t="s">
        <v>120</v>
      </c>
      <c r="H1403" t="s">
        <v>120</v>
      </c>
      <c r="I1403" t="s">
        <v>120</v>
      </c>
      <c r="J1403" t="s">
        <v>120</v>
      </c>
      <c r="K1403" t="s">
        <v>384</v>
      </c>
    </row>
    <row r="1404" spans="2:11">
      <c r="B1404" t="s">
        <v>120</v>
      </c>
      <c r="C1404" t="s">
        <v>120</v>
      </c>
      <c r="D1404" t="s">
        <v>120</v>
      </c>
      <c r="E1404" t="s">
        <v>120</v>
      </c>
      <c r="F1404" t="s">
        <v>120</v>
      </c>
      <c r="G1404" t="s">
        <v>120</v>
      </c>
      <c r="H1404" t="s">
        <v>120</v>
      </c>
      <c r="I1404" t="s">
        <v>120</v>
      </c>
      <c r="J1404" t="s">
        <v>120</v>
      </c>
      <c r="K1404" t="s">
        <v>261</v>
      </c>
    </row>
    <row r="1405" spans="2:11">
      <c r="B1405" t="s">
        <v>120</v>
      </c>
      <c r="C1405" t="s">
        <v>120</v>
      </c>
      <c r="D1405" t="s">
        <v>120</v>
      </c>
      <c r="E1405" t="s">
        <v>120</v>
      </c>
      <c r="F1405" t="s">
        <v>120</v>
      </c>
      <c r="G1405" t="s">
        <v>120</v>
      </c>
      <c r="H1405" t="s">
        <v>120</v>
      </c>
      <c r="I1405" t="s">
        <v>120</v>
      </c>
      <c r="J1405" t="s">
        <v>120</v>
      </c>
      <c r="K1405" t="s">
        <v>262</v>
      </c>
    </row>
    <row r="1406" spans="2:11">
      <c r="B1406" t="s">
        <v>120</v>
      </c>
      <c r="C1406" t="s">
        <v>120</v>
      </c>
      <c r="D1406" t="s">
        <v>120</v>
      </c>
      <c r="E1406" t="s">
        <v>120</v>
      </c>
      <c r="F1406" t="s">
        <v>120</v>
      </c>
      <c r="G1406" t="s">
        <v>120</v>
      </c>
      <c r="H1406" t="s">
        <v>120</v>
      </c>
      <c r="I1406" t="s">
        <v>120</v>
      </c>
      <c r="J1406" t="s">
        <v>120</v>
      </c>
      <c r="K1406" t="s">
        <v>263</v>
      </c>
    </row>
    <row r="1407" spans="2:11">
      <c r="B1407" t="s">
        <v>120</v>
      </c>
      <c r="C1407" t="s">
        <v>120</v>
      </c>
      <c r="D1407" t="s">
        <v>120</v>
      </c>
      <c r="E1407" t="s">
        <v>120</v>
      </c>
      <c r="F1407" t="s">
        <v>120</v>
      </c>
      <c r="G1407" t="s">
        <v>120</v>
      </c>
      <c r="H1407" t="s">
        <v>120</v>
      </c>
      <c r="I1407" t="s">
        <v>120</v>
      </c>
      <c r="J1407" t="s">
        <v>120</v>
      </c>
      <c r="K1407" t="s">
        <v>264</v>
      </c>
    </row>
    <row r="1408" spans="2:11">
      <c r="B1408" t="s">
        <v>120</v>
      </c>
      <c r="C1408" t="s">
        <v>120</v>
      </c>
      <c r="D1408" t="s">
        <v>120</v>
      </c>
      <c r="E1408" t="s">
        <v>120</v>
      </c>
      <c r="F1408" t="s">
        <v>120</v>
      </c>
      <c r="G1408" t="s">
        <v>120</v>
      </c>
      <c r="H1408" t="s">
        <v>120</v>
      </c>
      <c r="I1408" t="s">
        <v>120</v>
      </c>
      <c r="J1408" t="s">
        <v>120</v>
      </c>
      <c r="K1408" t="s">
        <v>265</v>
      </c>
    </row>
    <row r="1409" spans="2:11">
      <c r="B1409" t="s">
        <v>120</v>
      </c>
      <c r="C1409" t="s">
        <v>120</v>
      </c>
      <c r="D1409" t="s">
        <v>120</v>
      </c>
      <c r="E1409" t="s">
        <v>120</v>
      </c>
      <c r="F1409" t="s">
        <v>120</v>
      </c>
      <c r="G1409" t="s">
        <v>120</v>
      </c>
      <c r="H1409" t="s">
        <v>120</v>
      </c>
      <c r="I1409" t="s">
        <v>120</v>
      </c>
      <c r="J1409" t="s">
        <v>120</v>
      </c>
      <c r="K1409" t="s">
        <v>266</v>
      </c>
    </row>
    <row r="1410" spans="2:11">
      <c r="B1410" t="s">
        <v>120</v>
      </c>
      <c r="C1410" t="s">
        <v>120</v>
      </c>
      <c r="D1410" t="s">
        <v>120</v>
      </c>
      <c r="E1410" t="s">
        <v>120</v>
      </c>
      <c r="F1410" t="s">
        <v>120</v>
      </c>
      <c r="G1410" t="s">
        <v>120</v>
      </c>
      <c r="H1410" t="s">
        <v>120</v>
      </c>
      <c r="I1410" t="s">
        <v>120</v>
      </c>
      <c r="J1410" t="s">
        <v>120</v>
      </c>
      <c r="K1410" t="s">
        <v>267</v>
      </c>
    </row>
    <row r="1411" spans="2:11">
      <c r="B1411" t="s">
        <v>120</v>
      </c>
      <c r="C1411" t="s">
        <v>120</v>
      </c>
      <c r="D1411" t="s">
        <v>120</v>
      </c>
      <c r="E1411" t="s">
        <v>120</v>
      </c>
      <c r="F1411" t="s">
        <v>120</v>
      </c>
      <c r="G1411" t="s">
        <v>120</v>
      </c>
      <c r="H1411" t="s">
        <v>120</v>
      </c>
      <c r="I1411" t="s">
        <v>120</v>
      </c>
      <c r="J1411" t="s">
        <v>120</v>
      </c>
      <c r="K1411" t="s">
        <v>268</v>
      </c>
    </row>
    <row r="1412" spans="2:11">
      <c r="B1412" t="s">
        <v>120</v>
      </c>
      <c r="C1412" t="s">
        <v>120</v>
      </c>
      <c r="D1412" t="s">
        <v>120</v>
      </c>
      <c r="E1412" t="s">
        <v>120</v>
      </c>
      <c r="F1412" t="s">
        <v>120</v>
      </c>
      <c r="G1412" t="s">
        <v>120</v>
      </c>
      <c r="H1412" t="s">
        <v>120</v>
      </c>
      <c r="I1412" t="s">
        <v>120</v>
      </c>
      <c r="J1412" t="s">
        <v>120</v>
      </c>
      <c r="K1412" t="s">
        <v>269</v>
      </c>
    </row>
    <row r="1413" spans="2:11">
      <c r="B1413" t="s">
        <v>120</v>
      </c>
      <c r="C1413" t="s">
        <v>120</v>
      </c>
      <c r="D1413" t="s">
        <v>120</v>
      </c>
      <c r="E1413" t="s">
        <v>120</v>
      </c>
      <c r="F1413" t="s">
        <v>120</v>
      </c>
      <c r="G1413" t="s">
        <v>120</v>
      </c>
      <c r="H1413" t="s">
        <v>120</v>
      </c>
      <c r="I1413" t="s">
        <v>120</v>
      </c>
      <c r="J1413" t="s">
        <v>120</v>
      </c>
      <c r="K1413" t="s">
        <v>270</v>
      </c>
    </row>
    <row r="1414" spans="2:11">
      <c r="B1414" t="s">
        <v>120</v>
      </c>
      <c r="C1414" t="s">
        <v>120</v>
      </c>
      <c r="D1414" t="s">
        <v>120</v>
      </c>
      <c r="E1414" t="s">
        <v>120</v>
      </c>
      <c r="F1414" t="s">
        <v>120</v>
      </c>
      <c r="G1414" t="s">
        <v>120</v>
      </c>
      <c r="H1414" t="s">
        <v>120</v>
      </c>
      <c r="I1414" t="s">
        <v>120</v>
      </c>
      <c r="J1414" t="s">
        <v>120</v>
      </c>
      <c r="K1414" t="s">
        <v>385</v>
      </c>
    </row>
    <row r="1415" spans="2:11">
      <c r="B1415" t="s">
        <v>120</v>
      </c>
      <c r="C1415" t="s">
        <v>120</v>
      </c>
      <c r="D1415" t="s">
        <v>120</v>
      </c>
      <c r="E1415" t="s">
        <v>120</v>
      </c>
      <c r="F1415" t="s">
        <v>120</v>
      </c>
      <c r="G1415" t="s">
        <v>120</v>
      </c>
      <c r="H1415" t="s">
        <v>120</v>
      </c>
      <c r="I1415" t="s">
        <v>120</v>
      </c>
      <c r="J1415" t="s">
        <v>120</v>
      </c>
      <c r="K1415" t="s">
        <v>386</v>
      </c>
    </row>
    <row r="1416" spans="2:11">
      <c r="B1416" t="s">
        <v>120</v>
      </c>
      <c r="C1416" t="s">
        <v>120</v>
      </c>
      <c r="D1416" t="s">
        <v>120</v>
      </c>
      <c r="E1416" t="s">
        <v>120</v>
      </c>
      <c r="F1416" t="s">
        <v>120</v>
      </c>
      <c r="G1416" t="s">
        <v>120</v>
      </c>
      <c r="H1416" t="s">
        <v>120</v>
      </c>
      <c r="I1416" t="s">
        <v>120</v>
      </c>
      <c r="J1416" t="s">
        <v>120</v>
      </c>
      <c r="K1416" t="s">
        <v>387</v>
      </c>
    </row>
    <row r="1417" spans="2:11">
      <c r="B1417" t="s">
        <v>120</v>
      </c>
      <c r="C1417" t="s">
        <v>120</v>
      </c>
      <c r="D1417" t="s">
        <v>120</v>
      </c>
      <c r="E1417" t="s">
        <v>120</v>
      </c>
      <c r="F1417" t="s">
        <v>120</v>
      </c>
      <c r="G1417" t="s">
        <v>120</v>
      </c>
      <c r="H1417" t="s">
        <v>120</v>
      </c>
      <c r="I1417" t="s">
        <v>120</v>
      </c>
      <c r="J1417" t="s">
        <v>120</v>
      </c>
      <c r="K1417" t="s">
        <v>388</v>
      </c>
    </row>
    <row r="1418" spans="2:11">
      <c r="B1418" t="s">
        <v>120</v>
      </c>
      <c r="C1418" t="s">
        <v>120</v>
      </c>
      <c r="D1418" t="s">
        <v>120</v>
      </c>
      <c r="E1418" t="s">
        <v>120</v>
      </c>
      <c r="F1418" t="s">
        <v>120</v>
      </c>
      <c r="G1418" t="s">
        <v>120</v>
      </c>
      <c r="H1418" t="s">
        <v>120</v>
      </c>
      <c r="I1418" t="s">
        <v>120</v>
      </c>
      <c r="J1418" t="s">
        <v>120</v>
      </c>
      <c r="K1418" t="s">
        <v>389</v>
      </c>
    </row>
    <row r="1419" spans="2:11">
      <c r="B1419" t="s">
        <v>120</v>
      </c>
      <c r="C1419" t="s">
        <v>120</v>
      </c>
      <c r="D1419" t="s">
        <v>120</v>
      </c>
      <c r="E1419" t="s">
        <v>120</v>
      </c>
      <c r="F1419" t="s">
        <v>120</v>
      </c>
      <c r="G1419" t="s">
        <v>120</v>
      </c>
      <c r="H1419" t="s">
        <v>120</v>
      </c>
      <c r="I1419" t="s">
        <v>120</v>
      </c>
      <c r="J1419" t="s">
        <v>120</v>
      </c>
      <c r="K1419" t="s">
        <v>390</v>
      </c>
    </row>
    <row r="1420" spans="2:11">
      <c r="B1420" t="s">
        <v>120</v>
      </c>
      <c r="C1420" t="s">
        <v>120</v>
      </c>
      <c r="D1420" t="s">
        <v>120</v>
      </c>
      <c r="E1420" t="s">
        <v>120</v>
      </c>
      <c r="F1420" t="s">
        <v>120</v>
      </c>
      <c r="G1420" t="s">
        <v>120</v>
      </c>
      <c r="H1420" t="s">
        <v>120</v>
      </c>
      <c r="I1420" t="s">
        <v>120</v>
      </c>
      <c r="J1420" t="s">
        <v>120</v>
      </c>
      <c r="K1420" t="s">
        <v>391</v>
      </c>
    </row>
    <row r="1421" spans="2:11">
      <c r="B1421" t="s">
        <v>120</v>
      </c>
      <c r="C1421" t="s">
        <v>120</v>
      </c>
      <c r="D1421" t="s">
        <v>120</v>
      </c>
      <c r="E1421" t="s">
        <v>120</v>
      </c>
      <c r="F1421" t="s">
        <v>120</v>
      </c>
      <c r="G1421" t="s">
        <v>120</v>
      </c>
      <c r="H1421" t="s">
        <v>120</v>
      </c>
      <c r="I1421" t="s">
        <v>120</v>
      </c>
      <c r="J1421" t="s">
        <v>120</v>
      </c>
      <c r="K1421" t="s">
        <v>392</v>
      </c>
    </row>
    <row r="1422" spans="2:11">
      <c r="B1422" t="s">
        <v>120</v>
      </c>
      <c r="C1422" t="s">
        <v>120</v>
      </c>
      <c r="D1422" t="s">
        <v>120</v>
      </c>
      <c r="E1422" t="s">
        <v>120</v>
      </c>
      <c r="F1422" t="s">
        <v>120</v>
      </c>
      <c r="G1422" t="s">
        <v>120</v>
      </c>
      <c r="H1422" t="s">
        <v>120</v>
      </c>
      <c r="I1422" t="s">
        <v>120</v>
      </c>
      <c r="J1422" t="s">
        <v>120</v>
      </c>
      <c r="K1422" t="s">
        <v>342</v>
      </c>
    </row>
    <row r="1423" spans="2:11">
      <c r="B1423" t="s">
        <v>120</v>
      </c>
      <c r="C1423" t="s">
        <v>120</v>
      </c>
      <c r="D1423" t="s">
        <v>120</v>
      </c>
      <c r="E1423" t="s">
        <v>120</v>
      </c>
      <c r="F1423" t="s">
        <v>120</v>
      </c>
      <c r="G1423" t="s">
        <v>120</v>
      </c>
      <c r="H1423" t="s">
        <v>120</v>
      </c>
      <c r="I1423" t="s">
        <v>120</v>
      </c>
      <c r="J1423" t="s">
        <v>120</v>
      </c>
      <c r="K1423" t="s">
        <v>393</v>
      </c>
    </row>
    <row r="1424" spans="2:11">
      <c r="B1424" t="s">
        <v>120</v>
      </c>
      <c r="C1424" t="s">
        <v>120</v>
      </c>
      <c r="D1424" t="s">
        <v>120</v>
      </c>
      <c r="E1424" t="s">
        <v>120</v>
      </c>
      <c r="F1424" t="s">
        <v>120</v>
      </c>
      <c r="G1424" t="s">
        <v>120</v>
      </c>
      <c r="H1424" t="s">
        <v>120</v>
      </c>
      <c r="I1424" t="s">
        <v>120</v>
      </c>
      <c r="J1424" t="s">
        <v>120</v>
      </c>
      <c r="K1424" t="s">
        <v>394</v>
      </c>
    </row>
    <row r="1425" spans="2:11">
      <c r="B1425" t="s">
        <v>120</v>
      </c>
      <c r="C1425" t="s">
        <v>120</v>
      </c>
      <c r="D1425" t="s">
        <v>120</v>
      </c>
      <c r="E1425" t="s">
        <v>120</v>
      </c>
      <c r="F1425" t="s">
        <v>120</v>
      </c>
      <c r="G1425" t="s">
        <v>120</v>
      </c>
      <c r="H1425" t="s">
        <v>120</v>
      </c>
      <c r="I1425" t="s">
        <v>120</v>
      </c>
      <c r="J1425" t="s">
        <v>120</v>
      </c>
      <c r="K1425" t="s">
        <v>395</v>
      </c>
    </row>
    <row r="1426" spans="2:11">
      <c r="B1426" t="s">
        <v>120</v>
      </c>
      <c r="C1426" t="s">
        <v>120</v>
      </c>
      <c r="D1426" t="s">
        <v>120</v>
      </c>
      <c r="E1426" t="s">
        <v>120</v>
      </c>
      <c r="F1426" t="s">
        <v>120</v>
      </c>
      <c r="G1426" t="s">
        <v>120</v>
      </c>
      <c r="H1426" t="s">
        <v>120</v>
      </c>
      <c r="I1426" t="s">
        <v>120</v>
      </c>
      <c r="J1426" t="s">
        <v>120</v>
      </c>
      <c r="K1426" t="s">
        <v>396</v>
      </c>
    </row>
    <row r="1427" spans="2:11">
      <c r="B1427" t="s">
        <v>120</v>
      </c>
      <c r="C1427" t="s">
        <v>120</v>
      </c>
      <c r="D1427" t="s">
        <v>120</v>
      </c>
      <c r="E1427" t="s">
        <v>120</v>
      </c>
      <c r="F1427" t="s">
        <v>120</v>
      </c>
      <c r="G1427" t="s">
        <v>120</v>
      </c>
      <c r="H1427" t="s">
        <v>120</v>
      </c>
      <c r="I1427" t="s">
        <v>120</v>
      </c>
      <c r="J1427" t="s">
        <v>120</v>
      </c>
      <c r="K1427" t="s">
        <v>1218</v>
      </c>
    </row>
    <row r="1428" spans="2:11">
      <c r="B1428" t="s">
        <v>120</v>
      </c>
      <c r="C1428" t="s">
        <v>120</v>
      </c>
      <c r="D1428" t="s">
        <v>120</v>
      </c>
      <c r="E1428" t="s">
        <v>120</v>
      </c>
      <c r="F1428" t="s">
        <v>120</v>
      </c>
      <c r="G1428" t="s">
        <v>120</v>
      </c>
      <c r="H1428" t="s">
        <v>120</v>
      </c>
      <c r="I1428" t="s">
        <v>120</v>
      </c>
      <c r="J1428" t="s">
        <v>120</v>
      </c>
      <c r="K1428" t="s">
        <v>1219</v>
      </c>
    </row>
    <row r="1429" spans="2:11">
      <c r="B1429" t="s">
        <v>120</v>
      </c>
      <c r="C1429" t="s">
        <v>120</v>
      </c>
      <c r="D1429" t="s">
        <v>120</v>
      </c>
      <c r="E1429" t="s">
        <v>120</v>
      </c>
      <c r="F1429" t="s">
        <v>120</v>
      </c>
      <c r="G1429" t="s">
        <v>120</v>
      </c>
      <c r="H1429" t="s">
        <v>120</v>
      </c>
      <c r="I1429" t="s">
        <v>120</v>
      </c>
      <c r="J1429" t="s">
        <v>120</v>
      </c>
      <c r="K1429" t="s">
        <v>1220</v>
      </c>
    </row>
    <row r="1430" spans="2:11">
      <c r="B1430" t="s">
        <v>120</v>
      </c>
      <c r="C1430" t="s">
        <v>120</v>
      </c>
      <c r="D1430" t="s">
        <v>120</v>
      </c>
      <c r="E1430" t="s">
        <v>120</v>
      </c>
      <c r="F1430" t="s">
        <v>120</v>
      </c>
      <c r="G1430" t="s">
        <v>120</v>
      </c>
      <c r="H1430" t="s">
        <v>120</v>
      </c>
      <c r="I1430" t="s">
        <v>120</v>
      </c>
      <c r="J1430" t="s">
        <v>120</v>
      </c>
      <c r="K1430" t="s">
        <v>1221</v>
      </c>
    </row>
    <row r="1431" spans="1:24">
      <c r="A1431" t="s">
        <v>1222</v>
      </c>
      <c r="K1431" t="s">
        <v>1223</v>
      </c>
      <c r="W1431" t="s">
        <v>113</v>
      </c>
      <c r="X1431" t="str">
        <f>A1431</f>
        <v>i2_geome006_新表</v>
      </c>
    </row>
    <row r="1432" spans="2:11">
      <c r="B1432" t="s">
        <v>119</v>
      </c>
      <c r="C1432" t="s">
        <v>120</v>
      </c>
      <c r="D1432" t="s">
        <v>120</v>
      </c>
      <c r="E1432" t="s">
        <v>120</v>
      </c>
      <c r="F1432" t="s">
        <v>120</v>
      </c>
      <c r="G1432" t="s">
        <v>120</v>
      </c>
      <c r="H1432" t="s">
        <v>120</v>
      </c>
      <c r="I1432" t="s">
        <v>121</v>
      </c>
      <c r="J1432" t="s">
        <v>122</v>
      </c>
      <c r="K1432" t="s">
        <v>135</v>
      </c>
    </row>
    <row r="1433" spans="2:11">
      <c r="B1433" t="s">
        <v>120</v>
      </c>
      <c r="C1433" t="s">
        <v>120</v>
      </c>
      <c r="D1433" t="s">
        <v>120</v>
      </c>
      <c r="E1433" t="s">
        <v>120</v>
      </c>
      <c r="F1433" t="s">
        <v>120</v>
      </c>
      <c r="G1433" t="s">
        <v>120</v>
      </c>
      <c r="H1433" t="s">
        <v>120</v>
      </c>
      <c r="I1433" t="s">
        <v>120</v>
      </c>
      <c r="J1433" t="s">
        <v>120</v>
      </c>
      <c r="K1433" t="s">
        <v>325</v>
      </c>
    </row>
    <row r="1434" spans="2:11">
      <c r="B1434" t="s">
        <v>120</v>
      </c>
      <c r="C1434" t="s">
        <v>120</v>
      </c>
      <c r="D1434" t="s">
        <v>120</v>
      </c>
      <c r="E1434" t="s">
        <v>120</v>
      </c>
      <c r="F1434" t="s">
        <v>120</v>
      </c>
      <c r="G1434" t="s">
        <v>120</v>
      </c>
      <c r="H1434" t="s">
        <v>120</v>
      </c>
      <c r="I1434" t="s">
        <v>120</v>
      </c>
      <c r="J1434" t="s">
        <v>120</v>
      </c>
      <c r="K1434" t="s">
        <v>326</v>
      </c>
    </row>
    <row r="1435" spans="2:11">
      <c r="B1435" t="s">
        <v>120</v>
      </c>
      <c r="C1435" t="s">
        <v>120</v>
      </c>
      <c r="D1435" t="s">
        <v>120</v>
      </c>
      <c r="E1435" t="s">
        <v>120</v>
      </c>
      <c r="F1435" t="s">
        <v>120</v>
      </c>
      <c r="G1435" t="s">
        <v>120</v>
      </c>
      <c r="H1435" t="s">
        <v>120</v>
      </c>
      <c r="I1435" t="s">
        <v>120</v>
      </c>
      <c r="J1435" t="s">
        <v>120</v>
      </c>
      <c r="K1435" t="s">
        <v>327</v>
      </c>
    </row>
    <row r="1436" spans="1:24">
      <c r="A1436" t="s">
        <v>1224</v>
      </c>
      <c r="K1436" t="s">
        <v>1225</v>
      </c>
      <c r="W1436" t="s">
        <v>113</v>
      </c>
      <c r="X1436" t="str">
        <f>A1436</f>
        <v>testaddcoltbl_test5</v>
      </c>
    </row>
    <row r="1437" spans="2:11">
      <c r="B1437" t="s">
        <v>120</v>
      </c>
      <c r="C1437" t="s">
        <v>120</v>
      </c>
      <c r="D1437" t="s">
        <v>120</v>
      </c>
      <c r="E1437" t="s">
        <v>120</v>
      </c>
      <c r="F1437" t="s">
        <v>120</v>
      </c>
      <c r="G1437" t="s">
        <v>120</v>
      </c>
      <c r="H1437" t="s">
        <v>120</v>
      </c>
      <c r="I1437" t="s">
        <v>120</v>
      </c>
      <c r="J1437" t="s">
        <v>120</v>
      </c>
      <c r="K1437" t="s">
        <v>226</v>
      </c>
    </row>
    <row r="1438" spans="2:11">
      <c r="B1438" t="s">
        <v>120</v>
      </c>
      <c r="C1438" t="s">
        <v>1215</v>
      </c>
      <c r="D1438" t="s">
        <v>120</v>
      </c>
      <c r="E1438" t="s">
        <v>120</v>
      </c>
      <c r="F1438" t="s">
        <v>120</v>
      </c>
      <c r="G1438" t="s">
        <v>120</v>
      </c>
      <c r="H1438" t="s">
        <v>120</v>
      </c>
      <c r="I1438" t="s">
        <v>120</v>
      </c>
      <c r="J1438" t="s">
        <v>120</v>
      </c>
      <c r="K1438" t="s">
        <v>1176</v>
      </c>
    </row>
    <row r="1439" spans="1:24">
      <c r="A1439" t="s">
        <v>580</v>
      </c>
      <c r="K1439" t="s">
        <v>581</v>
      </c>
      <c r="W1439" t="s">
        <v>113</v>
      </c>
      <c r="X1439" t="str">
        <f>A1439</f>
        <v>test_cons5</v>
      </c>
    </row>
    <row r="1440" spans="2:11">
      <c r="B1440" t="s">
        <v>1226</v>
      </c>
      <c r="C1440" t="s">
        <v>120</v>
      </c>
      <c r="D1440" t="s">
        <v>120</v>
      </c>
      <c r="E1440" t="s">
        <v>120</v>
      </c>
      <c r="F1440" t="s">
        <v>120</v>
      </c>
      <c r="G1440" t="s">
        <v>120</v>
      </c>
      <c r="H1440" t="s">
        <v>120</v>
      </c>
      <c r="I1440" t="s">
        <v>121</v>
      </c>
      <c r="J1440" t="s">
        <v>122</v>
      </c>
      <c r="K1440" t="s">
        <v>203</v>
      </c>
    </row>
    <row r="1441" spans="2:11">
      <c r="B1441" t="s">
        <v>120</v>
      </c>
      <c r="C1441" t="s">
        <v>120</v>
      </c>
      <c r="D1441" t="s">
        <v>120</v>
      </c>
      <c r="E1441" t="s">
        <v>120</v>
      </c>
      <c r="F1441" t="s">
        <v>120</v>
      </c>
      <c r="G1441" t="s">
        <v>120</v>
      </c>
      <c r="H1441" t="s">
        <v>120</v>
      </c>
      <c r="I1441" t="s">
        <v>120</v>
      </c>
      <c r="J1441" t="s">
        <v>120</v>
      </c>
      <c r="K1441" t="s">
        <v>204</v>
      </c>
    </row>
    <row r="1442" spans="2:11">
      <c r="B1442" t="s">
        <v>120</v>
      </c>
      <c r="C1442" t="s">
        <v>120</v>
      </c>
      <c r="D1442" t="s">
        <v>120</v>
      </c>
      <c r="E1442" t="s">
        <v>120</v>
      </c>
      <c r="F1442" t="s">
        <v>120</v>
      </c>
      <c r="G1442" t="s">
        <v>120</v>
      </c>
      <c r="H1442" t="s">
        <v>120</v>
      </c>
      <c r="I1442" t="s">
        <v>120</v>
      </c>
      <c r="J1442" t="s">
        <v>120</v>
      </c>
      <c r="K1442" t="s">
        <v>206</v>
      </c>
    </row>
    <row r="1443" spans="11:11">
      <c r="K1443" t="s">
        <v>130</v>
      </c>
    </row>
    <row r="1444" spans="1:24">
      <c r="A1444" t="s">
        <v>537</v>
      </c>
      <c r="K1444" t="s">
        <v>538</v>
      </c>
      <c r="W1444" t="s">
        <v>113</v>
      </c>
      <c r="X1444" t="str">
        <f>A1444</f>
        <v>test_idx8</v>
      </c>
    </row>
    <row r="1445" spans="2:11">
      <c r="B1445" t="s">
        <v>119</v>
      </c>
      <c r="C1445" t="s">
        <v>120</v>
      </c>
      <c r="D1445" t="s">
        <v>120</v>
      </c>
      <c r="E1445" t="s">
        <v>120</v>
      </c>
      <c r="F1445" t="s">
        <v>120</v>
      </c>
      <c r="G1445" t="s">
        <v>120</v>
      </c>
      <c r="H1445" t="s">
        <v>120</v>
      </c>
      <c r="I1445" t="s">
        <v>121</v>
      </c>
      <c r="J1445" t="s">
        <v>122</v>
      </c>
      <c r="K1445" t="s">
        <v>163</v>
      </c>
    </row>
    <row r="1446" spans="2:11">
      <c r="B1446" t="s">
        <v>120</v>
      </c>
      <c r="C1446" t="s">
        <v>120</v>
      </c>
      <c r="D1446" t="s">
        <v>120</v>
      </c>
      <c r="E1446" t="s">
        <v>120</v>
      </c>
      <c r="F1446" t="s">
        <v>120</v>
      </c>
      <c r="G1446" t="s">
        <v>120</v>
      </c>
      <c r="H1446" t="s">
        <v>120</v>
      </c>
      <c r="I1446" t="s">
        <v>120</v>
      </c>
      <c r="J1446" t="s">
        <v>120</v>
      </c>
      <c r="K1446" t="s">
        <v>539</v>
      </c>
    </row>
    <row r="1447" spans="1:24">
      <c r="A1447" t="s">
        <v>1227</v>
      </c>
      <c r="K1447" t="s">
        <v>1228</v>
      </c>
      <c r="W1447" t="s">
        <v>113</v>
      </c>
      <c r="X1447" t="str">
        <f>A1447</f>
        <v>i2_xml008</v>
      </c>
    </row>
    <row r="1448" spans="2:11">
      <c r="B1448" t="s">
        <v>120</v>
      </c>
      <c r="C1448" t="s">
        <v>120</v>
      </c>
      <c r="D1448" t="s">
        <v>120</v>
      </c>
      <c r="E1448" t="s">
        <v>120</v>
      </c>
      <c r="F1448" t="s">
        <v>120</v>
      </c>
      <c r="G1448" t="s">
        <v>120</v>
      </c>
      <c r="H1448" t="s">
        <v>120</v>
      </c>
      <c r="I1448" t="s">
        <v>120</v>
      </c>
      <c r="J1448" t="s">
        <v>120</v>
      </c>
      <c r="K1448" t="s">
        <v>1229</v>
      </c>
    </row>
    <row r="1449" spans="2:11">
      <c r="B1449" t="s">
        <v>120</v>
      </c>
      <c r="C1449" t="s">
        <v>120</v>
      </c>
      <c r="D1449" t="s">
        <v>120</v>
      </c>
      <c r="E1449" t="s">
        <v>120</v>
      </c>
      <c r="F1449" t="s">
        <v>120</v>
      </c>
      <c r="G1449" t="s">
        <v>120</v>
      </c>
      <c r="H1449" t="s">
        <v>120</v>
      </c>
      <c r="I1449" t="s">
        <v>120</v>
      </c>
      <c r="J1449" t="s">
        <v>120</v>
      </c>
      <c r="K1449" t="s">
        <v>1230</v>
      </c>
    </row>
    <row r="1450" spans="2:11">
      <c r="B1450" t="s">
        <v>120</v>
      </c>
      <c r="C1450" t="s">
        <v>120</v>
      </c>
      <c r="D1450" t="s">
        <v>120</v>
      </c>
      <c r="E1450" t="s">
        <v>120</v>
      </c>
      <c r="F1450" t="s">
        <v>120</v>
      </c>
      <c r="G1450" t="s">
        <v>120</v>
      </c>
      <c r="H1450" t="s">
        <v>120</v>
      </c>
      <c r="I1450" t="s">
        <v>120</v>
      </c>
      <c r="J1450" t="s">
        <v>120</v>
      </c>
      <c r="K1450" t="s">
        <v>1231</v>
      </c>
    </row>
    <row r="1451" spans="2:11">
      <c r="B1451" t="s">
        <v>120</v>
      </c>
      <c r="C1451" t="s">
        <v>552</v>
      </c>
      <c r="D1451" t="s">
        <v>120</v>
      </c>
      <c r="E1451" t="s">
        <v>120</v>
      </c>
      <c r="F1451" t="s">
        <v>120</v>
      </c>
      <c r="G1451" t="s">
        <v>120</v>
      </c>
      <c r="H1451" t="s">
        <v>120</v>
      </c>
      <c r="I1451" t="s">
        <v>120</v>
      </c>
      <c r="J1451" t="s">
        <v>120</v>
      </c>
      <c r="K1451" t="s">
        <v>1232</v>
      </c>
    </row>
    <row r="1452" spans="1:24">
      <c r="A1452" t="s">
        <v>617</v>
      </c>
      <c r="K1452" t="s">
        <v>618</v>
      </c>
      <c r="W1452" t="s">
        <v>113</v>
      </c>
      <c r="X1452" t="str">
        <f>A1452</f>
        <v>i2_char009</v>
      </c>
    </row>
    <row r="1453" spans="2:11">
      <c r="B1453" t="s">
        <v>119</v>
      </c>
      <c r="C1453" t="s">
        <v>120</v>
      </c>
      <c r="D1453" t="s">
        <v>120</v>
      </c>
      <c r="E1453" t="s">
        <v>120</v>
      </c>
      <c r="F1453" t="s">
        <v>120</v>
      </c>
      <c r="G1453" t="s">
        <v>120</v>
      </c>
      <c r="H1453" t="s">
        <v>120</v>
      </c>
      <c r="I1453" t="s">
        <v>121</v>
      </c>
      <c r="J1453" t="s">
        <v>122</v>
      </c>
      <c r="K1453" t="s">
        <v>135</v>
      </c>
    </row>
    <row r="1454" spans="2:11">
      <c r="B1454" t="s">
        <v>120</v>
      </c>
      <c r="C1454" t="s">
        <v>120</v>
      </c>
      <c r="D1454" t="s">
        <v>120</v>
      </c>
      <c r="E1454" t="s">
        <v>120</v>
      </c>
      <c r="F1454" t="s">
        <v>120</v>
      </c>
      <c r="G1454" t="s">
        <v>120</v>
      </c>
      <c r="H1454" t="s">
        <v>120</v>
      </c>
      <c r="I1454" t="s">
        <v>120</v>
      </c>
      <c r="J1454" t="s">
        <v>120</v>
      </c>
      <c r="K1454" t="s">
        <v>363</v>
      </c>
    </row>
    <row r="1455" spans="2:11">
      <c r="B1455" t="s">
        <v>120</v>
      </c>
      <c r="C1455" t="s">
        <v>364</v>
      </c>
      <c r="D1455" t="s">
        <v>120</v>
      </c>
      <c r="E1455" t="s">
        <v>120</v>
      </c>
      <c r="F1455" t="s">
        <v>120</v>
      </c>
      <c r="G1455" t="s">
        <v>120</v>
      </c>
      <c r="H1455" t="s">
        <v>120</v>
      </c>
      <c r="I1455" t="s">
        <v>120</v>
      </c>
      <c r="J1455" t="s">
        <v>120</v>
      </c>
      <c r="K1455" t="s">
        <v>365</v>
      </c>
    </row>
    <row r="1456" spans="2:11">
      <c r="B1456" t="s">
        <v>120</v>
      </c>
      <c r="C1456" t="s">
        <v>120</v>
      </c>
      <c r="D1456" t="s">
        <v>120</v>
      </c>
      <c r="E1456" t="s">
        <v>120</v>
      </c>
      <c r="F1456" t="s">
        <v>120</v>
      </c>
      <c r="G1456" t="s">
        <v>120</v>
      </c>
      <c r="H1456" t="s">
        <v>120</v>
      </c>
      <c r="I1456" t="s">
        <v>120</v>
      </c>
      <c r="J1456" t="s">
        <v>120</v>
      </c>
      <c r="K1456" t="s">
        <v>140</v>
      </c>
    </row>
    <row r="1457" spans="2:11">
      <c r="B1457" t="s">
        <v>120</v>
      </c>
      <c r="C1457" t="s">
        <v>120</v>
      </c>
      <c r="D1457" t="s">
        <v>120</v>
      </c>
      <c r="E1457" t="s">
        <v>120</v>
      </c>
      <c r="F1457" t="s">
        <v>120</v>
      </c>
      <c r="G1457" t="s">
        <v>120</v>
      </c>
      <c r="H1457" t="s">
        <v>120</v>
      </c>
      <c r="I1457" t="s">
        <v>120</v>
      </c>
      <c r="J1457" t="s">
        <v>120</v>
      </c>
      <c r="K1457" t="s">
        <v>619</v>
      </c>
    </row>
    <row r="1458" spans="2:11">
      <c r="B1458" t="s">
        <v>120</v>
      </c>
      <c r="C1458" t="s">
        <v>120</v>
      </c>
      <c r="D1458" t="s">
        <v>120</v>
      </c>
      <c r="E1458" t="s">
        <v>120</v>
      </c>
      <c r="F1458" t="s">
        <v>120</v>
      </c>
      <c r="G1458" t="s">
        <v>120</v>
      </c>
      <c r="H1458" t="s">
        <v>120</v>
      </c>
      <c r="I1458" t="s">
        <v>120</v>
      </c>
      <c r="J1458" t="s">
        <v>120</v>
      </c>
      <c r="K1458" t="s">
        <v>620</v>
      </c>
    </row>
    <row r="1459" spans="2:11">
      <c r="B1459" t="s">
        <v>120</v>
      </c>
      <c r="C1459" t="s">
        <v>120</v>
      </c>
      <c r="D1459" t="s">
        <v>120</v>
      </c>
      <c r="E1459" t="s">
        <v>120</v>
      </c>
      <c r="F1459" t="s">
        <v>120</v>
      </c>
      <c r="G1459" t="s">
        <v>120</v>
      </c>
      <c r="H1459" t="s">
        <v>120</v>
      </c>
      <c r="I1459" t="s">
        <v>120</v>
      </c>
      <c r="J1459" t="s">
        <v>120</v>
      </c>
      <c r="K1459" t="s">
        <v>621</v>
      </c>
    </row>
    <row r="1460" spans="1:24">
      <c r="A1460" t="s">
        <v>631</v>
      </c>
      <c r="K1460" t="s">
        <v>632</v>
      </c>
      <c r="W1460" t="s">
        <v>113</v>
      </c>
      <c r="X1460" t="str">
        <f>A1460</f>
        <v>i2_char001a</v>
      </c>
    </row>
    <row r="1461" spans="2:11">
      <c r="B1461" t="s">
        <v>119</v>
      </c>
      <c r="C1461" t="s">
        <v>120</v>
      </c>
      <c r="D1461" t="s">
        <v>120</v>
      </c>
      <c r="E1461" t="s">
        <v>120</v>
      </c>
      <c r="F1461" t="s">
        <v>120</v>
      </c>
      <c r="G1461" t="s">
        <v>120</v>
      </c>
      <c r="H1461" t="s">
        <v>120</v>
      </c>
      <c r="I1461" t="s">
        <v>121</v>
      </c>
      <c r="J1461" t="s">
        <v>122</v>
      </c>
      <c r="K1461" t="s">
        <v>135</v>
      </c>
    </row>
    <row r="1462" spans="2:11">
      <c r="B1462" t="s">
        <v>120</v>
      </c>
      <c r="C1462" t="s">
        <v>120</v>
      </c>
      <c r="D1462" t="s">
        <v>120</v>
      </c>
      <c r="E1462" t="s">
        <v>120</v>
      </c>
      <c r="F1462" t="s">
        <v>120</v>
      </c>
      <c r="G1462" t="s">
        <v>120</v>
      </c>
      <c r="H1462" t="s">
        <v>120</v>
      </c>
      <c r="I1462" t="s">
        <v>120</v>
      </c>
      <c r="J1462" t="s">
        <v>120</v>
      </c>
      <c r="K1462" t="s">
        <v>633</v>
      </c>
    </row>
    <row r="1463" spans="2:11">
      <c r="B1463" t="s">
        <v>120</v>
      </c>
      <c r="C1463" t="s">
        <v>634</v>
      </c>
      <c r="D1463" t="s">
        <v>120</v>
      </c>
      <c r="E1463" t="s">
        <v>120</v>
      </c>
      <c r="F1463" t="s">
        <v>120</v>
      </c>
      <c r="G1463" t="s">
        <v>120</v>
      </c>
      <c r="H1463" t="s">
        <v>120</v>
      </c>
      <c r="I1463" t="s">
        <v>120</v>
      </c>
      <c r="J1463" t="s">
        <v>120</v>
      </c>
      <c r="K1463" t="s">
        <v>635</v>
      </c>
    </row>
    <row r="1464" spans="2:11">
      <c r="B1464" t="s">
        <v>120</v>
      </c>
      <c r="C1464" t="s">
        <v>120</v>
      </c>
      <c r="D1464" t="s">
        <v>120</v>
      </c>
      <c r="E1464" t="s">
        <v>120</v>
      </c>
      <c r="F1464" t="s">
        <v>120</v>
      </c>
      <c r="G1464" t="s">
        <v>120</v>
      </c>
      <c r="H1464" t="s">
        <v>120</v>
      </c>
      <c r="I1464" t="s">
        <v>120</v>
      </c>
      <c r="J1464" t="s">
        <v>120</v>
      </c>
      <c r="K1464" t="s">
        <v>636</v>
      </c>
    </row>
    <row r="1465" spans="2:11">
      <c r="B1465" t="s">
        <v>120</v>
      </c>
      <c r="C1465" t="s">
        <v>120</v>
      </c>
      <c r="D1465" t="s">
        <v>120</v>
      </c>
      <c r="E1465" t="s">
        <v>120</v>
      </c>
      <c r="F1465" t="s">
        <v>120</v>
      </c>
      <c r="G1465" t="s">
        <v>120</v>
      </c>
      <c r="H1465" t="s">
        <v>120</v>
      </c>
      <c r="I1465" t="s">
        <v>120</v>
      </c>
      <c r="J1465" t="s">
        <v>120</v>
      </c>
      <c r="K1465" t="s">
        <v>637</v>
      </c>
    </row>
    <row r="1466" spans="1:24">
      <c r="A1466" t="s">
        <v>584</v>
      </c>
      <c r="K1466" t="s">
        <v>585</v>
      </c>
      <c r="W1466" s="1" t="str">
        <f>HYPERLINK("#2024011116mysql0!AM2","NO 源备存在差异，共1个")</f>
        <v>NO 源备存在差异，共1个</v>
      </c>
      <c r="X1466" t="str">
        <f>A1466</f>
        <v>i2_char001</v>
      </c>
    </row>
    <row r="1467" spans="2:11">
      <c r="B1467" t="s">
        <v>119</v>
      </c>
      <c r="C1467" t="s">
        <v>120</v>
      </c>
      <c r="D1467" t="s">
        <v>120</v>
      </c>
      <c r="E1467" t="s">
        <v>120</v>
      </c>
      <c r="F1467" t="s">
        <v>120</v>
      </c>
      <c r="G1467" t="s">
        <v>120</v>
      </c>
      <c r="H1467" t="s">
        <v>120</v>
      </c>
      <c r="I1467" t="s">
        <v>121</v>
      </c>
      <c r="J1467" t="s">
        <v>122</v>
      </c>
      <c r="K1467" t="s">
        <v>135</v>
      </c>
    </row>
    <row r="1468" spans="2:11">
      <c r="B1468" t="s">
        <v>120</v>
      </c>
      <c r="C1468" t="s">
        <v>120</v>
      </c>
      <c r="D1468" t="s">
        <v>120</v>
      </c>
      <c r="E1468" t="s">
        <v>120</v>
      </c>
      <c r="F1468" t="s">
        <v>120</v>
      </c>
      <c r="G1468" t="s">
        <v>120</v>
      </c>
      <c r="H1468" t="s">
        <v>120</v>
      </c>
      <c r="I1468" t="s">
        <v>120</v>
      </c>
      <c r="J1468" t="s">
        <v>120</v>
      </c>
      <c r="K1468" t="s">
        <v>363</v>
      </c>
    </row>
    <row r="1469" spans="2:11">
      <c r="B1469" t="s">
        <v>120</v>
      </c>
      <c r="C1469" t="s">
        <v>364</v>
      </c>
      <c r="D1469" t="s">
        <v>120</v>
      </c>
      <c r="E1469" t="s">
        <v>120</v>
      </c>
      <c r="F1469" t="s">
        <v>120</v>
      </c>
      <c r="G1469" t="s">
        <v>120</v>
      </c>
      <c r="H1469" t="s">
        <v>120</v>
      </c>
      <c r="I1469" t="s">
        <v>120</v>
      </c>
      <c r="J1469" t="s">
        <v>120</v>
      </c>
      <c r="K1469" t="s">
        <v>365</v>
      </c>
    </row>
    <row r="1470" spans="2:11">
      <c r="B1470" t="s">
        <v>120</v>
      </c>
      <c r="C1470" t="s">
        <v>120</v>
      </c>
      <c r="D1470" t="s">
        <v>120</v>
      </c>
      <c r="E1470" t="s">
        <v>120</v>
      </c>
      <c r="F1470" t="s">
        <v>120</v>
      </c>
      <c r="G1470" t="s">
        <v>120</v>
      </c>
      <c r="H1470" t="s">
        <v>120</v>
      </c>
      <c r="I1470" t="s">
        <v>120</v>
      </c>
      <c r="J1470" t="s">
        <v>120</v>
      </c>
      <c r="K1470" t="s">
        <v>140</v>
      </c>
    </row>
    <row r="1471" spans="2:11">
      <c r="B1471" t="s">
        <v>120</v>
      </c>
      <c r="C1471" t="s">
        <v>120</v>
      </c>
      <c r="D1471" t="s">
        <v>120</v>
      </c>
      <c r="E1471" t="s">
        <v>120</v>
      </c>
      <c r="F1471" t="s">
        <v>120</v>
      </c>
      <c r="G1471" t="s">
        <v>120</v>
      </c>
      <c r="H1471" t="s">
        <v>120</v>
      </c>
      <c r="I1471" t="s">
        <v>120</v>
      </c>
      <c r="J1471" t="s">
        <v>120</v>
      </c>
      <c r="K1471" t="s">
        <v>366</v>
      </c>
    </row>
    <row r="1472" spans="1:24">
      <c r="A1472" t="s">
        <v>1233</v>
      </c>
      <c r="K1472" t="s">
        <v>1234</v>
      </c>
      <c r="W1472" t="s">
        <v>113</v>
      </c>
      <c r="X1472" t="str">
        <f>A1472</f>
        <v>i2_xml007</v>
      </c>
    </row>
    <row r="1473" spans="2:11">
      <c r="B1473" t="s">
        <v>119</v>
      </c>
      <c r="C1473" t="s">
        <v>120</v>
      </c>
      <c r="D1473" t="s">
        <v>120</v>
      </c>
      <c r="E1473" t="s">
        <v>120</v>
      </c>
      <c r="F1473" t="s">
        <v>120</v>
      </c>
      <c r="G1473" t="s">
        <v>120</v>
      </c>
      <c r="H1473" t="s">
        <v>120</v>
      </c>
      <c r="I1473" t="s">
        <v>121</v>
      </c>
      <c r="J1473" t="s">
        <v>122</v>
      </c>
      <c r="K1473" t="s">
        <v>135</v>
      </c>
    </row>
    <row r="1474" spans="2:11">
      <c r="B1474" t="s">
        <v>120</v>
      </c>
      <c r="C1474" t="s">
        <v>120</v>
      </c>
      <c r="D1474" t="s">
        <v>120</v>
      </c>
      <c r="E1474" t="s">
        <v>120</v>
      </c>
      <c r="F1474" t="s">
        <v>120</v>
      </c>
      <c r="G1474" t="s">
        <v>120</v>
      </c>
      <c r="H1474" t="s">
        <v>120</v>
      </c>
      <c r="I1474" t="s">
        <v>120</v>
      </c>
      <c r="J1474" t="s">
        <v>120</v>
      </c>
      <c r="K1474" t="s">
        <v>393</v>
      </c>
    </row>
    <row r="1475" spans="2:11">
      <c r="B1475" t="s">
        <v>120</v>
      </c>
      <c r="C1475" t="s">
        <v>120</v>
      </c>
      <c r="D1475" t="s">
        <v>120</v>
      </c>
      <c r="E1475" t="s">
        <v>120</v>
      </c>
      <c r="F1475" t="s">
        <v>120</v>
      </c>
      <c r="G1475" t="s">
        <v>120</v>
      </c>
      <c r="H1475" t="s">
        <v>120</v>
      </c>
      <c r="I1475" t="s">
        <v>120</v>
      </c>
      <c r="J1475" t="s">
        <v>120</v>
      </c>
      <c r="K1475" t="s">
        <v>1235</v>
      </c>
    </row>
    <row r="1476" spans="2:11">
      <c r="B1476" t="s">
        <v>120</v>
      </c>
      <c r="C1476" t="s">
        <v>120</v>
      </c>
      <c r="D1476" t="s">
        <v>120</v>
      </c>
      <c r="E1476" t="s">
        <v>120</v>
      </c>
      <c r="F1476" t="s">
        <v>120</v>
      </c>
      <c r="G1476" t="s">
        <v>120</v>
      </c>
      <c r="H1476" t="s">
        <v>120</v>
      </c>
      <c r="I1476" t="s">
        <v>120</v>
      </c>
      <c r="J1476" t="s">
        <v>120</v>
      </c>
      <c r="K1476" t="s">
        <v>1236</v>
      </c>
    </row>
    <row r="1477" spans="1:24">
      <c r="A1477" t="s">
        <v>1237</v>
      </c>
      <c r="K1477" t="s">
        <v>1238</v>
      </c>
      <c r="W1477" t="s">
        <v>113</v>
      </c>
      <c r="X1477" t="str">
        <f>A1477</f>
        <v>i2_unique001</v>
      </c>
    </row>
    <row r="1478" spans="2:11">
      <c r="B1478" t="s">
        <v>119</v>
      </c>
      <c r="C1478" t="s">
        <v>120</v>
      </c>
      <c r="D1478" t="s">
        <v>120</v>
      </c>
      <c r="E1478" t="s">
        <v>120</v>
      </c>
      <c r="F1478" t="s">
        <v>120</v>
      </c>
      <c r="G1478" t="s">
        <v>120</v>
      </c>
      <c r="H1478" t="s">
        <v>120</v>
      </c>
      <c r="I1478" t="s">
        <v>121</v>
      </c>
      <c r="J1478" t="s">
        <v>122</v>
      </c>
      <c r="K1478" t="s">
        <v>135</v>
      </c>
    </row>
    <row r="1479" spans="2:11">
      <c r="B1479" t="s">
        <v>120</v>
      </c>
      <c r="C1479" t="s">
        <v>120</v>
      </c>
      <c r="D1479" t="s">
        <v>120</v>
      </c>
      <c r="E1479" t="s">
        <v>120</v>
      </c>
      <c r="F1479" t="s">
        <v>120</v>
      </c>
      <c r="G1479" t="s">
        <v>120</v>
      </c>
      <c r="H1479" t="s">
        <v>120</v>
      </c>
      <c r="I1479" t="s">
        <v>120</v>
      </c>
      <c r="J1479" t="s">
        <v>120</v>
      </c>
      <c r="K1479" t="s">
        <v>771</v>
      </c>
    </row>
    <row r="1480" spans="2:11">
      <c r="B1480" t="s">
        <v>120</v>
      </c>
      <c r="C1480" t="s">
        <v>120</v>
      </c>
      <c r="D1480" t="s">
        <v>120</v>
      </c>
      <c r="E1480" t="s">
        <v>120</v>
      </c>
      <c r="F1480" t="s">
        <v>120</v>
      </c>
      <c r="G1480" t="s">
        <v>120</v>
      </c>
      <c r="H1480" t="s">
        <v>120</v>
      </c>
      <c r="I1480" t="s">
        <v>120</v>
      </c>
      <c r="J1480" t="s">
        <v>120</v>
      </c>
      <c r="K1480" t="s">
        <v>140</v>
      </c>
    </row>
    <row r="1481" spans="1:24">
      <c r="A1481" t="s">
        <v>1239</v>
      </c>
      <c r="K1481" t="s">
        <v>1240</v>
      </c>
      <c r="W1481" t="s">
        <v>113</v>
      </c>
      <c r="X1481" t="str">
        <f>A1481</f>
        <v>i2_text004</v>
      </c>
    </row>
    <row r="1482" spans="2:11">
      <c r="B1482" t="s">
        <v>119</v>
      </c>
      <c r="C1482" t="s">
        <v>120</v>
      </c>
      <c r="D1482" t="s">
        <v>120</v>
      </c>
      <c r="E1482" t="s">
        <v>120</v>
      </c>
      <c r="F1482" t="s">
        <v>120</v>
      </c>
      <c r="G1482" t="s">
        <v>120</v>
      </c>
      <c r="H1482" t="s">
        <v>120</v>
      </c>
      <c r="I1482" t="s">
        <v>121</v>
      </c>
      <c r="J1482" t="s">
        <v>122</v>
      </c>
      <c r="K1482" t="s">
        <v>135</v>
      </c>
    </row>
    <row r="1483" spans="2:11">
      <c r="B1483" t="s">
        <v>120</v>
      </c>
      <c r="C1483" t="s">
        <v>120</v>
      </c>
      <c r="D1483" t="s">
        <v>120</v>
      </c>
      <c r="E1483" t="s">
        <v>120</v>
      </c>
      <c r="F1483" t="s">
        <v>120</v>
      </c>
      <c r="G1483" t="s">
        <v>120</v>
      </c>
      <c r="H1483" t="s">
        <v>120</v>
      </c>
      <c r="I1483" t="s">
        <v>120</v>
      </c>
      <c r="J1483" t="s">
        <v>120</v>
      </c>
      <c r="K1483" t="s">
        <v>787</v>
      </c>
    </row>
    <row r="1484" spans="2:11">
      <c r="B1484" t="s">
        <v>120</v>
      </c>
      <c r="C1484" t="s">
        <v>120</v>
      </c>
      <c r="D1484" t="s">
        <v>120</v>
      </c>
      <c r="E1484" t="s">
        <v>120</v>
      </c>
      <c r="F1484" t="s">
        <v>120</v>
      </c>
      <c r="G1484" t="s">
        <v>120</v>
      </c>
      <c r="H1484" t="s">
        <v>120</v>
      </c>
      <c r="I1484" t="s">
        <v>120</v>
      </c>
      <c r="J1484" t="s">
        <v>120</v>
      </c>
      <c r="K1484" t="s">
        <v>256</v>
      </c>
    </row>
    <row r="1485" spans="2:11">
      <c r="B1485" t="s">
        <v>120</v>
      </c>
      <c r="C1485" t="s">
        <v>120</v>
      </c>
      <c r="D1485" t="s">
        <v>120</v>
      </c>
      <c r="E1485" t="s">
        <v>120</v>
      </c>
      <c r="F1485" t="s">
        <v>120</v>
      </c>
      <c r="G1485" t="s">
        <v>120</v>
      </c>
      <c r="H1485" t="s">
        <v>120</v>
      </c>
      <c r="I1485" t="s">
        <v>120</v>
      </c>
      <c r="J1485" t="s">
        <v>120</v>
      </c>
      <c r="K1485" t="s">
        <v>257</v>
      </c>
    </row>
    <row r="1486" spans="2:11">
      <c r="B1486" t="s">
        <v>120</v>
      </c>
      <c r="C1486" t="s">
        <v>120</v>
      </c>
      <c r="D1486" t="s">
        <v>120</v>
      </c>
      <c r="E1486" t="s">
        <v>120</v>
      </c>
      <c r="F1486" t="s">
        <v>120</v>
      </c>
      <c r="G1486" t="s">
        <v>120</v>
      </c>
      <c r="H1486" t="s">
        <v>120</v>
      </c>
      <c r="I1486" t="s">
        <v>120</v>
      </c>
      <c r="J1486" t="s">
        <v>120</v>
      </c>
      <c r="K1486" t="s">
        <v>1241</v>
      </c>
    </row>
    <row r="1487" spans="2:11">
      <c r="B1487" t="s">
        <v>120</v>
      </c>
      <c r="C1487" t="s">
        <v>120</v>
      </c>
      <c r="D1487" t="s">
        <v>120</v>
      </c>
      <c r="E1487" t="s">
        <v>120</v>
      </c>
      <c r="F1487" t="s">
        <v>120</v>
      </c>
      <c r="G1487" t="s">
        <v>120</v>
      </c>
      <c r="H1487" t="s">
        <v>120</v>
      </c>
      <c r="I1487" t="s">
        <v>120</v>
      </c>
      <c r="J1487" t="s">
        <v>120</v>
      </c>
      <c r="K1487" t="s">
        <v>1242</v>
      </c>
    </row>
    <row r="1488" spans="2:11">
      <c r="B1488" t="s">
        <v>120</v>
      </c>
      <c r="C1488" t="s">
        <v>120</v>
      </c>
      <c r="D1488" t="s">
        <v>120</v>
      </c>
      <c r="E1488" t="s">
        <v>120</v>
      </c>
      <c r="F1488" t="s">
        <v>120</v>
      </c>
      <c r="G1488" t="s">
        <v>120</v>
      </c>
      <c r="H1488" t="s">
        <v>120</v>
      </c>
      <c r="I1488" t="s">
        <v>120</v>
      </c>
      <c r="J1488" t="s">
        <v>120</v>
      </c>
      <c r="K1488" t="s">
        <v>1243</v>
      </c>
    </row>
    <row r="1489" spans="1:24">
      <c r="A1489" t="s">
        <v>1244</v>
      </c>
      <c r="K1489" t="s">
        <v>1245</v>
      </c>
      <c r="W1489" t="s">
        <v>113</v>
      </c>
      <c r="X1489" t="str">
        <f>A1489</f>
        <v>DBCopy_testC</v>
      </c>
    </row>
    <row r="1490" spans="2:11">
      <c r="B1490" t="s">
        <v>941</v>
      </c>
      <c r="C1490" t="s">
        <v>120</v>
      </c>
      <c r="D1490" t="s">
        <v>120</v>
      </c>
      <c r="E1490" t="s">
        <v>120</v>
      </c>
      <c r="F1490" t="s">
        <v>120</v>
      </c>
      <c r="G1490" t="s">
        <v>120</v>
      </c>
      <c r="H1490" t="s">
        <v>120</v>
      </c>
      <c r="I1490" t="s">
        <v>121</v>
      </c>
      <c r="J1490" t="s">
        <v>122</v>
      </c>
      <c r="K1490" t="s">
        <v>791</v>
      </c>
    </row>
    <row r="1491" spans="2:11">
      <c r="B1491" t="s">
        <v>120</v>
      </c>
      <c r="C1491" t="s">
        <v>120</v>
      </c>
      <c r="D1491" t="s">
        <v>120</v>
      </c>
      <c r="E1491" t="s">
        <v>120</v>
      </c>
      <c r="F1491" t="s">
        <v>120</v>
      </c>
      <c r="G1491" t="s">
        <v>120</v>
      </c>
      <c r="H1491" t="s">
        <v>120</v>
      </c>
      <c r="I1491" t="s">
        <v>120</v>
      </c>
      <c r="J1491" t="s">
        <v>120</v>
      </c>
      <c r="K1491" t="s">
        <v>792</v>
      </c>
    </row>
    <row r="1492" spans="2:11">
      <c r="B1492" t="s">
        <v>120</v>
      </c>
      <c r="C1492" t="s">
        <v>150</v>
      </c>
      <c r="D1492" t="s">
        <v>120</v>
      </c>
      <c r="E1492" t="s">
        <v>120</v>
      </c>
      <c r="F1492" t="s">
        <v>120</v>
      </c>
      <c r="G1492" t="s">
        <v>120</v>
      </c>
      <c r="H1492" t="s">
        <v>120</v>
      </c>
      <c r="I1492" t="s">
        <v>120</v>
      </c>
      <c r="J1492" t="s">
        <v>120</v>
      </c>
      <c r="K1492" t="s">
        <v>942</v>
      </c>
    </row>
    <row r="1493" spans="2:11">
      <c r="B1493" t="s">
        <v>120</v>
      </c>
      <c r="C1493" t="s">
        <v>120</v>
      </c>
      <c r="D1493" t="s">
        <v>120</v>
      </c>
      <c r="E1493" t="s">
        <v>120</v>
      </c>
      <c r="F1493" t="s">
        <v>120</v>
      </c>
      <c r="G1493" t="s">
        <v>120</v>
      </c>
      <c r="H1493" t="s">
        <v>120</v>
      </c>
      <c r="I1493" t="s">
        <v>120</v>
      </c>
      <c r="J1493" t="s">
        <v>120</v>
      </c>
      <c r="K1493" t="s">
        <v>943</v>
      </c>
    </row>
    <row r="1494" spans="2:11">
      <c r="B1494" t="s">
        <v>120</v>
      </c>
      <c r="C1494" t="s">
        <v>120</v>
      </c>
      <c r="D1494" t="s">
        <v>120</v>
      </c>
      <c r="E1494" t="s">
        <v>120</v>
      </c>
      <c r="F1494" t="s">
        <v>120</v>
      </c>
      <c r="G1494" t="s">
        <v>120</v>
      </c>
      <c r="H1494" t="s">
        <v>120</v>
      </c>
      <c r="I1494" t="s">
        <v>120</v>
      </c>
      <c r="J1494" t="s">
        <v>120</v>
      </c>
      <c r="K1494" t="s">
        <v>944</v>
      </c>
    </row>
    <row r="1495" spans="2:11">
      <c r="B1495" t="s">
        <v>120</v>
      </c>
      <c r="C1495" t="s">
        <v>150</v>
      </c>
      <c r="D1495" t="s">
        <v>120</v>
      </c>
      <c r="E1495" t="s">
        <v>120</v>
      </c>
      <c r="F1495" t="s">
        <v>120</v>
      </c>
      <c r="G1495" t="s">
        <v>120</v>
      </c>
      <c r="H1495" t="s">
        <v>120</v>
      </c>
      <c r="I1495" t="s">
        <v>120</v>
      </c>
      <c r="J1495" t="s">
        <v>120</v>
      </c>
      <c r="K1495" t="s">
        <v>945</v>
      </c>
    </row>
    <row r="1496" spans="2:11">
      <c r="B1496" t="s">
        <v>120</v>
      </c>
      <c r="C1496" t="s">
        <v>120</v>
      </c>
      <c r="D1496" t="s">
        <v>120</v>
      </c>
      <c r="E1496" t="s">
        <v>120</v>
      </c>
      <c r="F1496" t="s">
        <v>120</v>
      </c>
      <c r="G1496" t="s">
        <v>120</v>
      </c>
      <c r="H1496" t="s">
        <v>120</v>
      </c>
      <c r="I1496" t="s">
        <v>120</v>
      </c>
      <c r="J1496" t="s">
        <v>120</v>
      </c>
      <c r="K1496" t="s">
        <v>946</v>
      </c>
    </row>
    <row r="1497" spans="2:11">
      <c r="B1497" t="s">
        <v>120</v>
      </c>
      <c r="C1497" t="s">
        <v>120</v>
      </c>
      <c r="D1497" t="s">
        <v>120</v>
      </c>
      <c r="E1497" t="s">
        <v>120</v>
      </c>
      <c r="F1497" t="s">
        <v>120</v>
      </c>
      <c r="G1497" t="s">
        <v>120</v>
      </c>
      <c r="H1497" t="s">
        <v>120</v>
      </c>
      <c r="I1497" t="s">
        <v>120</v>
      </c>
      <c r="J1497" t="s">
        <v>120</v>
      </c>
      <c r="K1497" t="s">
        <v>947</v>
      </c>
    </row>
    <row r="1498" spans="2:11">
      <c r="B1498" t="s">
        <v>120</v>
      </c>
      <c r="C1498" t="s">
        <v>150</v>
      </c>
      <c r="D1498" t="s">
        <v>120</v>
      </c>
      <c r="E1498" t="s">
        <v>120</v>
      </c>
      <c r="F1498" t="s">
        <v>120</v>
      </c>
      <c r="G1498" t="s">
        <v>120</v>
      </c>
      <c r="H1498" t="s">
        <v>120</v>
      </c>
      <c r="I1498" t="s">
        <v>120</v>
      </c>
      <c r="J1498" t="s">
        <v>120</v>
      </c>
      <c r="K1498" t="s">
        <v>948</v>
      </c>
    </row>
    <row r="1499" spans="2:11">
      <c r="B1499" t="s">
        <v>120</v>
      </c>
      <c r="C1499" t="s">
        <v>120</v>
      </c>
      <c r="D1499" t="s">
        <v>120</v>
      </c>
      <c r="E1499" t="s">
        <v>120</v>
      </c>
      <c r="F1499" t="s">
        <v>120</v>
      </c>
      <c r="G1499" t="s">
        <v>120</v>
      </c>
      <c r="H1499" t="s">
        <v>120</v>
      </c>
      <c r="I1499" t="s">
        <v>120</v>
      </c>
      <c r="J1499" t="s">
        <v>120</v>
      </c>
      <c r="K1499" t="s">
        <v>949</v>
      </c>
    </row>
    <row r="1500" spans="2:11">
      <c r="B1500" t="s">
        <v>120</v>
      </c>
      <c r="C1500" t="s">
        <v>120</v>
      </c>
      <c r="D1500" t="s">
        <v>120</v>
      </c>
      <c r="E1500" t="s">
        <v>120</v>
      </c>
      <c r="F1500" t="s">
        <v>120</v>
      </c>
      <c r="G1500" t="s">
        <v>120</v>
      </c>
      <c r="H1500" t="s">
        <v>120</v>
      </c>
      <c r="I1500" t="s">
        <v>120</v>
      </c>
      <c r="J1500" t="s">
        <v>120</v>
      </c>
      <c r="K1500" t="s">
        <v>950</v>
      </c>
    </row>
    <row r="1501" spans="2:11">
      <c r="B1501" t="s">
        <v>120</v>
      </c>
      <c r="C1501" t="s">
        <v>120</v>
      </c>
      <c r="D1501" t="s">
        <v>120</v>
      </c>
      <c r="E1501" t="s">
        <v>120</v>
      </c>
      <c r="F1501" t="s">
        <v>120</v>
      </c>
      <c r="G1501" t="s">
        <v>120</v>
      </c>
      <c r="H1501" t="s">
        <v>120</v>
      </c>
      <c r="I1501" t="s">
        <v>120</v>
      </c>
      <c r="J1501" t="s">
        <v>120</v>
      </c>
      <c r="K1501" t="s">
        <v>951</v>
      </c>
    </row>
    <row r="1502" spans="2:11">
      <c r="B1502" t="s">
        <v>120</v>
      </c>
      <c r="C1502" t="s">
        <v>150</v>
      </c>
      <c r="D1502" t="s">
        <v>1246</v>
      </c>
      <c r="E1502" t="s">
        <v>1247</v>
      </c>
      <c r="F1502" t="s">
        <v>121</v>
      </c>
      <c r="G1502" t="s">
        <v>1248</v>
      </c>
      <c r="H1502" t="s">
        <v>1248</v>
      </c>
      <c r="I1502" t="s">
        <v>121</v>
      </c>
      <c r="J1502" t="s">
        <v>413</v>
      </c>
      <c r="K1502" t="s">
        <v>952</v>
      </c>
    </row>
    <row r="1503" spans="2:11">
      <c r="B1503" t="s">
        <v>120</v>
      </c>
      <c r="C1503" t="s">
        <v>150</v>
      </c>
      <c r="D1503" t="s">
        <v>120</v>
      </c>
      <c r="E1503" t="s">
        <v>120</v>
      </c>
      <c r="F1503" t="s">
        <v>120</v>
      </c>
      <c r="G1503" t="s">
        <v>120</v>
      </c>
      <c r="H1503" t="s">
        <v>120</v>
      </c>
      <c r="I1503" t="s">
        <v>120</v>
      </c>
      <c r="J1503" t="s">
        <v>120</v>
      </c>
      <c r="K1503" t="s">
        <v>953</v>
      </c>
    </row>
    <row r="1504" spans="2:11">
      <c r="B1504" t="s">
        <v>120</v>
      </c>
      <c r="C1504" t="s">
        <v>679</v>
      </c>
      <c r="D1504" t="s">
        <v>120</v>
      </c>
      <c r="E1504" t="s">
        <v>120</v>
      </c>
      <c r="F1504" t="s">
        <v>120</v>
      </c>
      <c r="G1504" t="s">
        <v>120</v>
      </c>
      <c r="H1504" t="s">
        <v>120</v>
      </c>
      <c r="I1504" t="s">
        <v>121</v>
      </c>
      <c r="J1504" t="s">
        <v>447</v>
      </c>
      <c r="K1504" t="s">
        <v>969</v>
      </c>
    </row>
    <row r="1505" spans="2:11">
      <c r="B1505" t="s">
        <v>120</v>
      </c>
      <c r="C1505" t="s">
        <v>120</v>
      </c>
      <c r="D1505" t="s">
        <v>120</v>
      </c>
      <c r="E1505" t="s">
        <v>120</v>
      </c>
      <c r="F1505" t="s">
        <v>120</v>
      </c>
      <c r="G1505" t="s">
        <v>120</v>
      </c>
      <c r="H1505" t="s">
        <v>120</v>
      </c>
      <c r="I1505" t="s">
        <v>120</v>
      </c>
      <c r="J1505" t="s">
        <v>120</v>
      </c>
      <c r="K1505" t="s">
        <v>954</v>
      </c>
    </row>
    <row r="1506" spans="2:11">
      <c r="B1506" t="s">
        <v>120</v>
      </c>
      <c r="C1506" t="s">
        <v>120</v>
      </c>
      <c r="D1506" t="s">
        <v>120</v>
      </c>
      <c r="E1506" t="s">
        <v>120</v>
      </c>
      <c r="F1506" t="s">
        <v>120</v>
      </c>
      <c r="G1506" t="s">
        <v>120</v>
      </c>
      <c r="H1506" t="s">
        <v>120</v>
      </c>
      <c r="I1506" t="s">
        <v>120</v>
      </c>
      <c r="J1506" t="s">
        <v>120</v>
      </c>
      <c r="K1506" t="s">
        <v>1249</v>
      </c>
    </row>
    <row r="1507" spans="11:11">
      <c r="K1507" t="s">
        <v>130</v>
      </c>
    </row>
    <row r="1508" spans="1:24">
      <c r="A1508" t="s">
        <v>1250</v>
      </c>
      <c r="K1508" t="s">
        <v>1251</v>
      </c>
      <c r="W1508" t="s">
        <v>113</v>
      </c>
      <c r="X1508" t="str">
        <f>A1508</f>
        <v>testdropcoltbl_test6</v>
      </c>
    </row>
    <row r="1509" spans="2:11">
      <c r="B1509" t="s">
        <v>119</v>
      </c>
      <c r="C1509" t="s">
        <v>120</v>
      </c>
      <c r="D1509" t="s">
        <v>120</v>
      </c>
      <c r="E1509" t="s">
        <v>120</v>
      </c>
      <c r="F1509" t="s">
        <v>120</v>
      </c>
      <c r="G1509" t="s">
        <v>120</v>
      </c>
      <c r="H1509" t="s">
        <v>120</v>
      </c>
      <c r="I1509" t="s">
        <v>121</v>
      </c>
      <c r="J1509" t="s">
        <v>122</v>
      </c>
      <c r="K1509" t="s">
        <v>226</v>
      </c>
    </row>
    <row r="1510" spans="2:11">
      <c r="B1510" t="s">
        <v>120</v>
      </c>
      <c r="C1510" t="s">
        <v>120</v>
      </c>
      <c r="D1510" t="s">
        <v>120</v>
      </c>
      <c r="E1510" t="s">
        <v>120</v>
      </c>
      <c r="F1510" t="s">
        <v>120</v>
      </c>
      <c r="G1510" t="s">
        <v>120</v>
      </c>
      <c r="H1510" t="s">
        <v>120</v>
      </c>
      <c r="I1510" t="s">
        <v>120</v>
      </c>
      <c r="J1510" t="s">
        <v>120</v>
      </c>
      <c r="K1510" t="s">
        <v>1252</v>
      </c>
    </row>
    <row r="1511" spans="2:11">
      <c r="B1511" t="s">
        <v>120</v>
      </c>
      <c r="C1511" t="s">
        <v>120</v>
      </c>
      <c r="D1511" t="s">
        <v>120</v>
      </c>
      <c r="E1511" t="s">
        <v>120</v>
      </c>
      <c r="F1511" t="s">
        <v>120</v>
      </c>
      <c r="G1511" t="s">
        <v>120</v>
      </c>
      <c r="H1511" t="s">
        <v>120</v>
      </c>
      <c r="I1511" t="s">
        <v>120</v>
      </c>
      <c r="J1511" t="s">
        <v>120</v>
      </c>
      <c r="K1511" t="s">
        <v>1176</v>
      </c>
    </row>
    <row r="1512" spans="2:11">
      <c r="B1512" t="s">
        <v>120</v>
      </c>
      <c r="C1512" t="s">
        <v>120</v>
      </c>
      <c r="D1512" t="s">
        <v>120</v>
      </c>
      <c r="E1512" t="s">
        <v>120</v>
      </c>
      <c r="F1512" t="s">
        <v>120</v>
      </c>
      <c r="G1512" t="s">
        <v>120</v>
      </c>
      <c r="H1512" t="s">
        <v>120</v>
      </c>
      <c r="I1512" t="s">
        <v>120</v>
      </c>
      <c r="J1512" t="s">
        <v>120</v>
      </c>
      <c r="K1512" t="s">
        <v>1253</v>
      </c>
    </row>
    <row r="1513" spans="2:11">
      <c r="B1513" t="s">
        <v>120</v>
      </c>
      <c r="C1513" t="s">
        <v>120</v>
      </c>
      <c r="D1513" t="s">
        <v>120</v>
      </c>
      <c r="E1513" t="s">
        <v>120</v>
      </c>
      <c r="F1513" t="s">
        <v>120</v>
      </c>
      <c r="G1513" t="s">
        <v>120</v>
      </c>
      <c r="H1513" t="s">
        <v>120</v>
      </c>
      <c r="I1513" t="s">
        <v>120</v>
      </c>
      <c r="J1513" t="s">
        <v>120</v>
      </c>
      <c r="K1513" t="s">
        <v>1254</v>
      </c>
    </row>
    <row r="1514" spans="1:24">
      <c r="A1514" t="s">
        <v>405</v>
      </c>
      <c r="K1514" t="s">
        <v>406</v>
      </c>
      <c r="W1514" t="s">
        <v>113</v>
      </c>
      <c r="X1514" t="str">
        <f>A1514</f>
        <v>i2_geome007</v>
      </c>
    </row>
    <row r="1515" spans="2:11">
      <c r="B1515" t="s">
        <v>119</v>
      </c>
      <c r="C1515" t="s">
        <v>120</v>
      </c>
      <c r="D1515" t="s">
        <v>120</v>
      </c>
      <c r="E1515" t="s">
        <v>120</v>
      </c>
      <c r="F1515" t="s">
        <v>120</v>
      </c>
      <c r="G1515" t="s">
        <v>120</v>
      </c>
      <c r="H1515" t="s">
        <v>120</v>
      </c>
      <c r="I1515" t="s">
        <v>121</v>
      </c>
      <c r="J1515" t="s">
        <v>122</v>
      </c>
      <c r="K1515" t="s">
        <v>135</v>
      </c>
    </row>
    <row r="1516" spans="2:11">
      <c r="B1516" t="s">
        <v>120</v>
      </c>
      <c r="C1516" t="s">
        <v>120</v>
      </c>
      <c r="D1516" t="s">
        <v>120</v>
      </c>
      <c r="E1516" t="s">
        <v>120</v>
      </c>
      <c r="F1516" t="s">
        <v>120</v>
      </c>
      <c r="G1516" t="s">
        <v>120</v>
      </c>
      <c r="H1516" t="s">
        <v>120</v>
      </c>
      <c r="I1516" t="s">
        <v>120</v>
      </c>
      <c r="J1516" t="s">
        <v>120</v>
      </c>
      <c r="K1516" t="s">
        <v>325</v>
      </c>
    </row>
    <row r="1517" spans="2:11">
      <c r="B1517" t="s">
        <v>120</v>
      </c>
      <c r="C1517" t="s">
        <v>120</v>
      </c>
      <c r="D1517" t="s">
        <v>120</v>
      </c>
      <c r="E1517" t="s">
        <v>120</v>
      </c>
      <c r="F1517" t="s">
        <v>120</v>
      </c>
      <c r="G1517" t="s">
        <v>120</v>
      </c>
      <c r="H1517" t="s">
        <v>120</v>
      </c>
      <c r="I1517" t="s">
        <v>120</v>
      </c>
      <c r="J1517" t="s">
        <v>120</v>
      </c>
      <c r="K1517" t="s">
        <v>326</v>
      </c>
    </row>
    <row r="1518" spans="2:11">
      <c r="B1518" t="s">
        <v>120</v>
      </c>
      <c r="C1518" t="s">
        <v>120</v>
      </c>
      <c r="D1518" t="s">
        <v>120</v>
      </c>
      <c r="E1518" t="s">
        <v>120</v>
      </c>
      <c r="F1518" t="s">
        <v>120</v>
      </c>
      <c r="G1518" t="s">
        <v>120</v>
      </c>
      <c r="H1518" t="s">
        <v>120</v>
      </c>
      <c r="I1518" t="s">
        <v>120</v>
      </c>
      <c r="J1518" t="s">
        <v>120</v>
      </c>
      <c r="K1518" t="s">
        <v>327</v>
      </c>
    </row>
    <row r="1519" spans="2:11">
      <c r="B1519" t="s">
        <v>120</v>
      </c>
      <c r="C1519" t="s">
        <v>120</v>
      </c>
      <c r="D1519" t="s">
        <v>120</v>
      </c>
      <c r="E1519" t="s">
        <v>120</v>
      </c>
      <c r="F1519" t="s">
        <v>120</v>
      </c>
      <c r="G1519" t="s">
        <v>120</v>
      </c>
      <c r="H1519" t="s">
        <v>120</v>
      </c>
      <c r="I1519" t="s">
        <v>120</v>
      </c>
      <c r="J1519" t="s">
        <v>120</v>
      </c>
      <c r="K1519" t="s">
        <v>407</v>
      </c>
    </row>
    <row r="1520" spans="2:11">
      <c r="B1520" t="s">
        <v>120</v>
      </c>
      <c r="C1520" t="s">
        <v>120</v>
      </c>
      <c r="D1520" t="s">
        <v>120</v>
      </c>
      <c r="E1520" t="s">
        <v>120</v>
      </c>
      <c r="F1520" t="s">
        <v>120</v>
      </c>
      <c r="G1520" t="s">
        <v>120</v>
      </c>
      <c r="H1520" t="s">
        <v>120</v>
      </c>
      <c r="I1520" t="s">
        <v>120</v>
      </c>
      <c r="J1520" t="s">
        <v>120</v>
      </c>
      <c r="K1520" t="s">
        <v>408</v>
      </c>
    </row>
    <row r="1521" spans="1:24">
      <c r="A1521" t="s">
        <v>648</v>
      </c>
      <c r="K1521" t="s">
        <v>649</v>
      </c>
      <c r="W1521" s="1" t="str">
        <f>HYPERLINK("#2024011116mysql0!AN2","NO 源备存在差异，共2个")</f>
        <v>NO 源备存在差异，共2个</v>
      </c>
      <c r="X1521" t="str">
        <f>A1521</f>
        <v>i2_char001b</v>
      </c>
    </row>
    <row r="1522" spans="2:11">
      <c r="B1522" t="s">
        <v>119</v>
      </c>
      <c r="C1522" t="s">
        <v>120</v>
      </c>
      <c r="D1522" t="s">
        <v>120</v>
      </c>
      <c r="E1522" t="s">
        <v>120</v>
      </c>
      <c r="F1522" t="s">
        <v>120</v>
      </c>
      <c r="G1522" t="s">
        <v>120</v>
      </c>
      <c r="H1522" t="s">
        <v>120</v>
      </c>
      <c r="I1522" t="s">
        <v>121</v>
      </c>
      <c r="J1522" t="s">
        <v>122</v>
      </c>
      <c r="K1522" t="s">
        <v>135</v>
      </c>
    </row>
    <row r="1523" spans="2:11">
      <c r="B1523" t="s">
        <v>120</v>
      </c>
      <c r="C1523" t="s">
        <v>120</v>
      </c>
      <c r="D1523" t="s">
        <v>120</v>
      </c>
      <c r="E1523" t="s">
        <v>120</v>
      </c>
      <c r="F1523" t="s">
        <v>120</v>
      </c>
      <c r="G1523" t="s">
        <v>120</v>
      </c>
      <c r="H1523" t="s">
        <v>120</v>
      </c>
      <c r="I1523" t="s">
        <v>120</v>
      </c>
      <c r="J1523" t="s">
        <v>120</v>
      </c>
      <c r="K1523" t="s">
        <v>650</v>
      </c>
    </row>
    <row r="1524" spans="2:11">
      <c r="B1524" t="s">
        <v>120</v>
      </c>
      <c r="C1524" t="s">
        <v>120</v>
      </c>
      <c r="D1524" t="s">
        <v>120</v>
      </c>
      <c r="E1524" t="s">
        <v>120</v>
      </c>
      <c r="F1524" t="s">
        <v>120</v>
      </c>
      <c r="G1524" t="s">
        <v>120</v>
      </c>
      <c r="H1524" t="s">
        <v>120</v>
      </c>
      <c r="I1524" t="s">
        <v>120</v>
      </c>
      <c r="J1524" t="s">
        <v>120</v>
      </c>
      <c r="K1524" t="s">
        <v>651</v>
      </c>
    </row>
    <row r="1525" spans="1:24">
      <c r="A1525" t="s">
        <v>626</v>
      </c>
      <c r="K1525" t="s">
        <v>627</v>
      </c>
      <c r="W1525" t="s">
        <v>113</v>
      </c>
      <c r="X1525" t="str">
        <f>A1525</f>
        <v>test_cons6</v>
      </c>
    </row>
    <row r="1526" spans="2:11">
      <c r="B1526" t="s">
        <v>202</v>
      </c>
      <c r="C1526" t="s">
        <v>120</v>
      </c>
      <c r="D1526" t="s">
        <v>120</v>
      </c>
      <c r="E1526" t="s">
        <v>120</v>
      </c>
      <c r="F1526" t="s">
        <v>120</v>
      </c>
      <c r="G1526" t="s">
        <v>120</v>
      </c>
      <c r="H1526" t="s">
        <v>120</v>
      </c>
      <c r="I1526" t="s">
        <v>121</v>
      </c>
      <c r="J1526" t="s">
        <v>122</v>
      </c>
      <c r="K1526" t="s">
        <v>203</v>
      </c>
    </row>
    <row r="1527" spans="2:11">
      <c r="B1527" t="s">
        <v>120</v>
      </c>
      <c r="C1527" t="s">
        <v>120</v>
      </c>
      <c r="D1527" t="s">
        <v>120</v>
      </c>
      <c r="E1527" t="s">
        <v>120</v>
      </c>
      <c r="F1527" t="s">
        <v>120</v>
      </c>
      <c r="G1527" t="s">
        <v>120</v>
      </c>
      <c r="H1527" t="s">
        <v>120</v>
      </c>
      <c r="I1527" t="s">
        <v>120</v>
      </c>
      <c r="J1527" t="s">
        <v>120</v>
      </c>
      <c r="K1527" t="s">
        <v>204</v>
      </c>
    </row>
    <row r="1528" spans="2:11">
      <c r="B1528" t="s">
        <v>120</v>
      </c>
      <c r="C1528" t="s">
        <v>120</v>
      </c>
      <c r="D1528" t="s">
        <v>120</v>
      </c>
      <c r="E1528" t="s">
        <v>120</v>
      </c>
      <c r="F1528" t="s">
        <v>120</v>
      </c>
      <c r="G1528" t="s">
        <v>120</v>
      </c>
      <c r="H1528" t="s">
        <v>120</v>
      </c>
      <c r="I1528" t="s">
        <v>120</v>
      </c>
      <c r="J1528" t="s">
        <v>120</v>
      </c>
      <c r="K1528" t="s">
        <v>206</v>
      </c>
    </row>
    <row r="1529" spans="2:11">
      <c r="B1529" t="s">
        <v>120</v>
      </c>
      <c r="C1529" t="s">
        <v>120</v>
      </c>
      <c r="D1529" t="s">
        <v>1255</v>
      </c>
      <c r="E1529" t="s">
        <v>488</v>
      </c>
      <c r="F1529" t="s">
        <v>120</v>
      </c>
      <c r="G1529" t="s">
        <v>120</v>
      </c>
      <c r="H1529" t="s">
        <v>120</v>
      </c>
      <c r="I1529" t="s">
        <v>121</v>
      </c>
      <c r="J1529" t="s">
        <v>413</v>
      </c>
      <c r="K1529" t="s">
        <v>208</v>
      </c>
    </row>
    <row r="1530" spans="2:11">
      <c r="B1530" t="s">
        <v>120</v>
      </c>
      <c r="C1530" t="s">
        <v>120</v>
      </c>
      <c r="D1530" t="s">
        <v>120</v>
      </c>
      <c r="E1530" t="s">
        <v>120</v>
      </c>
      <c r="F1530" t="s">
        <v>120</v>
      </c>
      <c r="G1530" t="s">
        <v>120</v>
      </c>
      <c r="H1530" t="s">
        <v>120</v>
      </c>
      <c r="I1530" t="s">
        <v>120</v>
      </c>
      <c r="J1530" t="s">
        <v>120</v>
      </c>
      <c r="K1530" t="s">
        <v>209</v>
      </c>
    </row>
    <row r="1531" spans="11:11">
      <c r="K1531" t="s">
        <v>130</v>
      </c>
    </row>
    <row r="1532" spans="1:24">
      <c r="A1532" t="s">
        <v>665</v>
      </c>
      <c r="K1532" t="s">
        <v>666</v>
      </c>
      <c r="W1532" t="s">
        <v>113</v>
      </c>
      <c r="X1532" t="str">
        <f>A1532</f>
        <v>i2_char001c</v>
      </c>
    </row>
    <row r="1533" spans="2:11">
      <c r="B1533" t="s">
        <v>119</v>
      </c>
      <c r="C1533" t="s">
        <v>120</v>
      </c>
      <c r="D1533" t="s">
        <v>120</v>
      </c>
      <c r="E1533" t="s">
        <v>120</v>
      </c>
      <c r="F1533" t="s">
        <v>120</v>
      </c>
      <c r="G1533" t="s">
        <v>120</v>
      </c>
      <c r="H1533" t="s">
        <v>120</v>
      </c>
      <c r="I1533" t="s">
        <v>121</v>
      </c>
      <c r="J1533" t="s">
        <v>122</v>
      </c>
      <c r="K1533" t="s">
        <v>135</v>
      </c>
    </row>
    <row r="1534" spans="2:11">
      <c r="B1534" t="s">
        <v>120</v>
      </c>
      <c r="C1534" t="s">
        <v>120</v>
      </c>
      <c r="D1534" t="s">
        <v>120</v>
      </c>
      <c r="E1534" t="s">
        <v>120</v>
      </c>
      <c r="F1534" t="s">
        <v>120</v>
      </c>
      <c r="G1534" t="s">
        <v>120</v>
      </c>
      <c r="H1534" t="s">
        <v>120</v>
      </c>
      <c r="I1534" t="s">
        <v>120</v>
      </c>
      <c r="J1534" t="s">
        <v>120</v>
      </c>
      <c r="K1534" t="s">
        <v>667</v>
      </c>
    </row>
    <row r="1535" spans="2:11">
      <c r="B1535" t="s">
        <v>120</v>
      </c>
      <c r="C1535" t="s">
        <v>120</v>
      </c>
      <c r="D1535" t="s">
        <v>120</v>
      </c>
      <c r="E1535" t="s">
        <v>120</v>
      </c>
      <c r="F1535" t="s">
        <v>120</v>
      </c>
      <c r="G1535" t="s">
        <v>120</v>
      </c>
      <c r="H1535" t="s">
        <v>120</v>
      </c>
      <c r="I1535" t="s">
        <v>120</v>
      </c>
      <c r="J1535" t="s">
        <v>120</v>
      </c>
      <c r="K1535" t="s">
        <v>668</v>
      </c>
    </row>
    <row r="1536" spans="1:24">
      <c r="A1536" t="s">
        <v>1256</v>
      </c>
      <c r="K1536" t="s">
        <v>1257</v>
      </c>
      <c r="W1536" t="s">
        <v>113</v>
      </c>
      <c r="X1536" t="str">
        <f>A1536</f>
        <v>i2_unique002</v>
      </c>
    </row>
    <row r="1537" spans="2:11">
      <c r="B1537" t="s">
        <v>119</v>
      </c>
      <c r="C1537" t="s">
        <v>120</v>
      </c>
      <c r="D1537" t="s">
        <v>120</v>
      </c>
      <c r="E1537" t="s">
        <v>120</v>
      </c>
      <c r="F1537" t="s">
        <v>120</v>
      </c>
      <c r="G1537" t="s">
        <v>120</v>
      </c>
      <c r="H1537" t="s">
        <v>120</v>
      </c>
      <c r="I1537" t="s">
        <v>121</v>
      </c>
      <c r="J1537" t="s">
        <v>122</v>
      </c>
      <c r="K1537" t="s">
        <v>135</v>
      </c>
    </row>
    <row r="1538" spans="2:11">
      <c r="B1538" t="s">
        <v>120</v>
      </c>
      <c r="C1538" t="s">
        <v>120</v>
      </c>
      <c r="D1538" t="s">
        <v>120</v>
      </c>
      <c r="E1538" t="s">
        <v>120</v>
      </c>
      <c r="F1538" t="s">
        <v>120</v>
      </c>
      <c r="G1538" t="s">
        <v>120</v>
      </c>
      <c r="H1538" t="s">
        <v>120</v>
      </c>
      <c r="I1538" t="s">
        <v>120</v>
      </c>
      <c r="J1538" t="s">
        <v>120</v>
      </c>
      <c r="K1538" t="s">
        <v>771</v>
      </c>
    </row>
    <row r="1539" spans="2:11">
      <c r="B1539" t="s">
        <v>120</v>
      </c>
      <c r="C1539" t="s">
        <v>120</v>
      </c>
      <c r="D1539" t="s">
        <v>120</v>
      </c>
      <c r="E1539" t="s">
        <v>120</v>
      </c>
      <c r="F1539" t="s">
        <v>120</v>
      </c>
      <c r="G1539" t="s">
        <v>120</v>
      </c>
      <c r="H1539" t="s">
        <v>120</v>
      </c>
      <c r="I1539" t="s">
        <v>120</v>
      </c>
      <c r="J1539" t="s">
        <v>120</v>
      </c>
      <c r="K1539" t="s">
        <v>140</v>
      </c>
    </row>
    <row r="1540" spans="1:24">
      <c r="A1540" t="s">
        <v>1258</v>
      </c>
      <c r="K1540" t="s">
        <v>1259</v>
      </c>
      <c r="W1540" t="s">
        <v>113</v>
      </c>
      <c r="X1540" t="str">
        <f>A1540</f>
        <v>i2_text005</v>
      </c>
    </row>
    <row r="1541" spans="2:11">
      <c r="B1541" t="s">
        <v>119</v>
      </c>
      <c r="C1541" t="s">
        <v>120</v>
      </c>
      <c r="D1541" t="s">
        <v>120</v>
      </c>
      <c r="E1541" t="s">
        <v>120</v>
      </c>
      <c r="F1541" t="s">
        <v>120</v>
      </c>
      <c r="G1541" t="s">
        <v>120</v>
      </c>
      <c r="H1541" t="s">
        <v>120</v>
      </c>
      <c r="I1541" t="s">
        <v>121</v>
      </c>
      <c r="J1541" t="s">
        <v>122</v>
      </c>
      <c r="K1541" t="s">
        <v>135</v>
      </c>
    </row>
    <row r="1542" spans="2:11">
      <c r="B1542" t="s">
        <v>120</v>
      </c>
      <c r="C1542" t="s">
        <v>120</v>
      </c>
      <c r="D1542" t="s">
        <v>120</v>
      </c>
      <c r="E1542" t="s">
        <v>120</v>
      </c>
      <c r="F1542" t="s">
        <v>120</v>
      </c>
      <c r="G1542" t="s">
        <v>120</v>
      </c>
      <c r="H1542" t="s">
        <v>120</v>
      </c>
      <c r="I1542" t="s">
        <v>120</v>
      </c>
      <c r="J1542" t="s">
        <v>120</v>
      </c>
      <c r="K1542" t="s">
        <v>787</v>
      </c>
    </row>
    <row r="1543" spans="1:24">
      <c r="A1543" t="s">
        <v>672</v>
      </c>
      <c r="K1543" t="s">
        <v>673</v>
      </c>
      <c r="W1543" t="s">
        <v>113</v>
      </c>
      <c r="X1543" t="str">
        <f>A1543</f>
        <v>i2_char001d</v>
      </c>
    </row>
    <row r="1544" spans="2:11">
      <c r="B1544" t="s">
        <v>119</v>
      </c>
      <c r="C1544" t="s">
        <v>120</v>
      </c>
      <c r="D1544" t="s">
        <v>120</v>
      </c>
      <c r="E1544" t="s">
        <v>120</v>
      </c>
      <c r="F1544" t="s">
        <v>120</v>
      </c>
      <c r="G1544" t="s">
        <v>120</v>
      </c>
      <c r="H1544" t="s">
        <v>120</v>
      </c>
      <c r="I1544" t="s">
        <v>121</v>
      </c>
      <c r="J1544" t="s">
        <v>122</v>
      </c>
      <c r="K1544" t="s">
        <v>135</v>
      </c>
    </row>
    <row r="1545" spans="2:11">
      <c r="B1545" t="s">
        <v>120</v>
      </c>
      <c r="C1545" t="s">
        <v>120</v>
      </c>
      <c r="D1545" t="s">
        <v>120</v>
      </c>
      <c r="E1545" t="s">
        <v>120</v>
      </c>
      <c r="F1545" t="s">
        <v>120</v>
      </c>
      <c r="G1545" t="s">
        <v>120</v>
      </c>
      <c r="H1545" t="s">
        <v>120</v>
      </c>
      <c r="I1545" t="s">
        <v>120</v>
      </c>
      <c r="J1545" t="s">
        <v>120</v>
      </c>
      <c r="K1545" t="s">
        <v>674</v>
      </c>
    </row>
    <row r="1546" spans="2:11">
      <c r="B1546" t="s">
        <v>120</v>
      </c>
      <c r="C1546" t="s">
        <v>120</v>
      </c>
      <c r="D1546" t="s">
        <v>120</v>
      </c>
      <c r="E1546" t="s">
        <v>120</v>
      </c>
      <c r="F1546" t="s">
        <v>120</v>
      </c>
      <c r="G1546" t="s">
        <v>120</v>
      </c>
      <c r="H1546" t="s">
        <v>120</v>
      </c>
      <c r="I1546" t="s">
        <v>120</v>
      </c>
      <c r="J1546" t="s">
        <v>120</v>
      </c>
      <c r="K1546" t="s">
        <v>675</v>
      </c>
    </row>
    <row r="1547" spans="1:24">
      <c r="A1547" t="s">
        <v>662</v>
      </c>
      <c r="K1547" t="s">
        <v>663</v>
      </c>
      <c r="W1547" t="s">
        <v>113</v>
      </c>
      <c r="X1547" t="str">
        <f>A1547</f>
        <v>test_cons7</v>
      </c>
    </row>
    <row r="1548" spans="2:11">
      <c r="B1548" t="s">
        <v>202</v>
      </c>
      <c r="C1548" t="s">
        <v>120</v>
      </c>
      <c r="D1548" t="s">
        <v>120</v>
      </c>
      <c r="E1548" t="s">
        <v>120</v>
      </c>
      <c r="F1548" t="s">
        <v>120</v>
      </c>
      <c r="G1548" t="s">
        <v>120</v>
      </c>
      <c r="H1548" t="s">
        <v>120</v>
      </c>
      <c r="I1548" t="s">
        <v>121</v>
      </c>
      <c r="J1548" t="s">
        <v>122</v>
      </c>
      <c r="K1548" t="s">
        <v>203</v>
      </c>
    </row>
    <row r="1549" spans="2:11">
      <c r="B1549" t="s">
        <v>120</v>
      </c>
      <c r="C1549" t="s">
        <v>120</v>
      </c>
      <c r="D1549" t="s">
        <v>120</v>
      </c>
      <c r="E1549" t="s">
        <v>120</v>
      </c>
      <c r="F1549" t="s">
        <v>120</v>
      </c>
      <c r="G1549" t="s">
        <v>120</v>
      </c>
      <c r="H1549" t="s">
        <v>120</v>
      </c>
      <c r="I1549" t="s">
        <v>120</v>
      </c>
      <c r="J1549" t="s">
        <v>120</v>
      </c>
      <c r="K1549" t="s">
        <v>204</v>
      </c>
    </row>
    <row r="1550" spans="2:11">
      <c r="B1550" t="s">
        <v>120</v>
      </c>
      <c r="C1550" t="s">
        <v>120</v>
      </c>
      <c r="D1550" t="s">
        <v>120</v>
      </c>
      <c r="E1550" t="s">
        <v>120</v>
      </c>
      <c r="F1550" t="s">
        <v>120</v>
      </c>
      <c r="G1550" t="s">
        <v>120</v>
      </c>
      <c r="H1550" t="s">
        <v>120</v>
      </c>
      <c r="I1550" t="s">
        <v>120</v>
      </c>
      <c r="J1550" t="s">
        <v>120</v>
      </c>
      <c r="K1550" t="s">
        <v>206</v>
      </c>
    </row>
    <row r="1551" spans="2:11">
      <c r="B1551" t="s">
        <v>120</v>
      </c>
      <c r="C1551" t="s">
        <v>120</v>
      </c>
      <c r="D1551" t="s">
        <v>664</v>
      </c>
      <c r="E1551" t="s">
        <v>488</v>
      </c>
      <c r="F1551" t="s">
        <v>120</v>
      </c>
      <c r="G1551" t="s">
        <v>120</v>
      </c>
      <c r="H1551" t="s">
        <v>120</v>
      </c>
      <c r="I1551" t="s">
        <v>121</v>
      </c>
      <c r="J1551" t="s">
        <v>413</v>
      </c>
      <c r="K1551" t="s">
        <v>208</v>
      </c>
    </row>
    <row r="1552" spans="2:11">
      <c r="B1552" t="s">
        <v>120</v>
      </c>
      <c r="C1552" t="s">
        <v>120</v>
      </c>
      <c r="D1552" t="s">
        <v>120</v>
      </c>
      <c r="E1552" t="s">
        <v>120</v>
      </c>
      <c r="F1552" t="s">
        <v>120</v>
      </c>
      <c r="G1552" t="s">
        <v>120</v>
      </c>
      <c r="H1552" t="s">
        <v>120</v>
      </c>
      <c r="I1552" t="s">
        <v>120</v>
      </c>
      <c r="J1552" t="s">
        <v>120</v>
      </c>
      <c r="K1552" t="s">
        <v>209</v>
      </c>
    </row>
    <row r="1553" spans="11:11">
      <c r="K1553" t="s">
        <v>130</v>
      </c>
    </row>
    <row r="1554" spans="1:24">
      <c r="A1554" t="s">
        <v>248</v>
      </c>
      <c r="K1554" t="s">
        <v>249</v>
      </c>
      <c r="W1554" t="s">
        <v>113</v>
      </c>
      <c r="X1554" t="str">
        <f>A1554</f>
        <v>test_idx9</v>
      </c>
    </row>
    <row r="1555" spans="2:11">
      <c r="B1555" t="s">
        <v>120</v>
      </c>
      <c r="C1555" t="s">
        <v>120</v>
      </c>
      <c r="D1555" t="s">
        <v>120</v>
      </c>
      <c r="E1555" t="s">
        <v>120</v>
      </c>
      <c r="F1555" t="s">
        <v>120</v>
      </c>
      <c r="G1555" t="s">
        <v>120</v>
      </c>
      <c r="H1555" t="s">
        <v>120</v>
      </c>
      <c r="I1555" t="s">
        <v>120</v>
      </c>
      <c r="J1555" t="s">
        <v>120</v>
      </c>
      <c r="K1555" t="s">
        <v>212</v>
      </c>
    </row>
    <row r="1556" spans="2:11">
      <c r="B1556" t="s">
        <v>120</v>
      </c>
      <c r="C1556" t="s">
        <v>120</v>
      </c>
      <c r="D1556" t="s">
        <v>120</v>
      </c>
      <c r="E1556" t="s">
        <v>120</v>
      </c>
      <c r="F1556" t="s">
        <v>120</v>
      </c>
      <c r="G1556" t="s">
        <v>120</v>
      </c>
      <c r="H1556" t="s">
        <v>120</v>
      </c>
      <c r="I1556" t="s">
        <v>121</v>
      </c>
      <c r="J1556" t="s">
        <v>250</v>
      </c>
      <c r="K1556" t="s">
        <v>214</v>
      </c>
    </row>
    <row r="1557" spans="2:11">
      <c r="B1557" t="s">
        <v>120</v>
      </c>
      <c r="C1557" t="s">
        <v>120</v>
      </c>
      <c r="D1557" t="s">
        <v>120</v>
      </c>
      <c r="E1557" t="s">
        <v>120</v>
      </c>
      <c r="F1557" t="s">
        <v>120</v>
      </c>
      <c r="G1557" t="s">
        <v>120</v>
      </c>
      <c r="H1557" t="s">
        <v>120</v>
      </c>
      <c r="I1557" t="s">
        <v>120</v>
      </c>
      <c r="J1557" t="s">
        <v>120</v>
      </c>
      <c r="K1557" t="s">
        <v>215</v>
      </c>
    </row>
    <row r="1558" spans="2:11">
      <c r="B1558" t="s">
        <v>120</v>
      </c>
      <c r="C1558" t="s">
        <v>120</v>
      </c>
      <c r="D1558" t="s">
        <v>120</v>
      </c>
      <c r="E1558" t="s">
        <v>120</v>
      </c>
      <c r="F1558" t="s">
        <v>120</v>
      </c>
      <c r="G1558" t="s">
        <v>120</v>
      </c>
      <c r="H1558" t="s">
        <v>120</v>
      </c>
      <c r="I1558" t="s">
        <v>120</v>
      </c>
      <c r="J1558" t="s">
        <v>120</v>
      </c>
      <c r="K1558" t="s">
        <v>217</v>
      </c>
    </row>
    <row r="1559" spans="2:11">
      <c r="B1559" t="s">
        <v>120</v>
      </c>
      <c r="C1559" t="s">
        <v>120</v>
      </c>
      <c r="D1559" t="s">
        <v>120</v>
      </c>
      <c r="E1559" t="s">
        <v>120</v>
      </c>
      <c r="F1559" t="s">
        <v>120</v>
      </c>
      <c r="G1559" t="s">
        <v>120</v>
      </c>
      <c r="H1559" t="s">
        <v>120</v>
      </c>
      <c r="I1559" t="s">
        <v>120</v>
      </c>
      <c r="J1559" t="s">
        <v>120</v>
      </c>
      <c r="K1559" t="s">
        <v>219</v>
      </c>
    </row>
    <row r="1560" spans="2:11">
      <c r="B1560" t="s">
        <v>120</v>
      </c>
      <c r="C1560" t="s">
        <v>120</v>
      </c>
      <c r="D1560" t="s">
        <v>120</v>
      </c>
      <c r="E1560" t="s">
        <v>120</v>
      </c>
      <c r="F1560" t="s">
        <v>120</v>
      </c>
      <c r="G1560" t="s">
        <v>120</v>
      </c>
      <c r="H1560" t="s">
        <v>120</v>
      </c>
      <c r="I1560" t="s">
        <v>120</v>
      </c>
      <c r="J1560" t="s">
        <v>120</v>
      </c>
      <c r="K1560" t="s">
        <v>220</v>
      </c>
    </row>
    <row r="1561" spans="1:24">
      <c r="A1561" t="s">
        <v>680</v>
      </c>
      <c r="K1561" t="s">
        <v>681</v>
      </c>
      <c r="W1561" t="s">
        <v>113</v>
      </c>
      <c r="X1561" t="str">
        <f>A1561</f>
        <v>i2_geomerecol</v>
      </c>
    </row>
    <row r="1562" spans="2:11">
      <c r="B1562" t="s">
        <v>119</v>
      </c>
      <c r="C1562" t="s">
        <v>120</v>
      </c>
      <c r="D1562" t="s">
        <v>120</v>
      </c>
      <c r="E1562" t="s">
        <v>120</v>
      </c>
      <c r="F1562" t="s">
        <v>120</v>
      </c>
      <c r="G1562" t="s">
        <v>120</v>
      </c>
      <c r="H1562" t="s">
        <v>120</v>
      </c>
      <c r="I1562" t="s">
        <v>121</v>
      </c>
      <c r="J1562" t="s">
        <v>122</v>
      </c>
      <c r="K1562" t="s">
        <v>135</v>
      </c>
    </row>
    <row r="1563" spans="2:11">
      <c r="B1563" t="s">
        <v>120</v>
      </c>
      <c r="C1563" t="s">
        <v>120</v>
      </c>
      <c r="D1563" t="s">
        <v>120</v>
      </c>
      <c r="E1563" t="s">
        <v>120</v>
      </c>
      <c r="F1563" t="s">
        <v>120</v>
      </c>
      <c r="G1563" t="s">
        <v>120</v>
      </c>
      <c r="H1563" t="s">
        <v>120</v>
      </c>
      <c r="I1563" t="s">
        <v>120</v>
      </c>
      <c r="J1563" t="s">
        <v>120</v>
      </c>
      <c r="K1563" t="s">
        <v>682</v>
      </c>
    </row>
    <row r="1564" spans="2:11">
      <c r="B1564" t="s">
        <v>120</v>
      </c>
      <c r="C1564" t="s">
        <v>120</v>
      </c>
      <c r="D1564" t="s">
        <v>120</v>
      </c>
      <c r="E1564" t="s">
        <v>120</v>
      </c>
      <c r="F1564" t="s">
        <v>120</v>
      </c>
      <c r="G1564" t="s">
        <v>120</v>
      </c>
      <c r="H1564" t="s">
        <v>120</v>
      </c>
      <c r="I1564" t="s">
        <v>120</v>
      </c>
      <c r="J1564" t="s">
        <v>120</v>
      </c>
      <c r="K1564" t="s">
        <v>683</v>
      </c>
    </row>
    <row r="1565" spans="1:24">
      <c r="A1565" t="s">
        <v>466</v>
      </c>
      <c r="K1565" t="s">
        <v>467</v>
      </c>
      <c r="W1565" t="s">
        <v>113</v>
      </c>
      <c r="X1565" t="str">
        <f>A1565</f>
        <v>i2_geome008</v>
      </c>
    </row>
    <row r="1566" spans="2:11">
      <c r="B1566" t="s">
        <v>119</v>
      </c>
      <c r="C1566" t="s">
        <v>120</v>
      </c>
      <c r="D1566" t="s">
        <v>120</v>
      </c>
      <c r="E1566" t="s">
        <v>120</v>
      </c>
      <c r="F1566" t="s">
        <v>120</v>
      </c>
      <c r="G1566" t="s">
        <v>120</v>
      </c>
      <c r="H1566" t="s">
        <v>120</v>
      </c>
      <c r="I1566" t="s">
        <v>121</v>
      </c>
      <c r="J1566" t="s">
        <v>122</v>
      </c>
      <c r="K1566" t="s">
        <v>468</v>
      </c>
    </row>
    <row r="1567" spans="2:11">
      <c r="B1567" t="s">
        <v>120</v>
      </c>
      <c r="C1567" t="s">
        <v>120</v>
      </c>
      <c r="D1567" t="s">
        <v>120</v>
      </c>
      <c r="E1567" t="s">
        <v>120</v>
      </c>
      <c r="F1567" t="s">
        <v>120</v>
      </c>
      <c r="G1567" t="s">
        <v>120</v>
      </c>
      <c r="H1567" t="s">
        <v>120</v>
      </c>
      <c r="I1567" t="s">
        <v>120</v>
      </c>
      <c r="J1567" t="s">
        <v>120</v>
      </c>
      <c r="K1567" t="s">
        <v>469</v>
      </c>
    </row>
    <row r="1568" spans="2:11">
      <c r="B1568" t="s">
        <v>120</v>
      </c>
      <c r="C1568" t="s">
        <v>120</v>
      </c>
      <c r="D1568" t="s">
        <v>120</v>
      </c>
      <c r="E1568" t="s">
        <v>120</v>
      </c>
      <c r="F1568" t="s">
        <v>120</v>
      </c>
      <c r="G1568" t="s">
        <v>120</v>
      </c>
      <c r="H1568" t="s">
        <v>120</v>
      </c>
      <c r="I1568" t="s">
        <v>120</v>
      </c>
      <c r="J1568" t="s">
        <v>120</v>
      </c>
      <c r="K1568" t="s">
        <v>470</v>
      </c>
    </row>
    <row r="1569" spans="2:11">
      <c r="B1569" t="s">
        <v>120</v>
      </c>
      <c r="C1569" t="s">
        <v>120</v>
      </c>
      <c r="D1569" t="s">
        <v>120</v>
      </c>
      <c r="E1569" t="s">
        <v>120</v>
      </c>
      <c r="F1569" t="s">
        <v>120</v>
      </c>
      <c r="G1569" t="s">
        <v>120</v>
      </c>
      <c r="H1569" t="s">
        <v>120</v>
      </c>
      <c r="I1569" t="s">
        <v>120</v>
      </c>
      <c r="J1569" t="s">
        <v>120</v>
      </c>
      <c r="K1569" t="s">
        <v>471</v>
      </c>
    </row>
    <row r="1570" spans="2:11">
      <c r="B1570" t="s">
        <v>120</v>
      </c>
      <c r="C1570" t="s">
        <v>120</v>
      </c>
      <c r="D1570" t="s">
        <v>120</v>
      </c>
      <c r="E1570" t="s">
        <v>120</v>
      </c>
      <c r="F1570" t="s">
        <v>120</v>
      </c>
      <c r="G1570" t="s">
        <v>120</v>
      </c>
      <c r="H1570" t="s">
        <v>120</v>
      </c>
      <c r="I1570" t="s">
        <v>120</v>
      </c>
      <c r="J1570" t="s">
        <v>120</v>
      </c>
      <c r="K1570" t="s">
        <v>472</v>
      </c>
    </row>
    <row r="1571" spans="2:11">
      <c r="B1571" t="s">
        <v>120</v>
      </c>
      <c r="C1571" t="s">
        <v>120</v>
      </c>
      <c r="D1571" t="s">
        <v>120</v>
      </c>
      <c r="E1571" t="s">
        <v>120</v>
      </c>
      <c r="F1571" t="s">
        <v>120</v>
      </c>
      <c r="G1571" t="s">
        <v>120</v>
      </c>
      <c r="H1571" t="s">
        <v>120</v>
      </c>
      <c r="I1571" t="s">
        <v>120</v>
      </c>
      <c r="J1571" t="s">
        <v>120</v>
      </c>
      <c r="K1571" t="s">
        <v>473</v>
      </c>
    </row>
    <row r="1572" spans="1:24">
      <c r="A1572" t="s">
        <v>221</v>
      </c>
      <c r="K1572" t="s">
        <v>222</v>
      </c>
      <c r="W1572" t="s">
        <v>113</v>
      </c>
      <c r="X1572" t="str">
        <f>A1572</f>
        <v>i2_char001f</v>
      </c>
    </row>
    <row r="1573" spans="2:11">
      <c r="B1573" t="s">
        <v>119</v>
      </c>
      <c r="C1573" t="s">
        <v>120</v>
      </c>
      <c r="D1573" t="s">
        <v>120</v>
      </c>
      <c r="E1573" t="s">
        <v>120</v>
      </c>
      <c r="F1573" t="s">
        <v>120</v>
      </c>
      <c r="G1573" t="s">
        <v>120</v>
      </c>
      <c r="H1573" t="s">
        <v>120</v>
      </c>
      <c r="I1573" t="s">
        <v>121</v>
      </c>
      <c r="J1573" t="s">
        <v>122</v>
      </c>
      <c r="K1573" t="s">
        <v>135</v>
      </c>
    </row>
    <row r="1574" spans="2:11">
      <c r="B1574" t="s">
        <v>120</v>
      </c>
      <c r="C1574" t="s">
        <v>120</v>
      </c>
      <c r="D1574" t="s">
        <v>120</v>
      </c>
      <c r="E1574" t="s">
        <v>120</v>
      </c>
      <c r="F1574" t="s">
        <v>120</v>
      </c>
      <c r="G1574" t="s">
        <v>120</v>
      </c>
      <c r="H1574" t="s">
        <v>120</v>
      </c>
      <c r="I1574" t="s">
        <v>120</v>
      </c>
      <c r="J1574" t="s">
        <v>120</v>
      </c>
      <c r="K1574" t="s">
        <v>223</v>
      </c>
    </row>
    <row r="1575" spans="1:24">
      <c r="A1575" t="s">
        <v>1260</v>
      </c>
      <c r="K1575" t="s">
        <v>1261</v>
      </c>
      <c r="W1575" t="s">
        <v>113</v>
      </c>
      <c r="X1575" t="str">
        <f>A1575</f>
        <v>bittest</v>
      </c>
    </row>
    <row r="1576" spans="2:11">
      <c r="B1576" t="s">
        <v>119</v>
      </c>
      <c r="C1576" t="s">
        <v>120</v>
      </c>
      <c r="D1576" t="s">
        <v>120</v>
      </c>
      <c r="E1576" t="s">
        <v>120</v>
      </c>
      <c r="F1576" t="s">
        <v>120</v>
      </c>
      <c r="G1576" t="s">
        <v>120</v>
      </c>
      <c r="H1576" t="s">
        <v>120</v>
      </c>
      <c r="I1576" t="s">
        <v>121</v>
      </c>
      <c r="J1576" t="s">
        <v>122</v>
      </c>
      <c r="K1576" t="s">
        <v>226</v>
      </c>
    </row>
    <row r="1577" spans="2:11">
      <c r="B1577" t="s">
        <v>120</v>
      </c>
      <c r="C1577" t="s">
        <v>120</v>
      </c>
      <c r="D1577" t="s">
        <v>120</v>
      </c>
      <c r="E1577" t="s">
        <v>120</v>
      </c>
      <c r="F1577" t="s">
        <v>120</v>
      </c>
      <c r="G1577" t="s">
        <v>120</v>
      </c>
      <c r="H1577" t="s">
        <v>120</v>
      </c>
      <c r="I1577" t="s">
        <v>120</v>
      </c>
      <c r="J1577" t="s">
        <v>120</v>
      </c>
      <c r="K1577" t="s">
        <v>1262</v>
      </c>
    </row>
    <row r="1578" spans="2:11">
      <c r="B1578" t="s">
        <v>120</v>
      </c>
      <c r="C1578" t="s">
        <v>120</v>
      </c>
      <c r="D1578" t="s">
        <v>120</v>
      </c>
      <c r="E1578" t="s">
        <v>120</v>
      </c>
      <c r="F1578" t="s">
        <v>120</v>
      </c>
      <c r="G1578" t="s">
        <v>120</v>
      </c>
      <c r="H1578" t="s">
        <v>120</v>
      </c>
      <c r="I1578" t="s">
        <v>120</v>
      </c>
      <c r="J1578" t="s">
        <v>120</v>
      </c>
      <c r="K1578" t="s">
        <v>1263</v>
      </c>
    </row>
    <row r="1579" spans="2:11">
      <c r="B1579" t="s">
        <v>120</v>
      </c>
      <c r="C1579" t="s">
        <v>120</v>
      </c>
      <c r="D1579" t="s">
        <v>120</v>
      </c>
      <c r="E1579" t="s">
        <v>120</v>
      </c>
      <c r="F1579" t="s">
        <v>120</v>
      </c>
      <c r="G1579" t="s">
        <v>120</v>
      </c>
      <c r="H1579" t="s">
        <v>120</v>
      </c>
      <c r="I1579" t="s">
        <v>120</v>
      </c>
      <c r="J1579" t="s">
        <v>120</v>
      </c>
      <c r="K1579" t="s">
        <v>1264</v>
      </c>
    </row>
    <row r="1580" spans="2:11">
      <c r="B1580" t="s">
        <v>120</v>
      </c>
      <c r="C1580" t="s">
        <v>120</v>
      </c>
      <c r="D1580" t="s">
        <v>120</v>
      </c>
      <c r="E1580" t="s">
        <v>120</v>
      </c>
      <c r="F1580" t="s">
        <v>120</v>
      </c>
      <c r="G1580" t="s">
        <v>120</v>
      </c>
      <c r="H1580" t="s">
        <v>120</v>
      </c>
      <c r="I1580" t="s">
        <v>120</v>
      </c>
      <c r="J1580" t="s">
        <v>120</v>
      </c>
      <c r="K1580" t="s">
        <v>1265</v>
      </c>
    </row>
    <row r="1581" spans="2:11">
      <c r="B1581" t="s">
        <v>120</v>
      </c>
      <c r="C1581" t="s">
        <v>120</v>
      </c>
      <c r="D1581" t="s">
        <v>120</v>
      </c>
      <c r="E1581" t="s">
        <v>120</v>
      </c>
      <c r="F1581" t="s">
        <v>120</v>
      </c>
      <c r="G1581" t="s">
        <v>120</v>
      </c>
      <c r="H1581" t="s">
        <v>120</v>
      </c>
      <c r="I1581" t="s">
        <v>120</v>
      </c>
      <c r="J1581" t="s">
        <v>120</v>
      </c>
      <c r="K1581" t="s">
        <v>1266</v>
      </c>
    </row>
    <row r="1582" spans="2:11">
      <c r="B1582" t="s">
        <v>120</v>
      </c>
      <c r="C1582" t="s">
        <v>120</v>
      </c>
      <c r="D1582" t="s">
        <v>120</v>
      </c>
      <c r="E1582" t="s">
        <v>120</v>
      </c>
      <c r="F1582" t="s">
        <v>120</v>
      </c>
      <c r="G1582" t="s">
        <v>120</v>
      </c>
      <c r="H1582" t="s">
        <v>120</v>
      </c>
      <c r="I1582" t="s">
        <v>120</v>
      </c>
      <c r="J1582" t="s">
        <v>120</v>
      </c>
      <c r="K1582" t="s">
        <v>1267</v>
      </c>
    </row>
    <row r="1583" spans="2:11">
      <c r="B1583" t="s">
        <v>120</v>
      </c>
      <c r="C1583" t="s">
        <v>120</v>
      </c>
      <c r="D1583" t="s">
        <v>120</v>
      </c>
      <c r="E1583" t="s">
        <v>120</v>
      </c>
      <c r="F1583" t="s">
        <v>120</v>
      </c>
      <c r="G1583" t="s">
        <v>120</v>
      </c>
      <c r="H1583" t="s">
        <v>120</v>
      </c>
      <c r="I1583" t="s">
        <v>120</v>
      </c>
      <c r="J1583" t="s">
        <v>120</v>
      </c>
      <c r="K1583" t="s">
        <v>1268</v>
      </c>
    </row>
    <row r="1584" spans="2:11">
      <c r="B1584" t="s">
        <v>120</v>
      </c>
      <c r="C1584" t="s">
        <v>120</v>
      </c>
      <c r="D1584" t="s">
        <v>120</v>
      </c>
      <c r="E1584" t="s">
        <v>120</v>
      </c>
      <c r="F1584" t="s">
        <v>120</v>
      </c>
      <c r="G1584" t="s">
        <v>120</v>
      </c>
      <c r="H1584" t="s">
        <v>120</v>
      </c>
      <c r="I1584" t="s">
        <v>120</v>
      </c>
      <c r="J1584" t="s">
        <v>120</v>
      </c>
      <c r="K1584" t="s">
        <v>1269</v>
      </c>
    </row>
    <row r="1585" spans="2:11">
      <c r="B1585" t="s">
        <v>120</v>
      </c>
      <c r="C1585" t="s">
        <v>120</v>
      </c>
      <c r="D1585" t="s">
        <v>120</v>
      </c>
      <c r="E1585" t="s">
        <v>120</v>
      </c>
      <c r="F1585" t="s">
        <v>120</v>
      </c>
      <c r="G1585" t="s">
        <v>120</v>
      </c>
      <c r="H1585" t="s">
        <v>120</v>
      </c>
      <c r="I1585" t="s">
        <v>120</v>
      </c>
      <c r="J1585" t="s">
        <v>120</v>
      </c>
      <c r="K1585" t="s">
        <v>1270</v>
      </c>
    </row>
    <row r="1586" spans="2:11">
      <c r="B1586" t="s">
        <v>120</v>
      </c>
      <c r="C1586" t="s">
        <v>120</v>
      </c>
      <c r="D1586" t="s">
        <v>120</v>
      </c>
      <c r="E1586" t="s">
        <v>120</v>
      </c>
      <c r="F1586" t="s">
        <v>120</v>
      </c>
      <c r="G1586" t="s">
        <v>120</v>
      </c>
      <c r="H1586" t="s">
        <v>120</v>
      </c>
      <c r="I1586" t="s">
        <v>120</v>
      </c>
      <c r="J1586" t="s">
        <v>120</v>
      </c>
      <c r="K1586" t="s">
        <v>1271</v>
      </c>
    </row>
    <row r="1587" spans="2:11">
      <c r="B1587" t="s">
        <v>120</v>
      </c>
      <c r="C1587" t="s">
        <v>120</v>
      </c>
      <c r="D1587" t="s">
        <v>120</v>
      </c>
      <c r="E1587" t="s">
        <v>120</v>
      </c>
      <c r="F1587" t="s">
        <v>120</v>
      </c>
      <c r="G1587" t="s">
        <v>120</v>
      </c>
      <c r="H1587" t="s">
        <v>120</v>
      </c>
      <c r="I1587" t="s">
        <v>120</v>
      </c>
      <c r="J1587" t="s">
        <v>120</v>
      </c>
      <c r="K1587" t="s">
        <v>1272</v>
      </c>
    </row>
    <row r="1588" spans="2:11">
      <c r="B1588" t="s">
        <v>120</v>
      </c>
      <c r="C1588" t="s">
        <v>120</v>
      </c>
      <c r="D1588" t="s">
        <v>120</v>
      </c>
      <c r="E1588" t="s">
        <v>120</v>
      </c>
      <c r="F1588" t="s">
        <v>120</v>
      </c>
      <c r="G1588" t="s">
        <v>120</v>
      </c>
      <c r="H1588" t="s">
        <v>120</v>
      </c>
      <c r="I1588" t="s">
        <v>120</v>
      </c>
      <c r="J1588" t="s">
        <v>120</v>
      </c>
      <c r="K1588" t="s">
        <v>1273</v>
      </c>
    </row>
    <row r="1589" spans="2:11">
      <c r="B1589" t="s">
        <v>120</v>
      </c>
      <c r="C1589" t="s">
        <v>120</v>
      </c>
      <c r="D1589" t="s">
        <v>120</v>
      </c>
      <c r="E1589" t="s">
        <v>120</v>
      </c>
      <c r="F1589" t="s">
        <v>120</v>
      </c>
      <c r="G1589" t="s">
        <v>120</v>
      </c>
      <c r="H1589" t="s">
        <v>120</v>
      </c>
      <c r="I1589" t="s">
        <v>120</v>
      </c>
      <c r="J1589" t="s">
        <v>120</v>
      </c>
      <c r="K1589" t="s">
        <v>1274</v>
      </c>
    </row>
    <row r="1590" spans="2:11">
      <c r="B1590" t="s">
        <v>120</v>
      </c>
      <c r="C1590" t="s">
        <v>120</v>
      </c>
      <c r="D1590" t="s">
        <v>120</v>
      </c>
      <c r="E1590" t="s">
        <v>120</v>
      </c>
      <c r="F1590" t="s">
        <v>120</v>
      </c>
      <c r="G1590" t="s">
        <v>120</v>
      </c>
      <c r="H1590" t="s">
        <v>120</v>
      </c>
      <c r="I1590" t="s">
        <v>120</v>
      </c>
      <c r="J1590" t="s">
        <v>120</v>
      </c>
      <c r="K1590" t="s">
        <v>1275</v>
      </c>
    </row>
    <row r="1591" spans="1:24">
      <c r="A1591" t="s">
        <v>638</v>
      </c>
      <c r="K1591" t="s">
        <v>639</v>
      </c>
      <c r="W1591" t="s">
        <v>113</v>
      </c>
      <c r="X1591" t="str">
        <f>A1591</f>
        <v>i2_char010</v>
      </c>
    </row>
    <row r="1592" spans="2:11">
      <c r="B1592" t="s">
        <v>119</v>
      </c>
      <c r="C1592" t="s">
        <v>120</v>
      </c>
      <c r="D1592" t="s">
        <v>120</v>
      </c>
      <c r="E1592" t="s">
        <v>120</v>
      </c>
      <c r="F1592" t="s">
        <v>120</v>
      </c>
      <c r="G1592" t="s">
        <v>120</v>
      </c>
      <c r="H1592" t="s">
        <v>120</v>
      </c>
      <c r="I1592" t="s">
        <v>121</v>
      </c>
      <c r="J1592" t="s">
        <v>122</v>
      </c>
      <c r="K1592" t="s">
        <v>135</v>
      </c>
    </row>
    <row r="1593" spans="2:11">
      <c r="B1593" t="s">
        <v>120</v>
      </c>
      <c r="C1593" t="s">
        <v>120</v>
      </c>
      <c r="D1593" t="s">
        <v>120</v>
      </c>
      <c r="E1593" t="s">
        <v>120</v>
      </c>
      <c r="F1593" t="s">
        <v>120</v>
      </c>
      <c r="G1593" t="s">
        <v>120</v>
      </c>
      <c r="H1593" t="s">
        <v>120</v>
      </c>
      <c r="I1593" t="s">
        <v>120</v>
      </c>
      <c r="J1593" t="s">
        <v>120</v>
      </c>
      <c r="K1593" t="s">
        <v>363</v>
      </c>
    </row>
    <row r="1594" spans="2:11">
      <c r="B1594" t="s">
        <v>120</v>
      </c>
      <c r="C1594" t="s">
        <v>364</v>
      </c>
      <c r="D1594" t="s">
        <v>120</v>
      </c>
      <c r="E1594" t="s">
        <v>120</v>
      </c>
      <c r="F1594" t="s">
        <v>120</v>
      </c>
      <c r="G1594" t="s">
        <v>120</v>
      </c>
      <c r="H1594" t="s">
        <v>120</v>
      </c>
      <c r="I1594" t="s">
        <v>120</v>
      </c>
      <c r="J1594" t="s">
        <v>120</v>
      </c>
      <c r="K1594" t="s">
        <v>365</v>
      </c>
    </row>
    <row r="1595" spans="2:11">
      <c r="B1595" t="s">
        <v>120</v>
      </c>
      <c r="C1595" t="s">
        <v>120</v>
      </c>
      <c r="D1595" t="s">
        <v>120</v>
      </c>
      <c r="E1595" t="s">
        <v>120</v>
      </c>
      <c r="F1595" t="s">
        <v>120</v>
      </c>
      <c r="G1595" t="s">
        <v>120</v>
      </c>
      <c r="H1595" t="s">
        <v>120</v>
      </c>
      <c r="I1595" t="s">
        <v>120</v>
      </c>
      <c r="J1595" t="s">
        <v>120</v>
      </c>
      <c r="K1595" t="s">
        <v>140</v>
      </c>
    </row>
    <row r="1596" spans="2:11">
      <c r="B1596" t="s">
        <v>120</v>
      </c>
      <c r="C1596" t="s">
        <v>120</v>
      </c>
      <c r="D1596" t="s">
        <v>120</v>
      </c>
      <c r="E1596" t="s">
        <v>120</v>
      </c>
      <c r="F1596" t="s">
        <v>120</v>
      </c>
      <c r="G1596" t="s">
        <v>120</v>
      </c>
      <c r="H1596" t="s">
        <v>120</v>
      </c>
      <c r="I1596" t="s">
        <v>120</v>
      </c>
      <c r="J1596" t="s">
        <v>120</v>
      </c>
      <c r="K1596" t="s">
        <v>366</v>
      </c>
    </row>
    <row r="1597" spans="2:11">
      <c r="B1597" t="s">
        <v>120</v>
      </c>
      <c r="C1597" t="s">
        <v>640</v>
      </c>
      <c r="D1597" t="s">
        <v>120</v>
      </c>
      <c r="E1597" t="s">
        <v>120</v>
      </c>
      <c r="F1597" t="s">
        <v>120</v>
      </c>
      <c r="G1597" t="s">
        <v>120</v>
      </c>
      <c r="H1597" t="s">
        <v>120</v>
      </c>
      <c r="I1597" t="s">
        <v>120</v>
      </c>
      <c r="J1597" t="s">
        <v>120</v>
      </c>
      <c r="K1597" t="s">
        <v>641</v>
      </c>
    </row>
    <row r="1598" spans="2:11">
      <c r="B1598" t="s">
        <v>120</v>
      </c>
      <c r="C1598" t="s">
        <v>642</v>
      </c>
      <c r="D1598" t="s">
        <v>120</v>
      </c>
      <c r="E1598" t="s">
        <v>120</v>
      </c>
      <c r="F1598" t="s">
        <v>120</v>
      </c>
      <c r="G1598" t="s">
        <v>120</v>
      </c>
      <c r="H1598" t="s">
        <v>120</v>
      </c>
      <c r="I1598" t="s">
        <v>120</v>
      </c>
      <c r="J1598" t="s">
        <v>120</v>
      </c>
      <c r="K1598" t="s">
        <v>643</v>
      </c>
    </row>
    <row r="1599" spans="2:11">
      <c r="B1599" t="s">
        <v>120</v>
      </c>
      <c r="C1599" t="s">
        <v>644</v>
      </c>
      <c r="D1599" t="s">
        <v>120</v>
      </c>
      <c r="E1599" t="s">
        <v>120</v>
      </c>
      <c r="F1599" t="s">
        <v>120</v>
      </c>
      <c r="G1599" t="s">
        <v>120</v>
      </c>
      <c r="H1599" t="s">
        <v>120</v>
      </c>
      <c r="I1599" t="s">
        <v>120</v>
      </c>
      <c r="J1599" t="s">
        <v>120</v>
      </c>
      <c r="K1599" t="s">
        <v>645</v>
      </c>
    </row>
    <row r="1600" spans="2:11">
      <c r="B1600" t="s">
        <v>120</v>
      </c>
      <c r="C1600" t="s">
        <v>646</v>
      </c>
      <c r="D1600" t="s">
        <v>120</v>
      </c>
      <c r="E1600" t="s">
        <v>120</v>
      </c>
      <c r="F1600" t="s">
        <v>120</v>
      </c>
      <c r="G1600" t="s">
        <v>120</v>
      </c>
      <c r="H1600" t="s">
        <v>120</v>
      </c>
      <c r="I1600" t="s">
        <v>120</v>
      </c>
      <c r="J1600" t="s">
        <v>120</v>
      </c>
      <c r="K1600" t="s">
        <v>647</v>
      </c>
    </row>
    <row r="1601" spans="1:24">
      <c r="A1601" t="s">
        <v>156</v>
      </c>
      <c r="K1601" t="s">
        <v>157</v>
      </c>
      <c r="W1601" t="s">
        <v>113</v>
      </c>
      <c r="X1601" t="str">
        <f>A1601</f>
        <v>i2_char001e</v>
      </c>
    </row>
    <row r="1602" spans="2:11">
      <c r="B1602" t="s">
        <v>119</v>
      </c>
      <c r="C1602" t="s">
        <v>120</v>
      </c>
      <c r="D1602" t="s">
        <v>120</v>
      </c>
      <c r="E1602" t="s">
        <v>120</v>
      </c>
      <c r="F1602" t="s">
        <v>120</v>
      </c>
      <c r="G1602" t="s">
        <v>120</v>
      </c>
      <c r="H1602" t="s">
        <v>120</v>
      </c>
      <c r="I1602" t="s">
        <v>121</v>
      </c>
      <c r="J1602" t="s">
        <v>122</v>
      </c>
      <c r="K1602" t="s">
        <v>135</v>
      </c>
    </row>
    <row r="1603" spans="2:11">
      <c r="B1603" t="s">
        <v>120</v>
      </c>
      <c r="C1603" t="s">
        <v>120</v>
      </c>
      <c r="D1603" t="s">
        <v>120</v>
      </c>
      <c r="E1603" t="s">
        <v>120</v>
      </c>
      <c r="F1603" t="s">
        <v>120</v>
      </c>
      <c r="G1603" t="s">
        <v>120</v>
      </c>
      <c r="H1603" t="s">
        <v>120</v>
      </c>
      <c r="I1603" t="s">
        <v>120</v>
      </c>
      <c r="J1603" t="s">
        <v>120</v>
      </c>
      <c r="K1603" t="s">
        <v>159</v>
      </c>
    </row>
    <row r="1604" spans="2:11">
      <c r="B1604" t="s">
        <v>120</v>
      </c>
      <c r="C1604" t="s">
        <v>120</v>
      </c>
      <c r="D1604" t="s">
        <v>120</v>
      </c>
      <c r="E1604" t="s">
        <v>120</v>
      </c>
      <c r="F1604" t="s">
        <v>120</v>
      </c>
      <c r="G1604" t="s">
        <v>120</v>
      </c>
      <c r="H1604" t="s">
        <v>120</v>
      </c>
      <c r="I1604" t="s">
        <v>120</v>
      </c>
      <c r="J1604" t="s">
        <v>120</v>
      </c>
      <c r="K1604" t="s">
        <v>160</v>
      </c>
    </row>
    <row r="1605" spans="1:11">
      <c r="A1605" t="s">
        <v>705</v>
      </c>
      <c r="K1605" t="s">
        <v>706</v>
      </c>
    </row>
    <row r="1606" spans="2:11">
      <c r="B1606" t="s">
        <v>119</v>
      </c>
      <c r="C1606" t="s">
        <v>120</v>
      </c>
      <c r="D1606" t="s">
        <v>120</v>
      </c>
      <c r="E1606" t="s">
        <v>120</v>
      </c>
      <c r="F1606" t="s">
        <v>120</v>
      </c>
      <c r="G1606" t="s">
        <v>120</v>
      </c>
      <c r="H1606" t="s">
        <v>120</v>
      </c>
      <c r="I1606" t="s">
        <v>121</v>
      </c>
      <c r="J1606" t="s">
        <v>122</v>
      </c>
      <c r="K1606" t="s">
        <v>135</v>
      </c>
    </row>
    <row r="1607" spans="2:11">
      <c r="B1607" t="s">
        <v>120</v>
      </c>
      <c r="C1607" t="s">
        <v>120</v>
      </c>
      <c r="D1607" t="s">
        <v>120</v>
      </c>
      <c r="E1607" t="s">
        <v>120</v>
      </c>
      <c r="F1607" t="s">
        <v>120</v>
      </c>
      <c r="G1607" t="s">
        <v>120</v>
      </c>
      <c r="H1607" t="s">
        <v>120</v>
      </c>
      <c r="I1607" t="s">
        <v>120</v>
      </c>
      <c r="J1607" t="s">
        <v>120</v>
      </c>
      <c r="K1607" t="s">
        <v>707</v>
      </c>
    </row>
  </sheetData>
  <autoFilter ref="A2:AN1607">
    <extLst/>
  </autoFilter>
  <mergeCells count="191">
    <mergeCell ref="A3:A15"/>
    <mergeCell ref="A16:A19"/>
    <mergeCell ref="A20:A23"/>
    <mergeCell ref="A24:A28"/>
    <mergeCell ref="A29:A34"/>
    <mergeCell ref="A35:A42"/>
    <mergeCell ref="A43:A47"/>
    <mergeCell ref="A48:A50"/>
    <mergeCell ref="A51:A55"/>
    <mergeCell ref="A56:A60"/>
    <mergeCell ref="A61:A71"/>
    <mergeCell ref="A72:A78"/>
    <mergeCell ref="A79:A83"/>
    <mergeCell ref="A84:A125"/>
    <mergeCell ref="A126:A152"/>
    <mergeCell ref="A153:A168"/>
    <mergeCell ref="A169:A181"/>
    <mergeCell ref="A182:A185"/>
    <mergeCell ref="A186:A190"/>
    <mergeCell ref="A191:A196"/>
    <mergeCell ref="A197:A233"/>
    <mergeCell ref="A234:A238"/>
    <mergeCell ref="A239:A245"/>
    <mergeCell ref="A246:A250"/>
    <mergeCell ref="A251:A254"/>
    <mergeCell ref="A255:A281"/>
    <mergeCell ref="A282:A288"/>
    <mergeCell ref="A289:A292"/>
    <mergeCell ref="A293:A296"/>
    <mergeCell ref="A297:A304"/>
    <mergeCell ref="A305:A308"/>
    <mergeCell ref="A309:A335"/>
    <mergeCell ref="A336:A341"/>
    <mergeCell ref="A342:A354"/>
    <mergeCell ref="A355:A357"/>
    <mergeCell ref="A358:A362"/>
    <mergeCell ref="A363:A373"/>
    <mergeCell ref="A374:A378"/>
    <mergeCell ref="A379:A381"/>
    <mergeCell ref="A382:A385"/>
    <mergeCell ref="A386:A394"/>
    <mergeCell ref="A395:A398"/>
    <mergeCell ref="A399:A404"/>
    <mergeCell ref="A405:A408"/>
    <mergeCell ref="A409:A414"/>
    <mergeCell ref="A415:A441"/>
    <mergeCell ref="A442:A447"/>
    <mergeCell ref="A448:A464"/>
    <mergeCell ref="A465:A468"/>
    <mergeCell ref="A469:A477"/>
    <mergeCell ref="A478:A504"/>
    <mergeCell ref="A505:A512"/>
    <mergeCell ref="A513:A517"/>
    <mergeCell ref="A518:A526"/>
    <mergeCell ref="A527:A533"/>
    <mergeCell ref="A534:A540"/>
    <mergeCell ref="A541:A547"/>
    <mergeCell ref="A548:A563"/>
    <mergeCell ref="A564:A570"/>
    <mergeCell ref="A571:A577"/>
    <mergeCell ref="A578:A583"/>
    <mergeCell ref="A584:A593"/>
    <mergeCell ref="A594:A599"/>
    <mergeCell ref="A600:A608"/>
    <mergeCell ref="A609:A612"/>
    <mergeCell ref="A613:A616"/>
    <mergeCell ref="A617:A640"/>
    <mergeCell ref="A641:A658"/>
    <mergeCell ref="A659:A661"/>
    <mergeCell ref="A662:A666"/>
    <mergeCell ref="A667:A671"/>
    <mergeCell ref="A672:A680"/>
    <mergeCell ref="A681:A683"/>
    <mergeCell ref="A684:A692"/>
    <mergeCell ref="A693:A697"/>
    <mergeCell ref="A698:A724"/>
    <mergeCell ref="A725:A737"/>
    <mergeCell ref="A738:A745"/>
    <mergeCell ref="A746:A750"/>
    <mergeCell ref="A751:A784"/>
    <mergeCell ref="A785:A789"/>
    <mergeCell ref="A790:A795"/>
    <mergeCell ref="A796:A800"/>
    <mergeCell ref="A801:A804"/>
    <mergeCell ref="A805:A809"/>
    <mergeCell ref="A810:A814"/>
    <mergeCell ref="A815:A823"/>
    <mergeCell ref="A824:A828"/>
    <mergeCell ref="A829:A846"/>
    <mergeCell ref="A847:A851"/>
    <mergeCell ref="A852:A859"/>
    <mergeCell ref="A860:A864"/>
    <mergeCell ref="A865:A868"/>
    <mergeCell ref="A869:A873"/>
    <mergeCell ref="A874:A880"/>
    <mergeCell ref="A881:A893"/>
    <mergeCell ref="A894:A898"/>
    <mergeCell ref="A899:A910"/>
    <mergeCell ref="A911:A915"/>
    <mergeCell ref="A916:A928"/>
    <mergeCell ref="A929:A939"/>
    <mergeCell ref="A940:A946"/>
    <mergeCell ref="A947:A951"/>
    <mergeCell ref="A952:A958"/>
    <mergeCell ref="A959:A967"/>
    <mergeCell ref="A968:A971"/>
    <mergeCell ref="A972:A988"/>
    <mergeCell ref="A989:A993"/>
    <mergeCell ref="A994:A1000"/>
    <mergeCell ref="A1001:A1006"/>
    <mergeCell ref="A1007:A1011"/>
    <mergeCell ref="A1012:A1019"/>
    <mergeCell ref="A1020:A1026"/>
    <mergeCell ref="A1027:A1030"/>
    <mergeCell ref="A1031:A1035"/>
    <mergeCell ref="A1036:A1042"/>
    <mergeCell ref="A1043:A1064"/>
    <mergeCell ref="A1065:A1070"/>
    <mergeCell ref="A1071:A1075"/>
    <mergeCell ref="A1076:A1089"/>
    <mergeCell ref="A1090:A1097"/>
    <mergeCell ref="A1098:A1106"/>
    <mergeCell ref="A1107:A1111"/>
    <mergeCell ref="A1112:A1119"/>
    <mergeCell ref="A1120:A1125"/>
    <mergeCell ref="A1126:A1128"/>
    <mergeCell ref="A1129:A1132"/>
    <mergeCell ref="A1133:A1135"/>
    <mergeCell ref="A1136:A1142"/>
    <mergeCell ref="A1143:A1145"/>
    <mergeCell ref="A1146:A1162"/>
    <mergeCell ref="A1163:A1165"/>
    <mergeCell ref="A1166:A1174"/>
    <mergeCell ref="A1175:A1181"/>
    <mergeCell ref="A1182:A1194"/>
    <mergeCell ref="A1195:A1198"/>
    <mergeCell ref="A1199:A1205"/>
    <mergeCell ref="A1206:A1209"/>
    <mergeCell ref="A1210:A1215"/>
    <mergeCell ref="A1216:A1220"/>
    <mergeCell ref="A1221:A1223"/>
    <mergeCell ref="A1224:A1230"/>
    <mergeCell ref="A1231:A1236"/>
    <mergeCell ref="A1237:A1251"/>
    <mergeCell ref="A1252:A1256"/>
    <mergeCell ref="A1257:A1261"/>
    <mergeCell ref="A1262:A1285"/>
    <mergeCell ref="A1286:A1289"/>
    <mergeCell ref="A1290:A1306"/>
    <mergeCell ref="A1307:A1313"/>
    <mergeCell ref="A1314:A1328"/>
    <mergeCell ref="A1329:A1333"/>
    <mergeCell ref="A1334:A1337"/>
    <mergeCell ref="A1338:A1343"/>
    <mergeCell ref="A1344:A1348"/>
    <mergeCell ref="A1349:A1351"/>
    <mergeCell ref="A1352:A1354"/>
    <mergeCell ref="A1355:A1358"/>
    <mergeCell ref="A1359:A1366"/>
    <mergeCell ref="A1367:A1371"/>
    <mergeCell ref="A1372:A1378"/>
    <mergeCell ref="A1379:A1394"/>
    <mergeCell ref="A1395:A1430"/>
    <mergeCell ref="A1431:A1435"/>
    <mergeCell ref="A1436:A1438"/>
    <mergeCell ref="A1439:A1443"/>
    <mergeCell ref="A1444:A1446"/>
    <mergeCell ref="A1447:A1451"/>
    <mergeCell ref="A1452:A1459"/>
    <mergeCell ref="A1460:A1465"/>
    <mergeCell ref="A1466:A1471"/>
    <mergeCell ref="A1472:A1476"/>
    <mergeCell ref="A1477:A1480"/>
    <mergeCell ref="A1481:A1488"/>
    <mergeCell ref="A1489:A1507"/>
    <mergeCell ref="A1508:A1513"/>
    <mergeCell ref="A1514:A1520"/>
    <mergeCell ref="A1521:A1524"/>
    <mergeCell ref="A1525:A1531"/>
    <mergeCell ref="A1532:A1535"/>
    <mergeCell ref="A1536:A1539"/>
    <mergeCell ref="A1540:A1542"/>
    <mergeCell ref="A1543:A1546"/>
    <mergeCell ref="A1547:A1553"/>
    <mergeCell ref="A1554:A1560"/>
    <mergeCell ref="A1561:A1564"/>
    <mergeCell ref="A1565:A1571"/>
    <mergeCell ref="A1572:A1574"/>
    <mergeCell ref="A1575:A1590"/>
    <mergeCell ref="A1591:A1600"/>
    <mergeCell ref="A1601:A16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2024011115mysql0</vt:lpstr>
      <vt:lpstr>2024011116mysql0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Notch </cp:lastModifiedBy>
  <dcterms:created xsi:type="dcterms:W3CDTF">2023-05-12T11:15:00Z</dcterms:created>
  <dcterms:modified xsi:type="dcterms:W3CDTF">2024-01-11T08:23:57Z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B1CB6E296FB24858BA36BADFEF72B2B2_13</vt:lpwstr>
  </property>
  <property fmtid="{D5CDD505-2E9C-101B-9397-08002B2CF9AE}" pid="3" name="KSOProductBuildVer">
    <vt:lpwstr>2052-12.1.0.16120</vt:lpwstr>
  </property>
</Properties>
</file>