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755" windowWidth="8505" windowHeight="3705"/>
  </bookViews>
  <sheets>
    <sheet name="Claim Form" sheetId="1" r:id="rId1"/>
  </sheets>
  <definedNames>
    <definedName name="_xlnm.Print_Area" localSheetId="0">'Claim Form'!$A$1:$J$155</definedName>
    <definedName name="_xlnm.Print_Titles" localSheetId="0">'Claim Form'!$1:$2</definedName>
    <definedName name="Text142" localSheetId="0">'Claim Form'!#REF!</definedName>
  </definedNames>
  <calcPr calcId="125725" fullCalcOnLoad="1"/>
</workbook>
</file>

<file path=xl/calcChain.xml><?xml version="1.0" encoding="utf-8"?>
<calcChain xmlns="http://schemas.openxmlformats.org/spreadsheetml/2006/main">
  <c r="I40" i="1"/>
  <c r="I43"/>
  <c r="H50"/>
  <c r="I50"/>
  <c r="H59"/>
  <c r="I59"/>
  <c r="H66"/>
  <c r="I66"/>
  <c r="H73"/>
  <c r="I73"/>
  <c r="H80"/>
  <c r="I80"/>
  <c r="H81"/>
  <c r="I81"/>
  <c r="I85" s="1"/>
  <c r="I87" s="1"/>
  <c r="H85"/>
  <c r="H87"/>
</calcChain>
</file>

<file path=xl/comments1.xml><?xml version="1.0" encoding="utf-8"?>
<comments xmlns="http://schemas.openxmlformats.org/spreadsheetml/2006/main">
  <authors>
    <author>beili</author>
    <author>Zhu Bei Li  (NCSI SZ)</author>
  </authors>
  <commentList>
    <comment ref="A5" authorId="0">
      <text>
        <r>
          <rPr>
            <b/>
            <sz val="8"/>
            <color indexed="81"/>
            <rFont val="Tahoma"/>
            <family val="2"/>
          </rPr>
          <t>lingling:</t>
        </r>
        <r>
          <rPr>
            <sz val="8"/>
            <color indexed="81"/>
            <rFont val="Tahoma"/>
            <family val="2"/>
          </rPr>
          <t xml:space="preserve">
</t>
        </r>
        <r>
          <rPr>
            <sz val="9"/>
            <color indexed="81"/>
            <rFont val="宋体"/>
            <charset val="134"/>
          </rPr>
          <t>请填写中文</t>
        </r>
      </text>
    </comment>
    <comment ref="E8" authorId="0">
      <text>
        <r>
          <rPr>
            <b/>
            <sz val="8"/>
            <color indexed="81"/>
            <rFont val="Tahoma"/>
            <family val="2"/>
          </rPr>
          <t>lingling:</t>
        </r>
        <r>
          <rPr>
            <sz val="8"/>
            <color indexed="81"/>
            <rFont val="Tahoma"/>
            <family val="2"/>
          </rPr>
          <t xml:space="preserve">
</t>
        </r>
        <r>
          <rPr>
            <sz val="9"/>
            <color indexed="81"/>
            <rFont val="宋体"/>
            <charset val="134"/>
          </rPr>
          <t>请填写公司分机号码</t>
        </r>
      </text>
    </comment>
    <comment ref="I12" authorId="0">
      <text>
        <r>
          <rPr>
            <b/>
            <sz val="8"/>
            <color indexed="81"/>
            <rFont val="Tahoma"/>
            <family val="2"/>
          </rPr>
          <t>lingling:</t>
        </r>
        <r>
          <rPr>
            <sz val="8"/>
            <color indexed="81"/>
            <rFont val="Tahoma"/>
            <family val="2"/>
          </rPr>
          <t xml:space="preserve">
</t>
        </r>
        <r>
          <rPr>
            <sz val="9"/>
            <color indexed="81"/>
            <rFont val="宋体"/>
            <charset val="134"/>
          </rPr>
          <t>请填写新加坡项目号码</t>
        </r>
      </text>
    </comment>
    <comment ref="A34" authorId="0">
      <text>
        <r>
          <rPr>
            <b/>
            <sz val="8"/>
            <color indexed="81"/>
            <rFont val="Tahoma"/>
            <family val="2"/>
          </rPr>
          <t>lingling:</t>
        </r>
        <r>
          <rPr>
            <sz val="8"/>
            <color indexed="81"/>
            <rFont val="Tahoma"/>
            <family val="2"/>
          </rPr>
          <t xml:space="preserve">
</t>
        </r>
        <r>
          <rPr>
            <sz val="9"/>
            <color indexed="81"/>
            <rFont val="宋体"/>
            <charset val="134"/>
          </rPr>
          <t>请按实际填写此次报销是为做项目或培训等情况而发生的（如是培训请填写培训项目名称）</t>
        </r>
      </text>
    </comment>
    <comment ref="G36" authorId="0">
      <text>
        <r>
          <rPr>
            <b/>
            <sz val="8"/>
            <color indexed="81"/>
            <rFont val="Tahoma"/>
            <family val="2"/>
          </rPr>
          <t>lingling:</t>
        </r>
        <r>
          <rPr>
            <sz val="8"/>
            <color indexed="81"/>
            <rFont val="Tahoma"/>
            <family val="2"/>
          </rPr>
          <t xml:space="preserve">
</t>
        </r>
        <r>
          <rPr>
            <sz val="9"/>
            <color indexed="81"/>
            <rFont val="宋体"/>
            <charset val="134"/>
          </rPr>
          <t>请不要用打印的，自己签名</t>
        </r>
      </text>
    </comment>
    <comment ref="H55" authorId="1">
      <text>
        <r>
          <rPr>
            <b/>
            <sz val="9"/>
            <color indexed="81"/>
            <rFont val="Tahoma"/>
            <family val="2"/>
          </rPr>
          <t>Zhu Bei Li  (NCSI SZ):</t>
        </r>
        <r>
          <rPr>
            <sz val="9"/>
            <color indexed="81"/>
            <rFont val="Tahoma"/>
            <family val="2"/>
          </rPr>
          <t xml:space="preserve">
</t>
        </r>
        <r>
          <rPr>
            <sz val="9"/>
            <color indexed="81"/>
            <rFont val="宋体"/>
            <charset val="134"/>
          </rPr>
          <t>出差海外填写
非人民币交通费金额</t>
        </r>
      </text>
    </comment>
    <comment ref="I86" authorId="0">
      <text>
        <r>
          <rPr>
            <b/>
            <sz val="8"/>
            <color indexed="81"/>
            <rFont val="Tahoma"/>
            <family val="2"/>
          </rPr>
          <t>lingling:</t>
        </r>
        <r>
          <rPr>
            <sz val="8"/>
            <color indexed="81"/>
            <rFont val="Tahoma"/>
            <family val="2"/>
          </rPr>
          <t xml:space="preserve">
</t>
        </r>
        <r>
          <rPr>
            <sz val="9"/>
            <color indexed="81"/>
            <rFont val="宋体"/>
            <charset val="134"/>
          </rPr>
          <t>如出差前有预支，请填写</t>
        </r>
      </text>
    </comment>
  </commentList>
</comments>
</file>

<file path=xl/sharedStrings.xml><?xml version="1.0" encoding="utf-8"?>
<sst xmlns="http://schemas.openxmlformats.org/spreadsheetml/2006/main" count="191" uniqueCount="147">
  <si>
    <t>Name :</t>
  </si>
  <si>
    <t>Period</t>
  </si>
  <si>
    <t>No. of Nights / Days</t>
  </si>
  <si>
    <t>Hotel</t>
  </si>
  <si>
    <t>Bill No</t>
  </si>
  <si>
    <t>Amount Foreign $</t>
  </si>
  <si>
    <t>INCIDENTAL EXPENSES</t>
  </si>
  <si>
    <t>a.</t>
  </si>
  <si>
    <t>Date</t>
  </si>
  <si>
    <t>From</t>
  </si>
  <si>
    <t>To</t>
  </si>
  <si>
    <t>Purpose</t>
  </si>
  <si>
    <t>b.</t>
  </si>
  <si>
    <t>Phone No</t>
  </si>
  <si>
    <t>c.</t>
  </si>
  <si>
    <t>Person Entertained</t>
  </si>
  <si>
    <t>d.</t>
  </si>
  <si>
    <t>Total Expenditure</t>
  </si>
  <si>
    <t>SUMMARY</t>
  </si>
  <si>
    <t>Date :</t>
  </si>
  <si>
    <t>Designation :</t>
  </si>
  <si>
    <t>Net amount payable to Staff / (NCS)</t>
  </si>
  <si>
    <t xml:space="preserve">Subtotal  </t>
  </si>
  <si>
    <t>Name/ Co of Contact</t>
  </si>
  <si>
    <t>Account Distribution / GST Type : OOS</t>
  </si>
  <si>
    <t>Expenses :</t>
  </si>
  <si>
    <t>Balance due to me / (NCS)</t>
  </si>
  <si>
    <t>(b) For Incidental Expenses, please attach original receipts.</t>
  </si>
  <si>
    <t>(c) For payment by Credit Card, please attach credit card statement if you want to be reimbursed at the same exchange rate.</t>
  </si>
  <si>
    <t>Allowance rate per day</t>
  </si>
  <si>
    <t>Identity Card/Passport No.</t>
  </si>
  <si>
    <t>PART I - Details of Claimant</t>
  </si>
  <si>
    <t>PART II - Details of Expenditure</t>
  </si>
  <si>
    <t>For Finance Unit Use Only</t>
  </si>
  <si>
    <t>Staff's Centre Name and Code</t>
  </si>
  <si>
    <t>(if different from staff's centre code)</t>
  </si>
  <si>
    <t>Less : Advance (PV No : ______________________)</t>
  </si>
  <si>
    <t>Less : Advance</t>
  </si>
  <si>
    <t>As receipts are required to substantiate claims, please ask (whenever possible) for receipts and retain them for submission with this claim form.</t>
  </si>
  <si>
    <t>this claim form.</t>
  </si>
  <si>
    <t>will be returned to the claimant.</t>
  </si>
  <si>
    <t>supported with the approved "Application for Overseas Trip" form.  Incomplete forms, unsupported claims or wrongly approved claims</t>
  </si>
  <si>
    <t>In order to speed up processing of claim, the receipts should be attached to the back of this form in the order in which they appear on</t>
  </si>
  <si>
    <t>Finance Unit will only process claims that are fully completed, duly approved and supported with original receipts / invoices and</t>
  </si>
  <si>
    <t>For further details, please contact Finance Unit.</t>
  </si>
  <si>
    <r>
      <t xml:space="preserve">slip from money changer/bank or statement of account from the credit card company) is submitted </t>
    </r>
    <r>
      <rPr>
        <u/>
        <sz val="8"/>
        <rFont val="Arial"/>
        <family val="2"/>
      </rPr>
      <t>together</t>
    </r>
    <r>
      <rPr>
        <sz val="8"/>
        <rFont val="Arial"/>
        <family val="2"/>
      </rPr>
      <t xml:space="preserve"> with the claim.</t>
    </r>
  </si>
  <si>
    <t>NCS (Entity 01)</t>
  </si>
  <si>
    <t>Opportunity Number:</t>
  </si>
  <si>
    <t>Opportunity Name:</t>
  </si>
  <si>
    <t>Designation:</t>
  </si>
  <si>
    <t>Name:</t>
  </si>
  <si>
    <t>Signature:</t>
  </si>
  <si>
    <t>Date:</t>
  </si>
  <si>
    <t>Other entity, please specify:</t>
  </si>
  <si>
    <t>Staff Name (as in Identity Card)</t>
  </si>
  <si>
    <t>Project code (if any)</t>
  </si>
  <si>
    <t>Centre Code to Charge to</t>
  </si>
  <si>
    <t>Entity Code</t>
  </si>
  <si>
    <t>Official Start Date</t>
  </si>
  <si>
    <t>Official End Date</t>
  </si>
  <si>
    <t>Staff Signature &amp; Date</t>
  </si>
  <si>
    <t>Employee No. (as in Staff Passcard)</t>
  </si>
  <si>
    <t>NCS Comms Engg (Entity 03)</t>
  </si>
  <si>
    <t>Sponsorship (if applicable)</t>
  </si>
  <si>
    <t>Presales Trip (if applicable)</t>
  </si>
  <si>
    <t>Name of Sponsor:</t>
  </si>
  <si>
    <t xml:space="preserve">For sponsored trips, advance / living allowance will be payable based on prevailing % of the applicable DLA / MLA in staff handbook. </t>
  </si>
  <si>
    <r>
      <t>Living Allowance shall be payable for each day or part thereof that the staff spends overseas on official business:</t>
    </r>
    <r>
      <rPr>
        <b/>
        <sz val="9"/>
        <color indexed="20"/>
        <rFont val="Arial"/>
        <family val="2"/>
      </rPr>
      <t/>
    </r>
  </si>
  <si>
    <t>Requesting Business Centre Name and Code:</t>
  </si>
  <si>
    <t>EXPLANATORY NOTES:</t>
  </si>
  <si>
    <t>OFFICIAL TRAVEL EXPENDITURE CLAIMS</t>
  </si>
  <si>
    <t>Approval to be sought from:</t>
  </si>
  <si>
    <t xml:space="preserve">Whether full or partial (meals provided), living allowance will be payable based on prevailing % of the applicable DLA / MLA in staff handbook. </t>
  </si>
  <si>
    <t>All overseas trips have to be duly approved using the "Application for Overseas Trip" form, before the start of trip.  This application form will be used by</t>
  </si>
  <si>
    <t>Admin for air-ticket and hotel booking and used by Finance Unit for processing of advance request.</t>
  </si>
  <si>
    <t>Should staff fail to submit duly approved travel expenditure claims within 3 months from date of return from overseas assignment (without valid reasons),</t>
  </si>
  <si>
    <t>Finance Unit will deduct the advance amount from staff’s payroll and will not process claims submitted by staff.</t>
  </si>
  <si>
    <t>Extent of Sponsorship:</t>
  </si>
  <si>
    <t>Meals</t>
  </si>
  <si>
    <t>Accommodation</t>
  </si>
  <si>
    <t>Airfare</t>
  </si>
  <si>
    <t>Conference Fees</t>
  </si>
  <si>
    <t>Others</t>
  </si>
  <si>
    <t>Staff shall follow the NCS DLA policy.  In situations where the business partner / customer partially or fully subsidises the trip, the difference shall be managed by NCS.</t>
  </si>
  <si>
    <t>LIVING ALLOWANCE</t>
  </si>
  <si>
    <t>Entertainment Expenses</t>
  </si>
  <si>
    <t>shall be managed by NCS.</t>
  </si>
  <si>
    <t xml:space="preserve">The DLA / MLA covers the cost of meals, laundry, personal telephone calls, transport to and from place of work and other out-of-pocket expenses </t>
  </si>
  <si>
    <t>such as tips, newspapers, etc.  Expenses relating to these shall not be claimable once the DLA / MLA is claimed.</t>
  </si>
  <si>
    <t xml:space="preserve">Staff shall follow the NCS DLA policy.  In situations where the business partner / customer partially or fully subsidise the trip, the difference </t>
  </si>
  <si>
    <t>Finance Unit will offset the advance given against the claim submission and reimburse or retrieve from staff any net balance.</t>
  </si>
  <si>
    <t>(a) For Living Allowance &amp; Hotel Accommodation, please attach original hotel bills.</t>
  </si>
  <si>
    <r>
      <t>Other Expenses</t>
    </r>
    <r>
      <rPr>
        <sz val="9"/>
        <rFont val="Arial"/>
        <family val="2"/>
      </rPr>
      <t xml:space="preserve"> </t>
    </r>
    <r>
      <rPr>
        <sz val="9"/>
        <color indexed="16"/>
        <rFont val="Arial"/>
        <family val="2"/>
      </rPr>
      <t>(e.g. airticket purchase for urgent trips, gifts for overseas customer/vendor, etc)</t>
    </r>
  </si>
  <si>
    <r>
      <t>Telephone Expense</t>
    </r>
    <r>
      <rPr>
        <sz val="9"/>
        <rFont val="Arial"/>
        <family val="2"/>
      </rPr>
      <t xml:space="preserve"> </t>
    </r>
    <r>
      <rPr>
        <sz val="9"/>
        <color indexed="16"/>
        <rFont val="Arial"/>
        <family val="2"/>
      </rPr>
      <t>(for official local / overseas calls, prepaid cards etc)</t>
    </r>
  </si>
  <si>
    <r>
      <t>Transport</t>
    </r>
    <r>
      <rPr>
        <sz val="9"/>
        <rFont val="Arial"/>
        <family val="2"/>
      </rPr>
      <t xml:space="preserve"> (e.g. taxi/train fare, airport tax, etc.) </t>
    </r>
    <r>
      <rPr>
        <sz val="8"/>
        <color indexed="16"/>
        <rFont val="Arial"/>
        <family val="2"/>
      </rPr>
      <t>[Note: Travel to and from Hotel and Official Workplace is NOT claimable.]</t>
    </r>
  </si>
  <si>
    <r>
      <t>HOTEL ACCOMMODATION</t>
    </r>
    <r>
      <rPr>
        <sz val="8"/>
        <color indexed="18"/>
        <rFont val="Arial"/>
        <family val="2"/>
      </rPr>
      <t xml:space="preserve"> </t>
    </r>
    <r>
      <rPr>
        <sz val="8"/>
        <color indexed="16"/>
        <rFont val="Arial"/>
        <family val="2"/>
      </rPr>
      <t>[Note: Personal expenses e.g. Room Service, Laundry, Mini-bar, Meals, Newspapers, Tips are NOT claimable.]</t>
    </r>
  </si>
  <si>
    <t xml:space="preserve">For advance given, staff to submit duly approved claim form together with supporting documents (in sequence of actual month’s expenditure and claim) </t>
  </si>
  <si>
    <t>to Finance Unit for reimbursement within one month from date of return from overseas assignment.</t>
  </si>
  <si>
    <t>Registered Permanent Residence</t>
  </si>
  <si>
    <t>Designation :</t>
    <phoneticPr fontId="0" type="noConversion"/>
  </si>
  <si>
    <t>For each day or part of a day the staff spends out of Suzhou, if meals are provided, 20% of Daily Living Allowances is deducted for each meal.</t>
  </si>
  <si>
    <t>No accommodation expenses may be claimed:</t>
  </si>
  <si>
    <t>(a) where free lodging is provided by either the training organiser or any party;</t>
  </si>
  <si>
    <t>(b) where an airline or train or any form of transport taken provides board and lodging during the period of transit between two stations;</t>
  </si>
  <si>
    <t>(c) for the period in transit between two destinations.</t>
  </si>
  <si>
    <t>Contact No.:</t>
    <phoneticPr fontId="0" type="noConversion"/>
  </si>
  <si>
    <r>
      <t xml:space="preserve">** If documentary proof of exchange rate used is not submitted </t>
    </r>
    <r>
      <rPr>
        <b/>
        <u/>
        <sz val="9"/>
        <color indexed="16"/>
        <rFont val="Arial"/>
        <family val="2"/>
      </rPr>
      <t>together</t>
    </r>
    <r>
      <rPr>
        <b/>
        <sz val="9"/>
        <color indexed="16"/>
        <rFont val="Arial"/>
        <family val="2"/>
      </rPr>
      <t xml:space="preserve"> with claim, the conversion to RMB will be completed by the Finance Unit.</t>
    </r>
    <phoneticPr fontId="0" type="noConversion"/>
  </si>
  <si>
    <t>RMB</t>
    <phoneticPr fontId="0" type="noConversion"/>
  </si>
  <si>
    <t>Amount RMB</t>
    <phoneticPr fontId="0" type="noConversion"/>
  </si>
  <si>
    <t>Amount ** 
RMB</t>
    <phoneticPr fontId="0" type="noConversion"/>
  </si>
  <si>
    <t>('Hu-Kou')</t>
    <phoneticPr fontId="31" type="noConversion"/>
  </si>
  <si>
    <t>Country /City</t>
    <phoneticPr fontId="0" type="noConversion"/>
  </si>
  <si>
    <t>Designation:</t>
    <phoneticPr fontId="0" type="noConversion"/>
  </si>
  <si>
    <r>
      <t>PART III - Verification of Expenditure (</t>
    </r>
    <r>
      <rPr>
        <b/>
        <sz val="11"/>
        <color indexed="16"/>
        <rFont val="Arial"/>
        <family val="2"/>
      </rPr>
      <t>Team Manager or Head Department</t>
    </r>
    <r>
      <rPr>
        <b/>
        <sz val="11"/>
        <rFont val="Arial"/>
        <family val="2"/>
      </rPr>
      <t>)</t>
    </r>
    <phoneticPr fontId="0" type="noConversion"/>
  </si>
  <si>
    <r>
      <t>PART IV - Approval of Expenditure (</t>
    </r>
    <r>
      <rPr>
        <b/>
        <sz val="11"/>
        <color indexed="16"/>
        <rFont val="Arial"/>
        <family val="2"/>
      </rPr>
      <t>Head ODC</t>
    </r>
    <r>
      <rPr>
        <b/>
        <sz val="11"/>
        <rFont val="Arial"/>
        <family val="2"/>
      </rPr>
      <t>)</t>
    </r>
    <phoneticPr fontId="0" type="noConversion"/>
  </si>
  <si>
    <t>Signature:</t>
    <phoneticPr fontId="0" type="noConversion"/>
  </si>
  <si>
    <r>
      <t>PART V - For L&amp;OD Use</t>
    </r>
    <r>
      <rPr>
        <b/>
        <sz val="11"/>
        <color indexed="16"/>
        <rFont val="Arial"/>
        <family val="2"/>
      </rPr>
      <t xml:space="preserve"> </t>
    </r>
    <r>
      <rPr>
        <b/>
        <sz val="11"/>
        <rFont val="Arial"/>
        <family val="2"/>
      </rPr>
      <t>(</t>
    </r>
    <r>
      <rPr>
        <b/>
        <sz val="11"/>
        <color indexed="16"/>
        <rFont val="Arial"/>
        <family val="2"/>
      </rPr>
      <t xml:space="preserve">if The Travel Is for Attend Training </t>
    </r>
    <r>
      <rPr>
        <b/>
        <sz val="11"/>
        <rFont val="Arial"/>
        <family val="2"/>
      </rPr>
      <t>)</t>
    </r>
    <phoneticPr fontId="0" type="noConversion"/>
  </si>
  <si>
    <t>PART VI - For Finance Unit Use Only</t>
    <phoneticPr fontId="0" type="noConversion"/>
  </si>
  <si>
    <t>- Head LOB: B/C/N/P Project Code or Centre</t>
    <phoneticPr fontId="0" type="noConversion"/>
  </si>
  <si>
    <t>- Head ODC: E Project Code</t>
    <phoneticPr fontId="0" type="noConversion"/>
  </si>
  <si>
    <t>Description of Assignment</t>
    <phoneticPr fontId="0" type="noConversion"/>
  </si>
  <si>
    <t>Verified By:</t>
    <phoneticPr fontId="0" type="noConversion"/>
  </si>
  <si>
    <t>Approved By:</t>
    <phoneticPr fontId="0" type="noConversion"/>
  </si>
  <si>
    <t>Verified By :</t>
    <phoneticPr fontId="0" type="noConversion"/>
  </si>
  <si>
    <t>Certified By :</t>
    <phoneticPr fontId="0" type="noConversion"/>
  </si>
  <si>
    <t>The conversion to RMB is to be completed by the Finance Unit unless documentary proof of exchange rates used (e.g. foreign exchange</t>
    <phoneticPr fontId="0" type="noConversion"/>
  </si>
  <si>
    <t>For travels within China and more than 1 day, the number of hours the staff actually spent out of Suzhou for his official trip shall be used as basis for the calculation of subsistence allowance i.e. allowance will be payable for every day where more than 4 hours is spent out of Suzhou.  Half the rate of subsistence allowance can be claimed for every day where less than 4 hours is spent out of Suzhou.</t>
    <phoneticPr fontId="0" type="noConversion"/>
  </si>
  <si>
    <r>
      <t xml:space="preserve">- </t>
    </r>
    <r>
      <rPr>
        <b/>
        <sz val="8"/>
        <rFont val="Arial"/>
        <family val="2"/>
      </rPr>
      <t>Daily living allowance (DLA)</t>
    </r>
    <r>
      <rPr>
        <sz val="8"/>
        <rFont val="Arial"/>
        <family val="2"/>
      </rPr>
      <t xml:space="preserve"> if duration of trip is less than or equal to 30 days for a continuous period, subject to the maximum MLA of the respective country.</t>
    </r>
    <phoneticPr fontId="0" type="noConversion"/>
  </si>
  <si>
    <r>
      <t xml:space="preserve">- </t>
    </r>
    <r>
      <rPr>
        <b/>
        <sz val="8"/>
        <rFont val="Arial"/>
        <family val="2"/>
      </rPr>
      <t>Monthly living allowance (MLA)</t>
    </r>
    <r>
      <rPr>
        <sz val="8"/>
        <rFont val="Arial"/>
        <family val="2"/>
      </rPr>
      <t xml:space="preserve"> if the duration of trip is for a continuous period of more than 30 days.</t>
    </r>
    <phoneticPr fontId="0" type="noConversion"/>
  </si>
  <si>
    <t>张三(BSG1)</t>
    <phoneticPr fontId="0" type="noConversion"/>
  </si>
  <si>
    <t>32988766655444</t>
    <phoneticPr fontId="0" type="noConversion"/>
  </si>
  <si>
    <t>苏州</t>
    <phoneticPr fontId="0" type="noConversion"/>
  </si>
  <si>
    <t>NCSI Suzhou</t>
  </si>
  <si>
    <t>2004/2004-E3006</t>
  </si>
  <si>
    <t>PM [Please Sign]</t>
    <phoneticPr fontId="0" type="noConversion"/>
  </si>
  <si>
    <t>按实际情况填写</t>
    <phoneticPr fontId="0" type="noConversion"/>
  </si>
  <si>
    <t>Henry [Please Sign]</t>
    <phoneticPr fontId="0" type="noConversion"/>
  </si>
  <si>
    <r>
      <t>TPISIS</t>
    </r>
    <r>
      <rPr>
        <b/>
        <sz val="9"/>
        <color indexed="14"/>
        <rFont val="宋体"/>
        <charset val="134"/>
      </rPr>
      <t>（按实际填写）</t>
    </r>
    <phoneticPr fontId="0" type="noConversion"/>
  </si>
  <si>
    <r>
      <t>张三</t>
    </r>
    <r>
      <rPr>
        <b/>
        <sz val="9"/>
        <color indexed="14"/>
        <rFont val="Arial"/>
        <family val="2"/>
      </rPr>
      <t xml:space="preserve">  2013-1-17</t>
    </r>
    <phoneticPr fontId="0" type="noConversion"/>
  </si>
  <si>
    <t>上海</t>
    <phoneticPr fontId="0" type="noConversion"/>
  </si>
  <si>
    <t>2013/01/15-2013/01/16</t>
    <phoneticPr fontId="0" type="noConversion"/>
  </si>
  <si>
    <t>如家快捷</t>
    <phoneticPr fontId="0" type="noConversion"/>
  </si>
  <si>
    <t>2013/01/15-2013/01/16</t>
    <phoneticPr fontId="0" type="noConversion"/>
  </si>
  <si>
    <t>去上海</t>
    <phoneticPr fontId="0" type="noConversion"/>
  </si>
  <si>
    <t>上海</t>
    <phoneticPr fontId="0" type="noConversion"/>
  </si>
  <si>
    <t>苏州</t>
    <phoneticPr fontId="0" type="noConversion"/>
  </si>
  <si>
    <t>回苏州</t>
    <phoneticPr fontId="0" type="noConversion"/>
  </si>
</sst>
</file>

<file path=xl/styles.xml><?xml version="1.0" encoding="utf-8"?>
<styleSheet xmlns="http://schemas.openxmlformats.org/spreadsheetml/2006/main">
  <numFmts count="3">
    <numFmt numFmtId="43" formatCode="_(* #,##0.00_);_(* \(#,##0.00\);_(* &quot;-&quot;??_);_(@_)"/>
    <numFmt numFmtId="184" formatCode="_-* #,##0.00_-;\-* #,##0.00_-;_-* &quot;-&quot;??_-;_-@_-"/>
    <numFmt numFmtId="185" formatCode="0_);[Red]\(0\)"/>
  </numFmts>
  <fonts count="47">
    <font>
      <sz val="10"/>
      <name val="Arial"/>
      <family val="2"/>
    </font>
    <font>
      <sz val="10"/>
      <name val="Arial"/>
      <family val="2"/>
    </font>
    <font>
      <sz val="9"/>
      <name val="Comic Sans MS"/>
      <family val="4"/>
    </font>
    <font>
      <b/>
      <sz val="14"/>
      <name val="Arial"/>
      <family val="2"/>
    </font>
    <font>
      <b/>
      <sz val="11"/>
      <name val="Arial"/>
      <family val="2"/>
    </font>
    <font>
      <sz val="9"/>
      <name val="Arial"/>
      <family val="2"/>
    </font>
    <font>
      <sz val="8"/>
      <name val="Arial"/>
      <family val="2"/>
    </font>
    <font>
      <b/>
      <sz val="9"/>
      <name val="Arial"/>
      <family val="2"/>
    </font>
    <font>
      <u/>
      <sz val="9"/>
      <name val="Arial"/>
      <family val="2"/>
    </font>
    <font>
      <b/>
      <sz val="8"/>
      <name val="Arial"/>
      <family val="2"/>
    </font>
    <font>
      <u/>
      <sz val="8"/>
      <name val="Arial"/>
      <family val="2"/>
    </font>
    <font>
      <sz val="9"/>
      <color indexed="12"/>
      <name val="Arial"/>
      <family val="2"/>
    </font>
    <font>
      <sz val="10"/>
      <name val="Arial"/>
      <family val="2"/>
    </font>
    <font>
      <sz val="8"/>
      <name val="Tahoma"/>
      <family val="2"/>
    </font>
    <font>
      <strike/>
      <sz val="9"/>
      <color indexed="20"/>
      <name val="Arial"/>
      <family val="2"/>
    </font>
    <font>
      <strike/>
      <sz val="10"/>
      <color indexed="20"/>
      <name val="Arial"/>
      <family val="2"/>
    </font>
    <font>
      <sz val="9"/>
      <color indexed="20"/>
      <name val="Arial"/>
      <family val="2"/>
    </font>
    <font>
      <b/>
      <sz val="9"/>
      <color indexed="20"/>
      <name val="Arial"/>
      <family val="2"/>
    </font>
    <font>
      <sz val="4"/>
      <name val="Arial"/>
      <family val="2"/>
    </font>
    <font>
      <b/>
      <sz val="4"/>
      <name val="Arial"/>
      <family val="2"/>
    </font>
    <font>
      <sz val="9"/>
      <color indexed="10"/>
      <name val="Arial"/>
      <family val="2"/>
    </font>
    <font>
      <sz val="10"/>
      <color indexed="10"/>
      <name val="Arial"/>
      <family val="2"/>
    </font>
    <font>
      <sz val="8"/>
      <color indexed="10"/>
      <name val="Arial"/>
      <family val="2"/>
    </font>
    <font>
      <sz val="8"/>
      <color indexed="20"/>
      <name val="Arial"/>
      <family val="2"/>
    </font>
    <font>
      <strike/>
      <sz val="8"/>
      <name val="Arial"/>
      <family val="2"/>
    </font>
    <font>
      <sz val="8"/>
      <color indexed="18"/>
      <name val="Arial"/>
      <family val="2"/>
    </font>
    <font>
      <sz val="8"/>
      <color indexed="16"/>
      <name val="Arial"/>
      <family val="2"/>
    </font>
    <font>
      <b/>
      <sz val="9"/>
      <color indexed="16"/>
      <name val="Arial"/>
      <family val="2"/>
    </font>
    <font>
      <b/>
      <u/>
      <sz val="9"/>
      <color indexed="16"/>
      <name val="Arial"/>
      <family val="2"/>
    </font>
    <font>
      <sz val="9"/>
      <color indexed="16"/>
      <name val="Arial"/>
      <family val="2"/>
    </font>
    <font>
      <b/>
      <sz val="11"/>
      <color indexed="16"/>
      <name val="Arial"/>
      <family val="2"/>
    </font>
    <font>
      <sz val="9"/>
      <name val="宋体"/>
      <charset val="134"/>
    </font>
    <font>
      <b/>
      <sz val="11"/>
      <color indexed="10"/>
      <name val="Arial"/>
      <family val="2"/>
    </font>
    <font>
      <b/>
      <sz val="9"/>
      <color indexed="14"/>
      <name val="宋体"/>
      <charset val="134"/>
    </font>
    <font>
      <b/>
      <sz val="8"/>
      <color indexed="81"/>
      <name val="Tahoma"/>
      <family val="2"/>
    </font>
    <font>
      <sz val="8"/>
      <color indexed="81"/>
      <name val="Tahoma"/>
      <family val="2"/>
    </font>
    <font>
      <sz val="9"/>
      <color indexed="81"/>
      <name val="宋体"/>
      <charset val="134"/>
    </font>
    <font>
      <b/>
      <sz val="9"/>
      <color indexed="14"/>
      <name val="Arial"/>
      <family val="2"/>
    </font>
    <font>
      <b/>
      <sz val="10"/>
      <color indexed="14"/>
      <name val="Arial"/>
      <family val="2"/>
    </font>
    <font>
      <sz val="9"/>
      <color indexed="14"/>
      <name val="Arial"/>
      <family val="2"/>
    </font>
    <font>
      <sz val="9"/>
      <color indexed="14"/>
      <name val="宋体"/>
      <charset val="134"/>
    </font>
    <font>
      <sz val="9"/>
      <color indexed="81"/>
      <name val="Tahoma"/>
      <family val="2"/>
    </font>
    <font>
      <b/>
      <sz val="9"/>
      <color indexed="81"/>
      <name val="Tahoma"/>
      <family val="2"/>
    </font>
    <font>
      <sz val="10"/>
      <color rgb="FFFF00FF"/>
      <name val="宋体"/>
      <charset val="134"/>
    </font>
    <font>
      <sz val="10"/>
      <color rgb="FFFF00FF"/>
      <name val="Arial"/>
      <family val="2"/>
    </font>
    <font>
      <sz val="9"/>
      <color rgb="FFFF00FF"/>
      <name val="Arial"/>
      <family val="2"/>
    </font>
    <font>
      <sz val="9"/>
      <color rgb="FFFF00FF"/>
      <name val="宋体"/>
      <charset val="134"/>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theme="0"/>
        <bgColor indexed="64"/>
      </patternFill>
    </fill>
  </fills>
  <borders count="59">
    <border>
      <left/>
      <right/>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style="hair">
        <color indexed="64"/>
      </left>
      <right style="medium">
        <color indexed="64"/>
      </right>
      <top style="thin">
        <color indexed="64"/>
      </top>
      <bottom style="thin">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bottom style="thin">
        <color indexed="64"/>
      </bottom>
      <diagonal/>
    </border>
    <border>
      <left style="hair">
        <color indexed="64"/>
      </left>
      <right style="medium">
        <color indexed="64"/>
      </right>
      <top style="thin">
        <color indexed="64"/>
      </top>
      <bottom/>
      <diagonal/>
    </border>
    <border>
      <left style="hair">
        <color indexed="64"/>
      </left>
      <right style="hair">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double">
        <color indexed="64"/>
      </bottom>
      <diagonal/>
    </border>
    <border>
      <left/>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medium">
        <color indexed="64"/>
      </left>
      <right style="hair">
        <color indexed="64"/>
      </right>
      <top style="hair">
        <color indexed="64"/>
      </top>
      <bottom/>
      <diagonal/>
    </border>
    <border>
      <left style="medium">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s>
  <cellStyleXfs count="3">
    <xf numFmtId="0" fontId="0" fillId="0" borderId="0"/>
    <xf numFmtId="0" fontId="2" fillId="0" borderId="0"/>
    <xf numFmtId="43" fontId="1" fillId="0" borderId="0" applyFont="0" applyFill="0" applyBorder="0" applyAlignment="0" applyProtection="0"/>
  </cellStyleXfs>
  <cellXfs count="338">
    <xf numFmtId="0" fontId="0" fillId="0" borderId="0" xfId="0"/>
    <xf numFmtId="0" fontId="5" fillId="0" borderId="1" xfId="1" applyFont="1" applyBorder="1"/>
    <xf numFmtId="0" fontId="5" fillId="0" borderId="2" xfId="1" applyFont="1" applyBorder="1"/>
    <xf numFmtId="0" fontId="5" fillId="0" borderId="3" xfId="1" applyFont="1" applyBorder="1"/>
    <xf numFmtId="0" fontId="5" fillId="0" borderId="4" xfId="1" applyFont="1" applyBorder="1"/>
    <xf numFmtId="0" fontId="5" fillId="0" borderId="5" xfId="1" applyFont="1" applyBorder="1" applyAlignment="1"/>
    <xf numFmtId="0" fontId="5" fillId="0" borderId="3" xfId="1" applyFont="1" applyBorder="1" applyAlignment="1"/>
    <xf numFmtId="0" fontId="5" fillId="0" borderId="6" xfId="1" applyFont="1" applyBorder="1" applyAlignment="1"/>
    <xf numFmtId="0" fontId="5" fillId="0" borderId="7" xfId="1" applyFont="1" applyBorder="1"/>
    <xf numFmtId="0" fontId="5" fillId="0" borderId="8" xfId="1" applyFont="1" applyBorder="1" applyAlignment="1">
      <alignment horizontal="center"/>
    </xf>
    <xf numFmtId="0" fontId="5" fillId="0" borderId="9" xfId="1" applyFont="1" applyBorder="1" applyAlignment="1">
      <alignment horizontal="center"/>
    </xf>
    <xf numFmtId="0" fontId="5" fillId="0" borderId="0" xfId="1" applyFont="1" applyBorder="1" applyAlignment="1"/>
    <xf numFmtId="0" fontId="5" fillId="0" borderId="0" xfId="1" applyFont="1" applyBorder="1"/>
    <xf numFmtId="0" fontId="5" fillId="0" borderId="0" xfId="1" applyFont="1" applyBorder="1" applyAlignment="1">
      <alignment horizontal="center"/>
    </xf>
    <xf numFmtId="0" fontId="5" fillId="0" borderId="9" xfId="1" applyFont="1" applyBorder="1"/>
    <xf numFmtId="0" fontId="5" fillId="0" borderId="4" xfId="1" applyFont="1" applyBorder="1" applyAlignment="1">
      <alignment vertical="top"/>
    </xf>
    <xf numFmtId="0" fontId="5" fillId="0" borderId="1" xfId="1" applyFont="1" applyBorder="1" applyAlignment="1">
      <alignment vertical="top"/>
    </xf>
    <xf numFmtId="0" fontId="5" fillId="0" borderId="2" xfId="1" applyFont="1" applyBorder="1" applyAlignment="1">
      <alignment vertical="top"/>
    </xf>
    <xf numFmtId="0" fontId="5" fillId="0" borderId="5" xfId="1" applyFont="1" applyBorder="1" applyAlignment="1">
      <alignment vertical="top"/>
    </xf>
    <xf numFmtId="0" fontId="5" fillId="0" borderId="3" xfId="1" applyFont="1" applyBorder="1" applyAlignment="1">
      <alignment vertical="top"/>
    </xf>
    <xf numFmtId="0" fontId="5" fillId="0" borderId="0" xfId="1" applyFont="1" applyBorder="1" applyAlignment="1">
      <alignment vertical="center"/>
    </xf>
    <xf numFmtId="0" fontId="5" fillId="0" borderId="9" xfId="1" applyFont="1" applyBorder="1" applyAlignment="1">
      <alignment vertical="center"/>
    </xf>
    <xf numFmtId="0" fontId="5" fillId="0" borderId="6" xfId="1" applyFont="1" applyBorder="1" applyAlignment="1">
      <alignment vertical="center"/>
    </xf>
    <xf numFmtId="43" fontId="5" fillId="0" borderId="10" xfId="2" applyFont="1" applyBorder="1" applyAlignment="1">
      <alignment horizontal="center" vertical="center" wrapText="1"/>
    </xf>
    <xf numFmtId="43" fontId="5" fillId="0" borderId="11" xfId="2" applyFont="1" applyBorder="1"/>
    <xf numFmtId="43" fontId="5" fillId="0" borderId="12" xfId="2" applyFont="1" applyBorder="1"/>
    <xf numFmtId="43" fontId="5" fillId="0" borderId="13" xfId="2" applyFont="1" applyBorder="1"/>
    <xf numFmtId="43" fontId="5" fillId="0" borderId="14" xfId="2" applyFont="1" applyBorder="1"/>
    <xf numFmtId="43" fontId="5" fillId="0" borderId="10" xfId="2" applyFont="1" applyBorder="1"/>
    <xf numFmtId="0" fontId="5" fillId="0" borderId="6" xfId="1" applyFont="1" applyBorder="1"/>
    <xf numFmtId="0" fontId="5" fillId="0" borderId="14" xfId="1" applyFont="1" applyBorder="1" applyAlignment="1">
      <alignment horizontal="center" vertical="center" wrapText="1"/>
    </xf>
    <xf numFmtId="0" fontId="5" fillId="0" borderId="15" xfId="1" applyFont="1" applyBorder="1"/>
    <xf numFmtId="0" fontId="5" fillId="0" borderId="11" xfId="1" applyFont="1" applyBorder="1"/>
    <xf numFmtId="0" fontId="5" fillId="0" borderId="16" xfId="1" applyFont="1" applyBorder="1"/>
    <xf numFmtId="0" fontId="5" fillId="0" borderId="12" xfId="1" applyFont="1" applyBorder="1"/>
    <xf numFmtId="0" fontId="5" fillId="0" borderId="17" xfId="1" applyFont="1" applyBorder="1"/>
    <xf numFmtId="0" fontId="5" fillId="0" borderId="13" xfId="1" applyFont="1" applyBorder="1"/>
    <xf numFmtId="0" fontId="7" fillId="0" borderId="18" xfId="1" applyFont="1" applyBorder="1" applyAlignment="1">
      <alignment horizontal="right"/>
    </xf>
    <xf numFmtId="0" fontId="7" fillId="0" borderId="19" xfId="1" applyFont="1" applyBorder="1" applyAlignment="1">
      <alignment horizontal="right"/>
    </xf>
    <xf numFmtId="0" fontId="7" fillId="0" borderId="20" xfId="1" applyFont="1" applyBorder="1" applyAlignment="1">
      <alignment horizontal="right" vertical="center"/>
    </xf>
    <xf numFmtId="0" fontId="5" fillId="0" borderId="10" xfId="1" applyFont="1" applyBorder="1"/>
    <xf numFmtId="0" fontId="7" fillId="0" borderId="0" xfId="1" applyFont="1" applyBorder="1" applyAlignment="1">
      <alignment horizontal="right" vertical="center"/>
    </xf>
    <xf numFmtId="0" fontId="5" fillId="0" borderId="21" xfId="1" applyFont="1" applyBorder="1" applyAlignment="1">
      <alignment vertical="center"/>
    </xf>
    <xf numFmtId="0" fontId="5" fillId="0" borderId="22" xfId="1" applyFont="1" applyBorder="1"/>
    <xf numFmtId="43" fontId="5" fillId="0" borderId="23" xfId="1" applyNumberFormat="1" applyFont="1" applyBorder="1"/>
    <xf numFmtId="0" fontId="5" fillId="0" borderId="24" xfId="1" applyFont="1" applyBorder="1"/>
    <xf numFmtId="0" fontId="5" fillId="0" borderId="25" xfId="1" applyFont="1" applyBorder="1" applyAlignment="1">
      <alignment vertical="center"/>
    </xf>
    <xf numFmtId="0" fontId="5" fillId="0" borderId="26" xfId="1" applyFont="1" applyBorder="1" applyAlignment="1">
      <alignment vertical="center"/>
    </xf>
    <xf numFmtId="0" fontId="5" fillId="0" borderId="27" xfId="1" applyFont="1" applyBorder="1" applyAlignment="1">
      <alignment vertical="center"/>
    </xf>
    <xf numFmtId="0" fontId="5" fillId="0" borderId="28" xfId="1" applyFont="1" applyBorder="1"/>
    <xf numFmtId="0" fontId="5" fillId="0" borderId="29" xfId="1" applyFont="1" applyBorder="1"/>
    <xf numFmtId="0" fontId="5" fillId="0" borderId="30" xfId="1" applyFont="1" applyBorder="1"/>
    <xf numFmtId="0" fontId="7" fillId="0" borderId="29" xfId="1" applyFont="1" applyBorder="1"/>
    <xf numFmtId="0" fontId="5" fillId="0" borderId="31" xfId="1" applyFont="1" applyBorder="1"/>
    <xf numFmtId="0" fontId="5" fillId="0" borderId="32" xfId="1" applyFont="1" applyBorder="1"/>
    <xf numFmtId="0" fontId="5" fillId="0" borderId="33" xfId="1" applyFont="1" applyBorder="1"/>
    <xf numFmtId="0" fontId="5" fillId="0" borderId="0" xfId="1" applyFont="1" applyBorder="1" applyAlignment="1">
      <alignment horizontal="left"/>
    </xf>
    <xf numFmtId="0" fontId="5" fillId="0" borderId="34" xfId="1" applyFont="1" applyBorder="1"/>
    <xf numFmtId="0" fontId="5" fillId="0" borderId="21" xfId="1" applyFont="1" applyBorder="1"/>
    <xf numFmtId="0" fontId="5" fillId="0" borderId="35" xfId="1" applyFont="1" applyBorder="1"/>
    <xf numFmtId="0" fontId="8" fillId="0" borderId="0" xfId="1" applyFont="1" applyBorder="1"/>
    <xf numFmtId="0" fontId="5" fillId="0" borderId="36" xfId="1" applyFont="1" applyBorder="1"/>
    <xf numFmtId="0" fontId="6" fillId="0" borderId="0" xfId="1" applyFont="1" applyBorder="1" applyAlignment="1">
      <alignment vertical="top"/>
    </xf>
    <xf numFmtId="0" fontId="6" fillId="0" borderId="9" xfId="1" applyFont="1" applyBorder="1" applyAlignment="1">
      <alignment vertical="top"/>
    </xf>
    <xf numFmtId="0" fontId="6" fillId="0" borderId="6" xfId="1" applyFont="1" applyBorder="1" applyAlignment="1">
      <alignment vertical="top"/>
    </xf>
    <xf numFmtId="0" fontId="6" fillId="0" borderId="0" xfId="1" applyFont="1" applyFill="1" applyBorder="1" applyAlignment="1">
      <alignment vertical="top"/>
    </xf>
    <xf numFmtId="0" fontId="6" fillId="0" borderId="0" xfId="1" applyFont="1" applyFill="1" applyBorder="1" applyAlignment="1">
      <alignment horizontal="left" vertical="top"/>
    </xf>
    <xf numFmtId="0" fontId="6" fillId="0" borderId="31" xfId="1" applyFont="1" applyBorder="1" applyAlignment="1">
      <alignment vertical="top"/>
    </xf>
    <xf numFmtId="0" fontId="6" fillId="0" borderId="32" xfId="1" applyFont="1" applyBorder="1" applyAlignment="1">
      <alignment vertical="top"/>
    </xf>
    <xf numFmtId="0" fontId="6" fillId="0" borderId="33" xfId="1" applyFont="1" applyBorder="1" applyAlignment="1">
      <alignment vertical="top"/>
    </xf>
    <xf numFmtId="0" fontId="5" fillId="0" borderId="0" xfId="1" applyFont="1" applyBorder="1" applyAlignment="1">
      <alignment horizontal="left" vertical="top"/>
    </xf>
    <xf numFmtId="0" fontId="5" fillId="0" borderId="21" xfId="1" applyFont="1" applyBorder="1" applyAlignment="1"/>
    <xf numFmtId="0" fontId="5" fillId="0" borderId="21" xfId="1" applyFont="1" applyBorder="1" applyAlignment="1">
      <alignment horizontal="center"/>
    </xf>
    <xf numFmtId="0" fontId="5" fillId="0" borderId="34" xfId="1" applyFont="1" applyBorder="1" applyAlignment="1"/>
    <xf numFmtId="0" fontId="5" fillId="0" borderId="37" xfId="1" applyFont="1" applyBorder="1" applyAlignment="1"/>
    <xf numFmtId="0" fontId="12" fillId="0" borderId="0" xfId="0" applyFont="1"/>
    <xf numFmtId="0" fontId="5" fillId="0" borderId="0" xfId="1" applyFont="1" applyAlignment="1"/>
    <xf numFmtId="0" fontId="5" fillId="0" borderId="38" xfId="1" applyFont="1" applyBorder="1" applyAlignment="1"/>
    <xf numFmtId="0" fontId="5" fillId="0" borderId="0" xfId="1" applyFont="1" applyBorder="1" applyAlignment="1">
      <alignment horizontal="left" vertical="top" wrapText="1"/>
    </xf>
    <xf numFmtId="0" fontId="5" fillId="0" borderId="9" xfId="1" applyFont="1" applyBorder="1" applyAlignment="1">
      <alignment horizontal="left" vertical="top" wrapText="1"/>
    </xf>
    <xf numFmtId="0" fontId="5" fillId="0" borderId="21" xfId="1" applyFont="1" applyBorder="1" applyAlignment="1">
      <alignment horizontal="left" vertical="top" wrapText="1"/>
    </xf>
    <xf numFmtId="0" fontId="5" fillId="0" borderId="35" xfId="1" applyFont="1" applyBorder="1" applyAlignment="1">
      <alignment horizontal="left" vertical="top" wrapText="1"/>
    </xf>
    <xf numFmtId="0" fontId="12" fillId="0" borderId="21" xfId="0" applyFont="1" applyBorder="1"/>
    <xf numFmtId="0" fontId="5" fillId="0" borderId="1" xfId="1" applyFont="1" applyBorder="1" applyAlignment="1"/>
    <xf numFmtId="0" fontId="5" fillId="0" borderId="2" xfId="1" applyFont="1" applyBorder="1" applyAlignment="1"/>
    <xf numFmtId="0" fontId="12" fillId="0" borderId="0" xfId="0" applyFont="1" applyAlignment="1">
      <alignment vertical="center"/>
    </xf>
    <xf numFmtId="0" fontId="5" fillId="0" borderId="21" xfId="1" applyFont="1" applyBorder="1" applyAlignment="1">
      <alignment horizontal="left" vertical="center"/>
    </xf>
    <xf numFmtId="0" fontId="5" fillId="0" borderId="1" xfId="1" applyFont="1" applyBorder="1" applyAlignment="1">
      <alignment horizontal="left"/>
    </xf>
    <xf numFmtId="0" fontId="5" fillId="0" borderId="4" xfId="1" applyFont="1" applyBorder="1" applyAlignment="1">
      <alignment horizontal="left"/>
    </xf>
    <xf numFmtId="0" fontId="5" fillId="0" borderId="2" xfId="1" applyFont="1" applyBorder="1" applyAlignment="1">
      <alignment horizontal="left"/>
    </xf>
    <xf numFmtId="0" fontId="5" fillId="0" borderId="38" xfId="1" applyFont="1" applyBorder="1"/>
    <xf numFmtId="0" fontId="5" fillId="0" borderId="0" xfId="1" applyFont="1" applyAlignment="1">
      <alignment horizontal="left"/>
    </xf>
    <xf numFmtId="0" fontId="12" fillId="0" borderId="1" xfId="0" applyFont="1" applyBorder="1"/>
    <xf numFmtId="0" fontId="11" fillId="0" borderId="34" xfId="1" applyFont="1" applyBorder="1" applyAlignment="1"/>
    <xf numFmtId="0" fontId="0" fillId="0" borderId="21" xfId="0" applyBorder="1" applyAlignment="1"/>
    <xf numFmtId="0" fontId="0" fillId="0" borderId="38" xfId="0" applyBorder="1" applyAlignment="1"/>
    <xf numFmtId="0" fontId="6" fillId="0" borderId="0" xfId="1" applyFont="1" applyBorder="1" applyAlignment="1">
      <alignment horizontal="left"/>
    </xf>
    <xf numFmtId="0" fontId="6" fillId="0" borderId="0" xfId="1" applyFont="1" applyBorder="1" applyAlignment="1">
      <alignment horizontal="center"/>
    </xf>
    <xf numFmtId="0" fontId="6" fillId="0" borderId="21" xfId="1" applyFont="1" applyBorder="1" applyAlignment="1">
      <alignment horizontal="center"/>
    </xf>
    <xf numFmtId="0" fontId="12" fillId="0" borderId="0" xfId="0" applyFont="1" applyBorder="1"/>
    <xf numFmtId="0" fontId="5" fillId="0" borderId="1" xfId="1" applyFont="1" applyBorder="1" applyAlignment="1">
      <alignment horizontal="center" vertical="center"/>
    </xf>
    <xf numFmtId="0" fontId="12" fillId="0" borderId="1" xfId="0" applyFont="1" applyBorder="1" applyAlignment="1">
      <alignment horizontal="center" vertical="center"/>
    </xf>
    <xf numFmtId="0" fontId="0" fillId="0" borderId="1" xfId="0" applyBorder="1" applyAlignment="1"/>
    <xf numFmtId="0" fontId="5" fillId="0" borderId="6" xfId="1" applyFont="1" applyBorder="1" applyAlignment="1">
      <alignment horizontal="left"/>
    </xf>
    <xf numFmtId="0" fontId="5" fillId="0" borderId="7" xfId="1" applyFont="1" applyBorder="1" applyAlignment="1">
      <alignment horizontal="left"/>
    </xf>
    <xf numFmtId="0" fontId="14" fillId="0" borderId="0" xfId="1" applyFont="1" applyBorder="1" applyAlignment="1"/>
    <xf numFmtId="0" fontId="14" fillId="0" borderId="0" xfId="1" applyFont="1" applyBorder="1" applyAlignment="1">
      <alignment horizontal="center"/>
    </xf>
    <xf numFmtId="0" fontId="14" fillId="0" borderId="0" xfId="1" applyFont="1" applyBorder="1"/>
    <xf numFmtId="0" fontId="14" fillId="0" borderId="0" xfId="1" applyFont="1" applyBorder="1" applyAlignment="1">
      <alignment horizontal="left" vertical="top" wrapText="1"/>
    </xf>
    <xf numFmtId="0" fontId="14" fillId="0" borderId="9" xfId="1" applyFont="1" applyBorder="1" applyAlignment="1">
      <alignment horizontal="left" vertical="top" wrapText="1"/>
    </xf>
    <xf numFmtId="0" fontId="15" fillId="0" borderId="0" xfId="0" applyFont="1"/>
    <xf numFmtId="0" fontId="16" fillId="0" borderId="0" xfId="1" applyFont="1" applyBorder="1" applyAlignment="1"/>
    <xf numFmtId="0" fontId="16" fillId="0" borderId="0" xfId="1" applyFont="1" applyBorder="1" applyAlignment="1">
      <alignment horizontal="center"/>
    </xf>
    <xf numFmtId="0" fontId="16" fillId="0" borderId="0" xfId="1" applyFont="1" applyBorder="1"/>
    <xf numFmtId="0" fontId="16" fillId="0" borderId="0" xfId="0" applyFont="1" applyBorder="1"/>
    <xf numFmtId="0" fontId="16" fillId="0" borderId="0" xfId="0" applyFont="1"/>
    <xf numFmtId="0" fontId="8" fillId="0" borderId="6" xfId="1" applyFont="1" applyBorder="1" applyAlignment="1"/>
    <xf numFmtId="0" fontId="5" fillId="0" borderId="0" xfId="0" applyFont="1" applyBorder="1" applyAlignment="1">
      <alignment horizontal="justify" vertical="top"/>
    </xf>
    <xf numFmtId="0" fontId="6" fillId="0" borderId="0" xfId="0" applyFont="1" applyAlignment="1"/>
    <xf numFmtId="0" fontId="6" fillId="0" borderId="0" xfId="0" applyFont="1"/>
    <xf numFmtId="0" fontId="7" fillId="0" borderId="0" xfId="1" applyFont="1" applyBorder="1" applyAlignment="1">
      <alignment horizontal="right"/>
    </xf>
    <xf numFmtId="0" fontId="4" fillId="2" borderId="39" xfId="1" applyFont="1" applyFill="1" applyBorder="1" applyAlignment="1">
      <alignment vertical="center"/>
    </xf>
    <xf numFmtId="0" fontId="5" fillId="2" borderId="40" xfId="1" applyFont="1" applyFill="1" applyBorder="1" applyAlignment="1">
      <alignment vertical="center"/>
    </xf>
    <xf numFmtId="0" fontId="5" fillId="2" borderId="41" xfId="1" applyFont="1" applyFill="1" applyBorder="1" applyAlignment="1">
      <alignment vertical="center"/>
    </xf>
    <xf numFmtId="0" fontId="4" fillId="2" borderId="42" xfId="1" applyFont="1" applyFill="1" applyBorder="1" applyAlignment="1">
      <alignment vertical="center"/>
    </xf>
    <xf numFmtId="0" fontId="5" fillId="2" borderId="43" xfId="1" applyFont="1" applyFill="1" applyBorder="1" applyAlignment="1">
      <alignment vertical="center"/>
    </xf>
    <xf numFmtId="0" fontId="5" fillId="2" borderId="44" xfId="1" applyFont="1" applyFill="1" applyBorder="1" applyAlignment="1">
      <alignment vertical="center"/>
    </xf>
    <xf numFmtId="0" fontId="4" fillId="2" borderId="43" xfId="1" applyFont="1" applyFill="1" applyBorder="1" applyAlignment="1">
      <alignment vertical="center"/>
    </xf>
    <xf numFmtId="0" fontId="4" fillId="2" borderId="44" xfId="1" applyFont="1" applyFill="1" applyBorder="1" applyAlignment="1">
      <alignment vertical="center"/>
    </xf>
    <xf numFmtId="0" fontId="5" fillId="3" borderId="45" xfId="1" applyFont="1" applyFill="1" applyBorder="1" applyAlignment="1">
      <alignment vertical="center"/>
    </xf>
    <xf numFmtId="0" fontId="5" fillId="3" borderId="37" xfId="1" applyFont="1" applyFill="1" applyBorder="1" applyAlignment="1">
      <alignment vertical="center"/>
    </xf>
    <xf numFmtId="0" fontId="5" fillId="3" borderId="46" xfId="1" applyFont="1" applyFill="1" applyBorder="1" applyAlignment="1">
      <alignment vertical="center"/>
    </xf>
    <xf numFmtId="0" fontId="18" fillId="0" borderId="6" xfId="1" applyFont="1" applyBorder="1"/>
    <xf numFmtId="0" fontId="18" fillId="0" borderId="0" xfId="1" applyFont="1" applyBorder="1"/>
    <xf numFmtId="0" fontId="18" fillId="0" borderId="9" xfId="1" applyFont="1" applyBorder="1"/>
    <xf numFmtId="0" fontId="18" fillId="0" borderId="0" xfId="0" applyFont="1"/>
    <xf numFmtId="0" fontId="7" fillId="4" borderId="6" xfId="1" applyFont="1" applyFill="1" applyBorder="1" applyAlignment="1">
      <alignment horizontal="left" vertical="center"/>
    </xf>
    <xf numFmtId="0" fontId="5" fillId="4" borderId="0" xfId="1" applyFont="1" applyFill="1" applyBorder="1" applyAlignment="1">
      <alignment vertical="center"/>
    </xf>
    <xf numFmtId="0" fontId="5" fillId="4" borderId="9" xfId="1" applyFont="1" applyFill="1" applyBorder="1" applyAlignment="1">
      <alignment vertical="center"/>
    </xf>
    <xf numFmtId="0" fontId="7" fillId="4" borderId="45" xfId="1" applyFont="1" applyFill="1" applyBorder="1" applyAlignment="1">
      <alignment horizontal="left"/>
    </xf>
    <xf numFmtId="0" fontId="7" fillId="4" borderId="37" xfId="1" applyFont="1" applyFill="1" applyBorder="1"/>
    <xf numFmtId="0" fontId="5" fillId="4" borderId="37" xfId="1" applyFont="1" applyFill="1" applyBorder="1"/>
    <xf numFmtId="0" fontId="5" fillId="4" borderId="46" xfId="1" applyFont="1" applyFill="1" applyBorder="1"/>
    <xf numFmtId="0" fontId="7" fillId="4" borderId="45" xfId="1" applyFont="1" applyFill="1" applyBorder="1" applyAlignment="1">
      <alignment horizontal="left" vertical="center"/>
    </xf>
    <xf numFmtId="0" fontId="7" fillId="4" borderId="37" xfId="1" applyFont="1" applyFill="1" applyBorder="1" applyAlignment="1">
      <alignment vertical="center"/>
    </xf>
    <xf numFmtId="0" fontId="5" fillId="4" borderId="37" xfId="1" applyFont="1" applyFill="1" applyBorder="1" applyAlignment="1">
      <alignment vertical="center"/>
    </xf>
    <xf numFmtId="0" fontId="5" fillId="4" borderId="46" xfId="1" applyFont="1" applyFill="1" applyBorder="1" applyAlignment="1">
      <alignment vertical="center"/>
    </xf>
    <xf numFmtId="0" fontId="7" fillId="4" borderId="4" xfId="1" applyFont="1" applyFill="1" applyBorder="1" applyAlignment="1">
      <alignment horizontal="left" vertical="center"/>
    </xf>
    <xf numFmtId="0" fontId="7" fillId="4" borderId="1" xfId="1" applyFont="1" applyFill="1" applyBorder="1" applyAlignment="1">
      <alignment vertical="center"/>
    </xf>
    <xf numFmtId="0" fontId="5" fillId="4" borderId="1" xfId="1" applyFont="1" applyFill="1" applyBorder="1" applyAlignment="1">
      <alignment vertical="center"/>
    </xf>
    <xf numFmtId="0" fontId="5" fillId="4" borderId="3" xfId="1" applyFont="1" applyFill="1" applyBorder="1" applyAlignment="1">
      <alignment vertical="center"/>
    </xf>
    <xf numFmtId="0" fontId="18" fillId="0" borderId="1" xfId="1" applyFont="1" applyBorder="1" applyAlignment="1"/>
    <xf numFmtId="0" fontId="18" fillId="0" borderId="0" xfId="1" applyFont="1" applyBorder="1" applyAlignment="1">
      <alignment horizontal="left"/>
    </xf>
    <xf numFmtId="0" fontId="18" fillId="0" borderId="34" xfId="1" applyFont="1" applyBorder="1"/>
    <xf numFmtId="0" fontId="18" fillId="0" borderId="21" xfId="1" applyFont="1" applyBorder="1"/>
    <xf numFmtId="0" fontId="18" fillId="0" borderId="35" xfId="1" applyFont="1" applyBorder="1"/>
    <xf numFmtId="0" fontId="7" fillId="2" borderId="45" xfId="1" applyFont="1" applyFill="1" applyBorder="1" applyAlignment="1">
      <alignment vertical="top"/>
    </xf>
    <xf numFmtId="0" fontId="5" fillId="2" borderId="37" xfId="1" applyFont="1" applyFill="1" applyBorder="1" applyAlignment="1">
      <alignment vertical="top"/>
    </xf>
    <xf numFmtId="0" fontId="5" fillId="2" borderId="46" xfId="1" applyFont="1" applyFill="1" applyBorder="1" applyAlignment="1">
      <alignment vertical="top"/>
    </xf>
    <xf numFmtId="0" fontId="18" fillId="0" borderId="31" xfId="1" applyFont="1" applyBorder="1"/>
    <xf numFmtId="0" fontId="18" fillId="0" borderId="32" xfId="1" applyFont="1" applyBorder="1"/>
    <xf numFmtId="0" fontId="19" fillId="0" borderId="32" xfId="1" applyFont="1" applyBorder="1"/>
    <xf numFmtId="0" fontId="18" fillId="0" borderId="33" xfId="1" applyFont="1" applyBorder="1"/>
    <xf numFmtId="0" fontId="19" fillId="0" borderId="0" xfId="1" applyFont="1" applyAlignment="1">
      <alignment horizontal="center"/>
    </xf>
    <xf numFmtId="0" fontId="3" fillId="0" borderId="0" xfId="1" applyFont="1" applyBorder="1" applyAlignment="1">
      <alignment horizontal="center" vertical="center"/>
    </xf>
    <xf numFmtId="0" fontId="3" fillId="0" borderId="0" xfId="1" applyFont="1" applyBorder="1" applyAlignment="1">
      <alignment horizontal="left" vertical="center"/>
    </xf>
    <xf numFmtId="0" fontId="21" fillId="0" borderId="9" xfId="0" applyFont="1" applyBorder="1" applyAlignment="1"/>
    <xf numFmtId="0" fontId="21" fillId="0" borderId="8" xfId="0" applyFont="1" applyBorder="1" applyAlignment="1"/>
    <xf numFmtId="0" fontId="21" fillId="0" borderId="47" xfId="0" applyFont="1" applyBorder="1" applyAlignment="1"/>
    <xf numFmtId="0" fontId="21" fillId="0" borderId="35" xfId="0" applyFont="1" applyBorder="1" applyAlignment="1"/>
    <xf numFmtId="0" fontId="20" fillId="0" borderId="0" xfId="1" applyFont="1" applyBorder="1" applyAlignment="1"/>
    <xf numFmtId="0" fontId="7" fillId="0" borderId="6" xfId="1" applyFont="1" applyBorder="1" applyAlignment="1">
      <alignment horizontal="right"/>
    </xf>
    <xf numFmtId="43" fontId="5" fillId="0" borderId="37" xfId="2" applyFont="1" applyBorder="1"/>
    <xf numFmtId="0" fontId="5" fillId="0" borderId="46" xfId="1" applyFont="1" applyBorder="1"/>
    <xf numFmtId="0" fontId="7" fillId="0" borderId="34" xfId="1" applyFont="1" applyBorder="1" applyAlignment="1">
      <alignment horizontal="right"/>
    </xf>
    <xf numFmtId="0" fontId="7" fillId="0" borderId="21" xfId="1" applyFont="1" applyBorder="1" applyAlignment="1">
      <alignment horizontal="right"/>
    </xf>
    <xf numFmtId="0" fontId="5" fillId="0" borderId="0" xfId="0" applyFont="1"/>
    <xf numFmtId="0" fontId="16" fillId="0" borderId="1" xfId="1" applyFont="1" applyBorder="1" applyAlignment="1"/>
    <xf numFmtId="0" fontId="16" fillId="0" borderId="1" xfId="1" applyFont="1" applyBorder="1" applyAlignment="1">
      <alignment horizontal="center"/>
    </xf>
    <xf numFmtId="0" fontId="20" fillId="0" borderId="9" xfId="1" applyFont="1" applyBorder="1" applyAlignment="1">
      <alignment horizontal="left" vertical="top" wrapText="1"/>
    </xf>
    <xf numFmtId="0" fontId="20" fillId="0" borderId="0" xfId="0" applyFont="1"/>
    <xf numFmtId="0" fontId="20" fillId="0" borderId="21" xfId="1" applyFont="1" applyBorder="1" applyAlignment="1"/>
    <xf numFmtId="0" fontId="20" fillId="0" borderId="21" xfId="1" applyFont="1" applyBorder="1" applyAlignment="1">
      <alignment horizontal="center"/>
    </xf>
    <xf numFmtId="0" fontId="20" fillId="0" borderId="34" xfId="1" applyFont="1" applyBorder="1" applyAlignment="1"/>
    <xf numFmtId="0" fontId="20" fillId="0" borderId="21" xfId="1" applyFont="1" applyBorder="1"/>
    <xf numFmtId="0" fontId="20" fillId="0" borderId="21" xfId="0" applyFont="1" applyBorder="1"/>
    <xf numFmtId="0" fontId="20" fillId="0" borderId="35" xfId="1" applyFont="1" applyBorder="1" applyAlignment="1">
      <alignment horizontal="left" vertical="top" wrapText="1"/>
    </xf>
    <xf numFmtId="0" fontId="20" fillId="0" borderId="0" xfId="1" applyFont="1" applyBorder="1" applyAlignment="1">
      <alignment horizontal="center"/>
    </xf>
    <xf numFmtId="0" fontId="16" fillId="0" borderId="1" xfId="1" applyFont="1" applyBorder="1"/>
    <xf numFmtId="0" fontId="16" fillId="0" borderId="1" xfId="0" applyFont="1" applyBorder="1"/>
    <xf numFmtId="0" fontId="16" fillId="0" borderId="3" xfId="1" applyFont="1" applyBorder="1" applyAlignment="1">
      <alignment horizontal="left" vertical="top" wrapText="1"/>
    </xf>
    <xf numFmtId="0" fontId="20" fillId="0" borderId="9" xfId="1" applyFont="1" applyBorder="1" applyAlignment="1">
      <alignment horizontal="center"/>
    </xf>
    <xf numFmtId="0" fontId="6" fillId="0" borderId="0" xfId="0" applyFont="1" applyBorder="1" applyAlignment="1">
      <alignment horizontal="justify" vertical="top"/>
    </xf>
    <xf numFmtId="0" fontId="23" fillId="0" borderId="0" xfId="1" applyFont="1" applyBorder="1" applyAlignment="1"/>
    <xf numFmtId="0" fontId="23" fillId="0" borderId="0" xfId="1" applyFont="1" applyBorder="1" applyAlignment="1">
      <alignment horizontal="center"/>
    </xf>
    <xf numFmtId="0" fontId="23" fillId="0" borderId="0" xfId="1" applyFont="1" applyBorder="1"/>
    <xf numFmtId="0" fontId="23" fillId="0" borderId="0" xfId="0" applyFont="1" applyBorder="1"/>
    <xf numFmtId="0" fontId="22" fillId="0" borderId="9" xfId="1" applyFont="1" applyBorder="1" applyAlignment="1">
      <alignment horizontal="left" vertical="top" wrapText="1"/>
    </xf>
    <xf numFmtId="0" fontId="23" fillId="0" borderId="0" xfId="0" applyFont="1"/>
    <xf numFmtId="0" fontId="24" fillId="0" borderId="0" xfId="1" applyFont="1" applyBorder="1" applyAlignment="1">
      <alignment vertical="top"/>
    </xf>
    <xf numFmtId="0" fontId="24" fillId="0" borderId="9" xfId="1" applyFont="1" applyBorder="1" applyAlignment="1">
      <alignment vertical="top"/>
    </xf>
    <xf numFmtId="0" fontId="22" fillId="0" borderId="6" xfId="0" applyFont="1" applyBorder="1" applyAlignment="1"/>
    <xf numFmtId="0" fontId="6" fillId="0" borderId="6" xfId="0" applyFont="1" applyBorder="1" applyAlignment="1"/>
    <xf numFmtId="0" fontId="20" fillId="0" borderId="0" xfId="0" applyFont="1" applyBorder="1" applyAlignment="1">
      <alignment horizontal="justify" vertical="top"/>
    </xf>
    <xf numFmtId="0" fontId="20" fillId="0" borderId="0" xfId="1" applyFont="1" applyBorder="1"/>
    <xf numFmtId="0" fontId="20" fillId="0" borderId="0" xfId="0" applyFont="1" applyBorder="1"/>
    <xf numFmtId="0" fontId="7" fillId="4" borderId="0" xfId="1" applyFont="1" applyFill="1" applyBorder="1" applyAlignment="1">
      <alignment vertical="center"/>
    </xf>
    <xf numFmtId="0" fontId="5" fillId="5" borderId="14" xfId="1" applyFont="1" applyFill="1" applyBorder="1" applyAlignment="1">
      <alignment horizontal="center" vertical="center"/>
    </xf>
    <xf numFmtId="0" fontId="5" fillId="5" borderId="14" xfId="1" applyFont="1" applyFill="1" applyBorder="1" applyAlignment="1">
      <alignment horizontal="center" vertical="center" wrapText="1"/>
    </xf>
    <xf numFmtId="43" fontId="5" fillId="5" borderId="10" xfId="2" applyFont="1" applyFill="1" applyBorder="1" applyAlignment="1">
      <alignment horizontal="center" vertical="center" wrapText="1"/>
    </xf>
    <xf numFmtId="0" fontId="7" fillId="3" borderId="37" xfId="1" applyFont="1" applyFill="1" applyBorder="1" applyAlignment="1">
      <alignment vertical="center"/>
    </xf>
    <xf numFmtId="0" fontId="27" fillId="0" borderId="6" xfId="1" applyFont="1" applyBorder="1" applyAlignment="1">
      <alignment vertical="center"/>
    </xf>
    <xf numFmtId="0" fontId="26" fillId="0" borderId="6" xfId="0" applyFont="1" applyBorder="1" applyAlignment="1"/>
    <xf numFmtId="0" fontId="29" fillId="0" borderId="0" xfId="0" applyFont="1"/>
    <xf numFmtId="0" fontId="29" fillId="0" borderId="0" xfId="0" applyFont="1" applyAlignment="1">
      <alignment horizontal="left" indent="2"/>
    </xf>
    <xf numFmtId="0" fontId="29" fillId="0" borderId="9" xfId="0" applyFont="1" applyBorder="1" applyAlignment="1">
      <alignment horizontal="left" indent="2"/>
    </xf>
    <xf numFmtId="0" fontId="29" fillId="0" borderId="8" xfId="1" applyFont="1" applyBorder="1" applyAlignment="1">
      <alignment horizontal="left" vertical="top"/>
    </xf>
    <xf numFmtId="0" fontId="29" fillId="0" borderId="8" xfId="0" quotePrefix="1" applyFont="1" applyBorder="1" applyAlignment="1"/>
    <xf numFmtId="0" fontId="29" fillId="0" borderId="6" xfId="0" applyFont="1" applyBorder="1" applyAlignment="1"/>
    <xf numFmtId="0" fontId="6" fillId="0" borderId="6" xfId="0" applyFont="1" applyBorder="1" applyAlignment="1">
      <alignment horizontal="left" vertical="top"/>
    </xf>
    <xf numFmtId="0" fontId="5" fillId="0" borderId="0" xfId="0" applyFont="1" applyAlignment="1">
      <alignment vertical="top"/>
    </xf>
    <xf numFmtId="0" fontId="6" fillId="0" borderId="6" xfId="0" applyFont="1" applyBorder="1" applyAlignment="1">
      <alignment horizontal="center" vertical="top"/>
    </xf>
    <xf numFmtId="185" fontId="6" fillId="0" borderId="6" xfId="0" applyNumberFormat="1" applyFont="1" applyBorder="1" applyAlignment="1">
      <alignment horizontal="center" vertical="top"/>
    </xf>
    <xf numFmtId="0" fontId="32" fillId="2" borderId="43" xfId="1" applyFont="1" applyFill="1" applyBorder="1" applyAlignment="1">
      <alignment vertical="center"/>
    </xf>
    <xf numFmtId="0" fontId="32" fillId="2" borderId="44" xfId="1" applyFont="1" applyFill="1" applyBorder="1" applyAlignment="1">
      <alignment vertical="center"/>
    </xf>
    <xf numFmtId="0" fontId="21" fillId="0" borderId="0" xfId="0" applyFont="1"/>
    <xf numFmtId="0" fontId="20" fillId="0" borderId="9" xfId="1" applyFont="1" applyBorder="1"/>
    <xf numFmtId="0" fontId="21" fillId="0" borderId="0" xfId="0" applyFont="1" applyAlignment="1">
      <alignment vertical="center"/>
    </xf>
    <xf numFmtId="0" fontId="20" fillId="0" borderId="21" xfId="1" applyFont="1" applyBorder="1" applyAlignment="1">
      <alignment horizontal="left" vertical="center"/>
    </xf>
    <xf numFmtId="0" fontId="20" fillId="0" borderId="9" xfId="1" applyFont="1" applyBorder="1" applyAlignment="1">
      <alignment vertical="center"/>
    </xf>
    <xf numFmtId="43" fontId="20" fillId="5" borderId="14" xfId="2" applyFont="1" applyFill="1" applyBorder="1" applyAlignment="1">
      <alignment horizontal="center" vertical="center" wrapText="1"/>
    </xf>
    <xf numFmtId="43" fontId="20" fillId="0" borderId="14" xfId="2" applyFont="1" applyBorder="1" applyAlignment="1">
      <alignment horizontal="center" vertical="center" wrapText="1"/>
    </xf>
    <xf numFmtId="0" fontId="5" fillId="0" borderId="5" xfId="0" applyFont="1" applyBorder="1"/>
    <xf numFmtId="0" fontId="5" fillId="0" borderId="3" xfId="0" applyFont="1" applyBorder="1"/>
    <xf numFmtId="0" fontId="18" fillId="0" borderId="0" xfId="1" applyFont="1" applyBorder="1" applyAlignment="1"/>
    <xf numFmtId="0" fontId="5" fillId="6" borderId="6" xfId="1" applyFont="1" applyFill="1" applyBorder="1"/>
    <xf numFmtId="0" fontId="5" fillId="6" borderId="0" xfId="1" applyFont="1" applyFill="1" applyBorder="1"/>
    <xf numFmtId="0" fontId="7" fillId="6" borderId="6" xfId="1" applyFont="1" applyFill="1" applyBorder="1"/>
    <xf numFmtId="0" fontId="6" fillId="0" borderId="0" xfId="0" applyFont="1" applyBorder="1" applyAlignment="1"/>
    <xf numFmtId="0" fontId="33" fillId="0" borderId="6" xfId="1" applyFont="1" applyBorder="1" applyAlignment="1">
      <alignment horizontal="center"/>
    </xf>
    <xf numFmtId="0" fontId="37" fillId="0" borderId="0" xfId="1" quotePrefix="1" applyFont="1" applyBorder="1"/>
    <xf numFmtId="0" fontId="37" fillId="0" borderId="0" xfId="1" applyFont="1" applyBorder="1"/>
    <xf numFmtId="0" fontId="37" fillId="0" borderId="0" xfId="1" applyFont="1" applyAlignment="1"/>
    <xf numFmtId="0" fontId="37" fillId="0" borderId="21" xfId="1" applyFont="1" applyBorder="1" applyAlignment="1">
      <alignment vertical="center"/>
    </xf>
    <xf numFmtId="43" fontId="37" fillId="0" borderId="15" xfId="2" applyFont="1" applyBorder="1"/>
    <xf numFmtId="43" fontId="37" fillId="0" borderId="16" xfId="2" applyFont="1" applyBorder="1"/>
    <xf numFmtId="43" fontId="37" fillId="0" borderId="17" xfId="2" applyFont="1" applyBorder="1"/>
    <xf numFmtId="0" fontId="40" fillId="0" borderId="15" xfId="1" applyFont="1" applyBorder="1"/>
    <xf numFmtId="0" fontId="39" fillId="0" borderId="15" xfId="1" applyFont="1" applyBorder="1"/>
    <xf numFmtId="43" fontId="37" fillId="0" borderId="15" xfId="1" applyNumberFormat="1" applyFont="1" applyBorder="1"/>
    <xf numFmtId="0" fontId="37" fillId="0" borderId="16" xfId="1" applyFont="1" applyBorder="1"/>
    <xf numFmtId="184" fontId="37" fillId="0" borderId="14" xfId="1" applyNumberFormat="1" applyFont="1" applyBorder="1"/>
    <xf numFmtId="0" fontId="40" fillId="0" borderId="21" xfId="1" applyFont="1" applyBorder="1" applyAlignment="1">
      <alignment vertical="center"/>
    </xf>
    <xf numFmtId="0" fontId="43" fillId="0" borderId="0" xfId="0" applyFont="1"/>
    <xf numFmtId="0" fontId="44" fillId="0" borderId="0" xfId="0" applyFont="1"/>
    <xf numFmtId="0" fontId="45" fillId="0" borderId="15" xfId="1" applyFont="1" applyBorder="1"/>
    <xf numFmtId="0" fontId="46" fillId="0" borderId="16" xfId="1" applyFont="1" applyBorder="1"/>
    <xf numFmtId="0" fontId="45" fillId="0" borderId="16" xfId="1" applyFont="1" applyBorder="1"/>
    <xf numFmtId="0" fontId="45" fillId="0" borderId="12" xfId="1" applyFont="1" applyBorder="1"/>
    <xf numFmtId="43" fontId="7" fillId="0" borderId="14" xfId="2" applyFont="1" applyBorder="1"/>
    <xf numFmtId="0" fontId="5" fillId="0" borderId="51" xfId="1" applyFont="1" applyBorder="1" applyAlignment="1"/>
    <xf numFmtId="0" fontId="5" fillId="0" borderId="16" xfId="1" applyFont="1" applyBorder="1" applyAlignment="1"/>
    <xf numFmtId="0" fontId="6" fillId="0" borderId="0" xfId="0" applyFont="1" applyBorder="1" applyAlignment="1">
      <alignment vertical="top" wrapText="1"/>
    </xf>
    <xf numFmtId="0" fontId="6" fillId="0" borderId="9" xfId="0" applyFont="1" applyBorder="1" applyAlignment="1">
      <alignment vertical="top" wrapText="1"/>
    </xf>
    <xf numFmtId="0" fontId="6" fillId="0" borderId="0" xfId="0" applyFont="1" applyBorder="1" applyAlignment="1">
      <alignment horizontal="left" vertical="top" wrapText="1"/>
    </xf>
    <xf numFmtId="0" fontId="6" fillId="0" borderId="9" xfId="0" applyFont="1" applyBorder="1" applyAlignment="1">
      <alignment horizontal="left" vertical="top" wrapText="1"/>
    </xf>
    <xf numFmtId="0" fontId="6" fillId="0" borderId="0" xfId="1" quotePrefix="1" applyFont="1" applyBorder="1" applyAlignment="1">
      <alignment horizontal="left" vertical="top"/>
    </xf>
    <xf numFmtId="0" fontId="6" fillId="0" borderId="9" xfId="1" quotePrefix="1" applyFont="1" applyBorder="1" applyAlignment="1">
      <alignment horizontal="left" vertical="top"/>
    </xf>
    <xf numFmtId="0" fontId="5" fillId="5" borderId="14" xfId="1" applyFont="1" applyFill="1" applyBorder="1" applyAlignment="1">
      <alignment horizontal="center" vertical="center"/>
    </xf>
    <xf numFmtId="0" fontId="5" fillId="0" borderId="15" xfId="1" applyFont="1" applyBorder="1" applyAlignment="1"/>
    <xf numFmtId="0" fontId="5" fillId="0" borderId="52" xfId="1" applyFont="1" applyBorder="1" applyAlignment="1"/>
    <xf numFmtId="0" fontId="6" fillId="0" borderId="0" xfId="0" quotePrefix="1" applyFont="1" applyAlignment="1">
      <alignment horizontal="left" vertical="center" wrapText="1"/>
    </xf>
    <xf numFmtId="0" fontId="6" fillId="0" borderId="9" xfId="0" quotePrefix="1" applyFont="1" applyBorder="1" applyAlignment="1">
      <alignment horizontal="left" vertical="center" wrapText="1"/>
    </xf>
    <xf numFmtId="0" fontId="5" fillId="0" borderId="21" xfId="1" applyFont="1" applyBorder="1" applyAlignment="1">
      <alignment horizontal="center"/>
    </xf>
    <xf numFmtId="0" fontId="0" fillId="0" borderId="21" xfId="0" applyBorder="1" applyAlignment="1"/>
    <xf numFmtId="49" fontId="37" fillId="0" borderId="16" xfId="1" applyNumberFormat="1" applyFont="1" applyBorder="1" applyAlignment="1">
      <alignment horizontal="left" wrapText="1"/>
    </xf>
    <xf numFmtId="0" fontId="37" fillId="0" borderId="15" xfId="1" applyFont="1" applyBorder="1" applyAlignment="1">
      <alignment horizontal="center"/>
    </xf>
    <xf numFmtId="0" fontId="37" fillId="0" borderId="16" xfId="1" applyFont="1" applyBorder="1" applyAlignment="1">
      <alignment horizontal="center"/>
    </xf>
    <xf numFmtId="0" fontId="5" fillId="5" borderId="57" xfId="1" applyFont="1" applyFill="1" applyBorder="1" applyAlignment="1">
      <alignment horizontal="center" vertical="center" wrapText="1"/>
    </xf>
    <xf numFmtId="0" fontId="5" fillId="5" borderId="58" xfId="1" applyFont="1" applyFill="1" applyBorder="1" applyAlignment="1">
      <alignment horizontal="center" vertical="center" wrapText="1"/>
    </xf>
    <xf numFmtId="0" fontId="6" fillId="0" borderId="21" xfId="1" applyFont="1" applyBorder="1" applyAlignment="1">
      <alignment horizontal="center"/>
    </xf>
    <xf numFmtId="0" fontId="8" fillId="0" borderId="4" xfId="0" applyFont="1" applyBorder="1" applyAlignment="1">
      <alignment horizontal="justify" vertical="top" wrapText="1"/>
    </xf>
    <xf numFmtId="0" fontId="8" fillId="0" borderId="1" xfId="0" applyFont="1" applyBorder="1" applyAlignment="1">
      <alignment horizontal="justify" vertical="top" wrapText="1"/>
    </xf>
    <xf numFmtId="15" fontId="37" fillId="0" borderId="31" xfId="1" applyNumberFormat="1" applyFont="1" applyBorder="1" applyAlignment="1">
      <alignment horizontal="center" vertical="center"/>
    </xf>
    <xf numFmtId="0" fontId="38" fillId="0" borderId="32" xfId="0" applyFont="1" applyBorder="1" applyAlignment="1">
      <alignment horizontal="center" vertical="center"/>
    </xf>
    <xf numFmtId="0" fontId="38" fillId="0" borderId="56" xfId="0" applyFont="1" applyBorder="1" applyAlignment="1">
      <alignment horizontal="center" vertical="center"/>
    </xf>
    <xf numFmtId="15" fontId="37" fillId="0" borderId="55" xfId="1" applyNumberFormat="1" applyFont="1" applyBorder="1" applyAlignment="1">
      <alignment horizontal="center" vertical="center"/>
    </xf>
    <xf numFmtId="0" fontId="37" fillId="0" borderId="32" xfId="1" applyFont="1" applyBorder="1" applyAlignment="1">
      <alignment horizontal="center" vertical="center"/>
    </xf>
    <xf numFmtId="0" fontId="7" fillId="0" borderId="48" xfId="1" applyFont="1" applyBorder="1" applyAlignment="1">
      <alignment horizontal="right"/>
    </xf>
    <xf numFmtId="0" fontId="7" fillId="0" borderId="17" xfId="1" applyFont="1" applyBorder="1" applyAlignment="1">
      <alignment horizontal="right"/>
    </xf>
    <xf numFmtId="0" fontId="5" fillId="5" borderId="57" xfId="1" applyFont="1" applyFill="1" applyBorder="1" applyAlignment="1">
      <alignment horizontal="center" vertical="center"/>
    </xf>
    <xf numFmtId="0" fontId="5" fillId="5" borderId="58" xfId="1" applyFont="1" applyFill="1" applyBorder="1" applyAlignment="1">
      <alignment horizontal="center" vertical="center"/>
    </xf>
    <xf numFmtId="0" fontId="5" fillId="0" borderId="53" xfId="1" applyFont="1" applyBorder="1" applyAlignment="1"/>
    <xf numFmtId="0" fontId="5" fillId="0" borderId="54" xfId="1" applyFont="1" applyBorder="1" applyAlignment="1"/>
    <xf numFmtId="0" fontId="5" fillId="0" borderId="50" xfId="1" applyFont="1" applyBorder="1" applyAlignment="1"/>
    <xf numFmtId="0" fontId="5" fillId="0" borderId="30" xfId="1" applyFont="1" applyBorder="1" applyAlignment="1"/>
    <xf numFmtId="0" fontId="5" fillId="0" borderId="8" xfId="0" applyFont="1" applyBorder="1" applyAlignment="1"/>
    <xf numFmtId="0" fontId="0" fillId="0" borderId="9" xfId="0" applyBorder="1" applyAlignment="1"/>
    <xf numFmtId="0" fontId="12" fillId="0" borderId="9" xfId="0" applyFont="1" applyBorder="1" applyAlignment="1"/>
    <xf numFmtId="0" fontId="5" fillId="0" borderId="8" xfId="1" applyFont="1" applyBorder="1" applyAlignment="1"/>
    <xf numFmtId="0" fontId="5" fillId="0" borderId="9" xfId="1" applyFont="1" applyBorder="1" applyAlignment="1"/>
    <xf numFmtId="0" fontId="33" fillId="0" borderId="55" xfId="1" applyFont="1" applyBorder="1" applyAlignment="1">
      <alignment horizontal="center"/>
    </xf>
    <xf numFmtId="0" fontId="38" fillId="0" borderId="32" xfId="0" applyFont="1" applyBorder="1" applyAlignment="1">
      <alignment horizontal="center"/>
    </xf>
    <xf numFmtId="0" fontId="38" fillId="0" borderId="33" xfId="0" applyFont="1" applyBorder="1" applyAlignment="1">
      <alignment horizontal="center"/>
    </xf>
    <xf numFmtId="0" fontId="5" fillId="0" borderId="5" xfId="1" applyFont="1" applyBorder="1" applyAlignment="1">
      <alignment horizontal="left" vertical="top" wrapText="1"/>
    </xf>
    <xf numFmtId="0" fontId="5" fillId="0" borderId="1" xfId="1" applyFont="1" applyBorder="1" applyAlignment="1">
      <alignment wrapText="1"/>
    </xf>
    <xf numFmtId="0" fontId="11" fillId="0" borderId="47" xfId="1" applyFont="1" applyBorder="1" applyAlignment="1"/>
    <xf numFmtId="0" fontId="11" fillId="0" borderId="35" xfId="1" applyFont="1" applyBorder="1" applyAlignment="1"/>
    <xf numFmtId="0" fontId="0" fillId="0" borderId="38" xfId="0" applyBorder="1" applyAlignment="1"/>
    <xf numFmtId="0" fontId="37" fillId="0" borderId="34" xfId="1" applyFont="1" applyBorder="1" applyAlignment="1">
      <alignment vertical="center"/>
    </xf>
    <xf numFmtId="0" fontId="37" fillId="0" borderId="21" xfId="1" applyFont="1" applyBorder="1" applyAlignment="1">
      <alignment vertical="center"/>
    </xf>
    <xf numFmtId="0" fontId="37" fillId="0" borderId="35" xfId="1" applyFont="1" applyBorder="1" applyAlignment="1">
      <alignment vertical="center"/>
    </xf>
    <xf numFmtId="0" fontId="33" fillId="0" borderId="8" xfId="1" applyFont="1" applyBorder="1" applyAlignment="1"/>
    <xf numFmtId="0" fontId="37" fillId="0" borderId="9" xfId="1" applyFont="1" applyBorder="1" applyAlignment="1"/>
    <xf numFmtId="0" fontId="37" fillId="0" borderId="8" xfId="1" applyFont="1" applyBorder="1" applyAlignment="1">
      <alignment horizontal="center"/>
    </xf>
    <xf numFmtId="0" fontId="38" fillId="0" borderId="9" xfId="0" applyFont="1" applyBorder="1" applyAlignment="1">
      <alignment horizontal="center"/>
    </xf>
    <xf numFmtId="49" fontId="37" fillId="0" borderId="53" xfId="1" applyNumberFormat="1" applyFont="1" applyBorder="1" applyAlignment="1">
      <alignment horizontal="left" wrapText="1"/>
    </xf>
    <xf numFmtId="49" fontId="37" fillId="0" borderId="54" xfId="1" applyNumberFormat="1" applyFont="1" applyBorder="1" applyAlignment="1">
      <alignment horizontal="left" wrapText="1"/>
    </xf>
    <xf numFmtId="0" fontId="5" fillId="5" borderId="49" xfId="1" applyFont="1" applyFill="1" applyBorder="1" applyAlignment="1">
      <alignment horizontal="center" vertical="center"/>
    </xf>
    <xf numFmtId="0" fontId="5" fillId="5" borderId="14" xfId="1" applyFont="1" applyFill="1" applyBorder="1" applyAlignment="1">
      <alignment vertical="center"/>
    </xf>
    <xf numFmtId="14" fontId="44" fillId="0" borderId="26" xfId="0" applyNumberFormat="1" applyFont="1" applyBorder="1" applyAlignment="1">
      <alignment horizontal="center"/>
    </xf>
    <xf numFmtId="0" fontId="45" fillId="0" borderId="26" xfId="1" applyFont="1" applyBorder="1" applyAlignment="1">
      <alignment horizontal="center"/>
    </xf>
    <xf numFmtId="0" fontId="45" fillId="0" borderId="27" xfId="1" applyFont="1" applyBorder="1" applyAlignment="1">
      <alignment horizontal="center"/>
    </xf>
    <xf numFmtId="0" fontId="37" fillId="0" borderId="52" xfId="1" applyFont="1" applyBorder="1" applyAlignment="1">
      <alignment horizontal="center" wrapText="1"/>
    </xf>
    <xf numFmtId="0" fontId="37" fillId="0" borderId="15" xfId="1" applyFont="1" applyBorder="1" applyAlignment="1">
      <alignment horizontal="center" wrapText="1"/>
    </xf>
    <xf numFmtId="0" fontId="33" fillId="0" borderId="52" xfId="1" applyFont="1" applyBorder="1" applyAlignment="1">
      <alignment horizontal="center" wrapText="1"/>
    </xf>
    <xf numFmtId="0" fontId="5" fillId="0" borderId="37" xfId="1" applyFont="1" applyBorder="1" applyAlignment="1"/>
    <xf numFmtId="0" fontId="5" fillId="0" borderId="21" xfId="1" applyFont="1" applyBorder="1" applyAlignment="1"/>
    <xf numFmtId="0" fontId="7" fillId="0" borderId="0" xfId="1" applyFont="1" applyBorder="1" applyAlignment="1">
      <alignment horizontal="right"/>
    </xf>
    <xf numFmtId="0" fontId="5" fillId="0" borderId="0" xfId="1" applyFont="1" applyBorder="1" applyAlignment="1">
      <alignment vertical="top" wrapText="1"/>
    </xf>
    <xf numFmtId="0" fontId="40" fillId="0" borderId="15" xfId="1" applyFont="1" applyBorder="1" applyAlignment="1"/>
    <xf numFmtId="0" fontId="39" fillId="0" borderId="15" xfId="1" applyFont="1" applyBorder="1" applyAlignment="1"/>
    <xf numFmtId="14" fontId="39" fillId="0" borderId="25" xfId="1" applyNumberFormat="1" applyFont="1" applyBorder="1" applyAlignment="1">
      <alignment horizontal="left"/>
    </xf>
    <xf numFmtId="0" fontId="39" fillId="0" borderId="27" xfId="1" applyFont="1" applyBorder="1" applyAlignment="1">
      <alignment horizontal="left"/>
    </xf>
    <xf numFmtId="14" fontId="45" fillId="0" borderId="28" xfId="1" applyNumberFormat="1" applyFont="1" applyBorder="1" applyAlignment="1">
      <alignment horizontal="left"/>
    </xf>
    <xf numFmtId="0" fontId="45" fillId="0" borderId="30" xfId="1" applyFont="1" applyBorder="1" applyAlignment="1">
      <alignment horizontal="left"/>
    </xf>
    <xf numFmtId="0" fontId="46" fillId="0" borderId="16" xfId="1" applyFont="1" applyBorder="1" applyAlignment="1"/>
    <xf numFmtId="0" fontId="45" fillId="0" borderId="16" xfId="1" applyFont="1" applyBorder="1" applyAlignment="1"/>
  </cellXfs>
  <cellStyles count="3">
    <cellStyle name="Normal_Sheet1" xfId="1"/>
    <cellStyle name="千位分隔" xfId="2" builtinId="3"/>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47625</xdr:colOff>
      <xdr:row>9</xdr:row>
      <xdr:rowOff>0</xdr:rowOff>
    </xdr:from>
    <xdr:to>
      <xdr:col>0</xdr:col>
      <xdr:colOff>161925</xdr:colOff>
      <xdr:row>9</xdr:row>
      <xdr:rowOff>0</xdr:rowOff>
    </xdr:to>
    <xdr:sp macro="" textlink="">
      <xdr:nvSpPr>
        <xdr:cNvPr id="1159" name="Rectangle 26"/>
        <xdr:cNvSpPr>
          <a:spLocks noChangeAspect="1" noChangeArrowheads="1"/>
        </xdr:cNvSpPr>
      </xdr:nvSpPr>
      <xdr:spPr bwMode="auto">
        <a:xfrm>
          <a:off x="47625" y="1457325"/>
          <a:ext cx="114300" cy="0"/>
        </a:xfrm>
        <a:prstGeom prst="rect">
          <a:avLst/>
        </a:prstGeom>
        <a:solidFill>
          <a:srgbClr val="FFFFFF"/>
        </a:solidFill>
        <a:ln w="9525">
          <a:solidFill>
            <a:srgbClr val="000000"/>
          </a:solidFill>
          <a:miter lim="800000"/>
          <a:headEnd/>
          <a:tailEnd/>
        </a:ln>
      </xdr:spPr>
    </xdr:sp>
    <xdr:clientData/>
  </xdr:twoCellAnchor>
  <xdr:twoCellAnchor>
    <xdr:from>
      <xdr:col>2</xdr:col>
      <xdr:colOff>523875</xdr:colOff>
      <xdr:row>9</xdr:row>
      <xdr:rowOff>0</xdr:rowOff>
    </xdr:from>
    <xdr:to>
      <xdr:col>2</xdr:col>
      <xdr:colOff>638175</xdr:colOff>
      <xdr:row>9</xdr:row>
      <xdr:rowOff>0</xdr:rowOff>
    </xdr:to>
    <xdr:sp macro="" textlink="">
      <xdr:nvSpPr>
        <xdr:cNvPr id="1160" name="Rectangle 27"/>
        <xdr:cNvSpPr>
          <a:spLocks noChangeAspect="1" noChangeArrowheads="1"/>
        </xdr:cNvSpPr>
      </xdr:nvSpPr>
      <xdr:spPr bwMode="auto">
        <a:xfrm>
          <a:off x="1695450" y="1457325"/>
          <a:ext cx="114300" cy="0"/>
        </a:xfrm>
        <a:prstGeom prst="rect">
          <a:avLst/>
        </a:prstGeom>
        <a:solidFill>
          <a:srgbClr val="FFFFFF"/>
        </a:solidFill>
        <a:ln w="9525">
          <a:solidFill>
            <a:srgbClr val="000000"/>
          </a:solidFill>
          <a:miter lim="800000"/>
          <a:headEnd/>
          <a:tailEnd/>
        </a:ln>
      </xdr:spPr>
    </xdr:sp>
    <xdr:clientData/>
  </xdr:twoCellAnchor>
  <xdr:twoCellAnchor>
    <xdr:from>
      <xdr:col>3</xdr:col>
      <xdr:colOff>428625</xdr:colOff>
      <xdr:row>9</xdr:row>
      <xdr:rowOff>0</xdr:rowOff>
    </xdr:from>
    <xdr:to>
      <xdr:col>3</xdr:col>
      <xdr:colOff>542925</xdr:colOff>
      <xdr:row>9</xdr:row>
      <xdr:rowOff>0</xdr:rowOff>
    </xdr:to>
    <xdr:sp macro="" textlink="">
      <xdr:nvSpPr>
        <xdr:cNvPr id="1161" name="Rectangle 28"/>
        <xdr:cNvSpPr>
          <a:spLocks noChangeAspect="1" noChangeArrowheads="1"/>
        </xdr:cNvSpPr>
      </xdr:nvSpPr>
      <xdr:spPr bwMode="auto">
        <a:xfrm>
          <a:off x="2266950" y="1457325"/>
          <a:ext cx="114300" cy="0"/>
        </a:xfrm>
        <a:prstGeom prst="rect">
          <a:avLst/>
        </a:prstGeom>
        <a:solidFill>
          <a:srgbClr val="FFFFFF"/>
        </a:solidFill>
        <a:ln w="9525">
          <a:solidFill>
            <a:srgbClr val="000000"/>
          </a:solidFill>
          <a:miter lim="800000"/>
          <a:headEnd/>
          <a:tailEnd/>
        </a:ln>
      </xdr:spPr>
    </xdr:sp>
    <xdr:clientData/>
  </xdr:twoCellAnchor>
  <xdr:twoCellAnchor>
    <xdr:from>
      <xdr:col>3</xdr:col>
      <xdr:colOff>428625</xdr:colOff>
      <xdr:row>9</xdr:row>
      <xdr:rowOff>0</xdr:rowOff>
    </xdr:from>
    <xdr:to>
      <xdr:col>3</xdr:col>
      <xdr:colOff>542925</xdr:colOff>
      <xdr:row>9</xdr:row>
      <xdr:rowOff>0</xdr:rowOff>
    </xdr:to>
    <xdr:sp macro="" textlink="">
      <xdr:nvSpPr>
        <xdr:cNvPr id="1162" name="Rectangle 29"/>
        <xdr:cNvSpPr>
          <a:spLocks noChangeAspect="1" noChangeArrowheads="1"/>
        </xdr:cNvSpPr>
      </xdr:nvSpPr>
      <xdr:spPr bwMode="auto">
        <a:xfrm>
          <a:off x="2266950" y="1457325"/>
          <a:ext cx="114300" cy="0"/>
        </a:xfrm>
        <a:prstGeom prst="rect">
          <a:avLst/>
        </a:prstGeom>
        <a:solidFill>
          <a:srgbClr val="FFFFFF"/>
        </a:solidFill>
        <a:ln w="9525">
          <a:solidFill>
            <a:srgbClr val="000000"/>
          </a:solidFill>
          <a:miter lim="800000"/>
          <a:headEnd/>
          <a:tailEnd/>
        </a:ln>
      </xdr:spPr>
    </xdr:sp>
    <xdr:clientData/>
  </xdr:twoCellAnchor>
  <xdr:twoCellAnchor>
    <xdr:from>
      <xdr:col>3</xdr:col>
      <xdr:colOff>428625</xdr:colOff>
      <xdr:row>9</xdr:row>
      <xdr:rowOff>0</xdr:rowOff>
    </xdr:from>
    <xdr:to>
      <xdr:col>3</xdr:col>
      <xdr:colOff>542925</xdr:colOff>
      <xdr:row>9</xdr:row>
      <xdr:rowOff>0</xdr:rowOff>
    </xdr:to>
    <xdr:sp macro="" textlink="">
      <xdr:nvSpPr>
        <xdr:cNvPr id="1163" name="Rectangle 30"/>
        <xdr:cNvSpPr>
          <a:spLocks noChangeAspect="1" noChangeArrowheads="1"/>
        </xdr:cNvSpPr>
      </xdr:nvSpPr>
      <xdr:spPr bwMode="auto">
        <a:xfrm>
          <a:off x="2266950" y="1457325"/>
          <a:ext cx="114300"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1</xdr:col>
      <xdr:colOff>485775</xdr:colOff>
      <xdr:row>1</xdr:row>
      <xdr:rowOff>47625</xdr:rowOff>
    </xdr:to>
    <xdr:pic>
      <xdr:nvPicPr>
        <xdr:cNvPr id="1164" name="Picture 16" descr="NCS_black_small_new-01Apr09"/>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95375" cy="390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H158"/>
  <sheetViews>
    <sheetView showGridLines="0" tabSelected="1" zoomScaleNormal="100" workbookViewId="0">
      <selection activeCell="K54" sqref="K54"/>
    </sheetView>
  </sheetViews>
  <sheetFormatPr defaultRowHeight="12.75"/>
  <cols>
    <col min="1" max="1" width="9.140625" style="75"/>
    <col min="2" max="2" width="8.42578125" style="75" customWidth="1"/>
    <col min="3" max="3" width="10" style="75" customWidth="1"/>
    <col min="4" max="4" width="9.85546875" style="75" bestFit="1" customWidth="1"/>
    <col min="5" max="8" width="9.140625" style="75"/>
    <col min="9" max="9" width="13.7109375" style="75" customWidth="1"/>
    <col min="10" max="10" width="28.7109375" style="75" customWidth="1"/>
    <col min="11" max="16384" width="9.140625" style="75"/>
  </cols>
  <sheetData>
    <row r="1" spans="1:12" s="85" customFormat="1" ht="27" customHeight="1">
      <c r="A1" s="164"/>
      <c r="B1" s="164"/>
      <c r="C1" s="164"/>
      <c r="D1" s="164"/>
      <c r="E1" s="165" t="s">
        <v>70</v>
      </c>
      <c r="F1" s="164"/>
      <c r="G1" s="164"/>
      <c r="H1" s="164"/>
      <c r="I1" s="164"/>
      <c r="J1" s="164"/>
    </row>
    <row r="2" spans="1:12" s="135" customFormat="1" ht="7.5" thickBot="1">
      <c r="A2" s="163"/>
      <c r="B2" s="163"/>
      <c r="C2" s="163"/>
      <c r="D2" s="163"/>
      <c r="E2" s="163"/>
      <c r="F2" s="163"/>
      <c r="G2" s="163"/>
      <c r="H2" s="163"/>
      <c r="I2" s="163"/>
      <c r="J2" s="163"/>
    </row>
    <row r="3" spans="1:12" ht="15">
      <c r="A3" s="121" t="s">
        <v>31</v>
      </c>
      <c r="B3" s="122"/>
      <c r="C3" s="122"/>
      <c r="D3" s="122"/>
      <c r="E3" s="122"/>
      <c r="F3" s="122"/>
      <c r="G3" s="122"/>
      <c r="H3" s="122"/>
      <c r="I3" s="122"/>
      <c r="J3" s="123"/>
    </row>
    <row r="4" spans="1:12">
      <c r="A4" s="88" t="s">
        <v>54</v>
      </c>
      <c r="B4" s="87"/>
      <c r="C4" s="87"/>
      <c r="D4" s="89"/>
      <c r="E4" s="1" t="s">
        <v>30</v>
      </c>
      <c r="F4" s="92"/>
      <c r="G4" s="1"/>
      <c r="H4" s="2"/>
      <c r="I4" s="232" t="s">
        <v>98</v>
      </c>
      <c r="J4" s="233"/>
    </row>
    <row r="5" spans="1:12" ht="14.25" customHeight="1">
      <c r="A5" s="239" t="s">
        <v>129</v>
      </c>
      <c r="B5" s="56"/>
      <c r="C5" s="56"/>
      <c r="D5" s="104"/>
      <c r="E5" s="240" t="s">
        <v>130</v>
      </c>
      <c r="F5" s="99"/>
      <c r="G5" s="12"/>
      <c r="H5" s="8"/>
      <c r="I5" s="296" t="s">
        <v>110</v>
      </c>
      <c r="J5" s="298"/>
    </row>
    <row r="6" spans="1:12" ht="4.5" customHeight="1">
      <c r="A6" s="103"/>
      <c r="B6" s="56"/>
      <c r="C6" s="56"/>
      <c r="D6" s="104"/>
      <c r="E6" s="56"/>
      <c r="F6" s="99"/>
      <c r="G6" s="12"/>
      <c r="H6" s="12"/>
      <c r="I6" s="299"/>
      <c r="J6" s="300"/>
    </row>
    <row r="7" spans="1:12">
      <c r="A7" s="103" t="s">
        <v>61</v>
      </c>
      <c r="B7" s="56"/>
      <c r="C7" s="56"/>
      <c r="D7" s="104"/>
      <c r="E7" s="12" t="s">
        <v>105</v>
      </c>
      <c r="F7" s="99"/>
      <c r="G7" s="12"/>
      <c r="H7" s="8"/>
      <c r="I7" s="312" t="s">
        <v>131</v>
      </c>
      <c r="J7" s="313"/>
    </row>
    <row r="8" spans="1:12" ht="14.25" customHeight="1">
      <c r="A8" s="103"/>
      <c r="B8" s="56"/>
      <c r="C8" s="56"/>
      <c r="D8" s="104"/>
      <c r="E8" s="241">
        <v>8610</v>
      </c>
      <c r="F8" s="99"/>
      <c r="G8" s="12"/>
      <c r="H8" s="8"/>
      <c r="I8" s="296"/>
      <c r="J8" s="297"/>
    </row>
    <row r="9" spans="1:12" ht="6.75" customHeight="1">
      <c r="A9" s="93"/>
      <c r="B9" s="94"/>
      <c r="C9" s="94"/>
      <c r="D9" s="95"/>
      <c r="E9" s="306"/>
      <c r="F9" s="274"/>
      <c r="G9" s="274"/>
      <c r="H9" s="308"/>
      <c r="I9" s="306"/>
      <c r="J9" s="307"/>
    </row>
    <row r="10" spans="1:12">
      <c r="A10" s="4" t="s">
        <v>34</v>
      </c>
      <c r="B10" s="1"/>
      <c r="C10" s="1"/>
      <c r="D10" s="1"/>
      <c r="E10" s="87"/>
      <c r="F10" s="87"/>
      <c r="G10" s="87"/>
      <c r="H10" s="2"/>
      <c r="I10" s="5" t="s">
        <v>55</v>
      </c>
      <c r="J10" s="6"/>
    </row>
    <row r="11" spans="1:12">
      <c r="A11" s="7"/>
      <c r="B11" s="242" t="s">
        <v>132</v>
      </c>
      <c r="C11" s="76"/>
      <c r="D11" s="11"/>
      <c r="E11" s="96"/>
      <c r="F11" s="91"/>
      <c r="G11" s="91"/>
      <c r="H11" s="8"/>
      <c r="I11" s="9"/>
      <c r="J11" s="10"/>
    </row>
    <row r="12" spans="1:12">
      <c r="A12" s="73"/>
      <c r="B12" s="71"/>
      <c r="C12" s="71"/>
      <c r="D12" s="71"/>
      <c r="E12" s="98"/>
      <c r="F12" s="58"/>
      <c r="G12" s="58"/>
      <c r="H12" s="90"/>
      <c r="I12" s="314" t="s">
        <v>133</v>
      </c>
      <c r="J12" s="315"/>
    </row>
    <row r="13" spans="1:12" ht="16.5" customHeight="1">
      <c r="A13" s="22" t="s">
        <v>56</v>
      </c>
      <c r="B13" s="11"/>
      <c r="C13" s="11"/>
      <c r="D13" s="100"/>
      <c r="E13" s="101"/>
      <c r="F13" s="102"/>
      <c r="G13" s="102"/>
      <c r="H13" s="8"/>
      <c r="I13" s="9"/>
      <c r="J13" s="166"/>
    </row>
    <row r="14" spans="1:12">
      <c r="A14" s="64" t="s">
        <v>35</v>
      </c>
      <c r="B14" s="11"/>
      <c r="C14" s="11"/>
      <c r="D14" s="11"/>
      <c r="E14" s="280"/>
      <c r="F14" s="274"/>
      <c r="G14" s="274"/>
      <c r="H14" s="8"/>
      <c r="I14" s="216" t="s">
        <v>71</v>
      </c>
      <c r="J14" s="166"/>
      <c r="L14" s="12"/>
    </row>
    <row r="15" spans="1:12" ht="15" customHeight="1">
      <c r="A15" s="22" t="s">
        <v>57</v>
      </c>
      <c r="C15" s="11"/>
      <c r="E15" s="97"/>
      <c r="G15" s="12"/>
      <c r="H15" s="8"/>
      <c r="I15" s="217" t="s">
        <v>119</v>
      </c>
      <c r="J15" s="166"/>
    </row>
    <row r="16" spans="1:12">
      <c r="A16" s="7"/>
      <c r="B16" s="11" t="s">
        <v>46</v>
      </c>
      <c r="C16" s="11"/>
      <c r="D16" s="11"/>
      <c r="E16" s="11" t="s">
        <v>62</v>
      </c>
      <c r="G16" s="99"/>
      <c r="I16" s="217" t="s">
        <v>118</v>
      </c>
      <c r="J16" s="166"/>
      <c r="L16" s="12"/>
    </row>
    <row r="17" spans="1:12" ht="18.75" customHeight="1">
      <c r="A17" s="7"/>
      <c r="B17" s="20" t="s">
        <v>53</v>
      </c>
      <c r="C17" s="11"/>
      <c r="D17" s="11"/>
      <c r="E17" s="273"/>
      <c r="F17" s="274"/>
      <c r="G17" s="274"/>
      <c r="I17" s="167"/>
      <c r="J17" s="166"/>
      <c r="L17" s="12"/>
    </row>
    <row r="18" spans="1:12" ht="6" customHeight="1">
      <c r="A18" s="73"/>
      <c r="B18" s="71"/>
      <c r="C18" s="71"/>
      <c r="D18" s="71"/>
      <c r="E18" s="72"/>
      <c r="F18" s="71"/>
      <c r="G18" s="71"/>
      <c r="H18" s="77"/>
      <c r="I18" s="168"/>
      <c r="J18" s="169"/>
      <c r="L18" s="11"/>
    </row>
    <row r="19" spans="1:12" s="110" customFormat="1">
      <c r="A19" s="116" t="s">
        <v>64</v>
      </c>
      <c r="B19" s="105"/>
      <c r="C19" s="105"/>
      <c r="D19" s="105"/>
      <c r="E19" s="105"/>
      <c r="F19" s="106"/>
      <c r="G19" s="105"/>
      <c r="H19" s="107"/>
      <c r="I19" s="108"/>
      <c r="J19" s="109"/>
    </row>
    <row r="20" spans="1:12" ht="6" customHeight="1">
      <c r="A20" s="7"/>
      <c r="B20" s="11"/>
      <c r="C20" s="11"/>
      <c r="D20" s="11"/>
      <c r="E20" s="11"/>
      <c r="F20" s="13"/>
      <c r="G20" s="11"/>
      <c r="H20" s="12"/>
      <c r="I20" s="78"/>
      <c r="J20" s="79"/>
    </row>
    <row r="21" spans="1:12" ht="12.75" customHeight="1">
      <c r="A21" s="7" t="s">
        <v>48</v>
      </c>
      <c r="B21" s="11"/>
      <c r="C21" s="11"/>
      <c r="D21" s="71"/>
      <c r="E21" s="71"/>
      <c r="F21" s="13"/>
      <c r="G21" s="11" t="s">
        <v>47</v>
      </c>
      <c r="H21" s="12"/>
      <c r="I21" s="80"/>
      <c r="J21" s="79"/>
    </row>
    <row r="22" spans="1:12" ht="6" customHeight="1">
      <c r="A22" s="7"/>
      <c r="B22" s="11"/>
      <c r="C22" s="11"/>
      <c r="D22" s="11"/>
      <c r="E22" s="11"/>
      <c r="F22" s="13"/>
      <c r="G22" s="11"/>
      <c r="H22" s="12"/>
      <c r="I22" s="78"/>
      <c r="J22" s="79"/>
    </row>
    <row r="23" spans="1:12">
      <c r="A23" s="7" t="s">
        <v>68</v>
      </c>
      <c r="B23" s="11"/>
      <c r="C23" s="11"/>
      <c r="D23" s="11"/>
      <c r="E23" s="11"/>
      <c r="F23" s="72"/>
      <c r="G23" s="71"/>
      <c r="H23" s="58"/>
      <c r="I23" s="80"/>
      <c r="J23" s="79"/>
    </row>
    <row r="24" spans="1:12">
      <c r="A24" s="73"/>
      <c r="B24" s="71"/>
      <c r="C24" s="71"/>
      <c r="D24" s="71"/>
      <c r="E24" s="72"/>
      <c r="F24" s="58"/>
      <c r="G24" s="58"/>
      <c r="H24" s="58"/>
      <c r="I24" s="82"/>
      <c r="J24" s="81"/>
    </row>
    <row r="25" spans="1:12" s="115" customFormat="1" ht="15" customHeight="1">
      <c r="A25" s="281" t="s">
        <v>63</v>
      </c>
      <c r="B25" s="282"/>
      <c r="C25" s="282"/>
      <c r="D25" s="177"/>
      <c r="E25" s="178"/>
      <c r="F25" s="188"/>
      <c r="G25" s="188"/>
      <c r="H25" s="188"/>
      <c r="I25" s="189"/>
      <c r="J25" s="190"/>
    </row>
    <row r="26" spans="1:12" s="198" customFormat="1" ht="11.25">
      <c r="A26" s="212" t="s">
        <v>83</v>
      </c>
      <c r="B26" s="192"/>
      <c r="C26" s="192"/>
      <c r="D26" s="193"/>
      <c r="E26" s="194"/>
      <c r="F26" s="195"/>
      <c r="G26" s="195"/>
      <c r="H26" s="195"/>
      <c r="I26" s="196"/>
      <c r="J26" s="197"/>
    </row>
    <row r="27" spans="1:12" s="198" customFormat="1" ht="11.25">
      <c r="A27" s="212" t="s">
        <v>72</v>
      </c>
      <c r="B27" s="192"/>
      <c r="C27" s="192"/>
      <c r="D27" s="193"/>
      <c r="E27" s="194"/>
      <c r="F27" s="195"/>
      <c r="G27" s="195"/>
      <c r="H27" s="195"/>
      <c r="I27" s="196"/>
      <c r="J27" s="197"/>
    </row>
    <row r="28" spans="1:12" s="115" customFormat="1" ht="6" customHeight="1">
      <c r="A28" s="202"/>
      <c r="B28" s="117"/>
      <c r="C28" s="117"/>
      <c r="D28" s="111"/>
      <c r="E28" s="112"/>
      <c r="F28" s="113"/>
      <c r="G28" s="113"/>
      <c r="H28" s="113"/>
      <c r="I28" s="114"/>
      <c r="J28" s="179"/>
    </row>
    <row r="29" spans="1:12" s="180" customFormat="1" ht="12">
      <c r="A29" s="7" t="s">
        <v>65</v>
      </c>
      <c r="B29" s="170"/>
      <c r="C29" s="181"/>
      <c r="D29" s="181"/>
      <c r="E29" s="182"/>
      <c r="F29" s="170"/>
      <c r="G29" s="170"/>
      <c r="H29" s="170"/>
      <c r="I29" s="170"/>
      <c r="J29" s="191"/>
      <c r="K29" s="187"/>
    </row>
    <row r="30" spans="1:12" s="180" customFormat="1" ht="6" customHeight="1">
      <c r="A30" s="201"/>
      <c r="B30" s="203"/>
      <c r="C30" s="203"/>
      <c r="D30" s="170"/>
      <c r="E30" s="187"/>
      <c r="F30" s="204"/>
      <c r="G30" s="204"/>
      <c r="H30" s="204"/>
      <c r="I30" s="205"/>
      <c r="J30" s="179"/>
    </row>
    <row r="31" spans="1:12" s="180" customFormat="1" ht="12">
      <c r="A31" s="218" t="s">
        <v>77</v>
      </c>
      <c r="B31" s="213"/>
      <c r="C31" s="213"/>
      <c r="D31" s="214" t="s">
        <v>78</v>
      </c>
      <c r="E31" s="214" t="s">
        <v>79</v>
      </c>
      <c r="F31" s="213"/>
      <c r="G31" s="214" t="s">
        <v>80</v>
      </c>
      <c r="H31" s="214" t="s">
        <v>81</v>
      </c>
      <c r="I31" s="213"/>
      <c r="J31" s="215" t="s">
        <v>82</v>
      </c>
      <c r="K31" s="187"/>
    </row>
    <row r="32" spans="1:12" s="180" customFormat="1" ht="12">
      <c r="A32" s="183"/>
      <c r="B32" s="181"/>
      <c r="C32" s="181"/>
      <c r="D32" s="181"/>
      <c r="E32" s="182"/>
      <c r="F32" s="184"/>
      <c r="G32" s="184"/>
      <c r="H32" s="184"/>
      <c r="I32" s="185"/>
      <c r="J32" s="186"/>
    </row>
    <row r="33" spans="1:10">
      <c r="A33" s="235" t="s">
        <v>120</v>
      </c>
      <c r="B33" s="236"/>
      <c r="C33" s="236"/>
      <c r="D33" s="236"/>
      <c r="E33" s="12"/>
      <c r="F33" s="12"/>
      <c r="G33" s="12"/>
      <c r="H33" s="12"/>
      <c r="I33" s="78"/>
      <c r="J33" s="14"/>
    </row>
    <row r="34" spans="1:10" ht="19.5" customHeight="1">
      <c r="A34" s="309" t="s">
        <v>137</v>
      </c>
      <c r="B34" s="310"/>
      <c r="C34" s="310"/>
      <c r="D34" s="310"/>
      <c r="E34" s="310"/>
      <c r="F34" s="310"/>
      <c r="G34" s="310"/>
      <c r="H34" s="310"/>
      <c r="I34" s="310"/>
      <c r="J34" s="311"/>
    </row>
    <row r="35" spans="1:10">
      <c r="A35" s="15" t="s">
        <v>58</v>
      </c>
      <c r="B35" s="16"/>
      <c r="C35" s="17"/>
      <c r="D35" s="18" t="s">
        <v>59</v>
      </c>
      <c r="E35" s="83"/>
      <c r="F35" s="84"/>
      <c r="G35" s="304" t="s">
        <v>60</v>
      </c>
      <c r="H35" s="305"/>
      <c r="I35" s="305"/>
      <c r="J35" s="19"/>
    </row>
    <row r="36" spans="1:10" ht="17.25" customHeight="1" thickBot="1">
      <c r="A36" s="283">
        <v>41289</v>
      </c>
      <c r="B36" s="284"/>
      <c r="C36" s="285"/>
      <c r="D36" s="286">
        <v>41290</v>
      </c>
      <c r="E36" s="287"/>
      <c r="F36" s="285"/>
      <c r="G36" s="301" t="s">
        <v>138</v>
      </c>
      <c r="H36" s="302"/>
      <c r="I36" s="302"/>
      <c r="J36" s="303"/>
    </row>
    <row r="37" spans="1:10" ht="15.75" thickBot="1">
      <c r="A37" s="124" t="s">
        <v>32</v>
      </c>
      <c r="B37" s="125"/>
      <c r="C37" s="125"/>
      <c r="D37" s="125"/>
      <c r="E37" s="125"/>
      <c r="F37" s="125"/>
      <c r="G37" s="125"/>
      <c r="H37" s="125"/>
      <c r="I37" s="125"/>
      <c r="J37" s="126"/>
    </row>
    <row r="38" spans="1:10">
      <c r="A38" s="136">
        <v>1</v>
      </c>
      <c r="B38" s="206" t="s">
        <v>84</v>
      </c>
      <c r="C38" s="137"/>
      <c r="D38" s="137"/>
      <c r="E38" s="137"/>
      <c r="F38" s="137"/>
      <c r="G38" s="137"/>
      <c r="H38" s="137"/>
      <c r="I38" s="137"/>
      <c r="J38" s="138"/>
    </row>
    <row r="39" spans="1:10">
      <c r="A39" s="318" t="s">
        <v>111</v>
      </c>
      <c r="B39" s="268"/>
      <c r="C39" s="268" t="s">
        <v>1</v>
      </c>
      <c r="D39" s="268"/>
      <c r="E39" s="278" t="s">
        <v>2</v>
      </c>
      <c r="F39" s="279"/>
      <c r="G39" s="268" t="s">
        <v>29</v>
      </c>
      <c r="H39" s="268"/>
      <c r="I39" s="230" t="s">
        <v>108</v>
      </c>
      <c r="J39" s="209" t="s">
        <v>33</v>
      </c>
    </row>
    <row r="40" spans="1:10">
      <c r="A40" s="325" t="s">
        <v>139</v>
      </c>
      <c r="B40" s="324"/>
      <c r="C40" s="316" t="s">
        <v>140</v>
      </c>
      <c r="D40" s="317"/>
      <c r="E40" s="276">
        <v>2</v>
      </c>
      <c r="F40" s="276"/>
      <c r="G40" s="276">
        <v>110</v>
      </c>
      <c r="H40" s="276"/>
      <c r="I40" s="244">
        <f>E40*G40</f>
        <v>220</v>
      </c>
      <c r="J40" s="24"/>
    </row>
    <row r="41" spans="1:10">
      <c r="A41" s="323"/>
      <c r="B41" s="324"/>
      <c r="C41" s="275"/>
      <c r="D41" s="275"/>
      <c r="E41" s="277"/>
      <c r="F41" s="277"/>
      <c r="G41" s="277"/>
      <c r="H41" s="277"/>
      <c r="I41" s="245"/>
      <c r="J41" s="25"/>
    </row>
    <row r="42" spans="1:10">
      <c r="A42" s="323"/>
      <c r="B42" s="324"/>
      <c r="C42" s="275"/>
      <c r="D42" s="275"/>
      <c r="E42" s="277"/>
      <c r="F42" s="277"/>
      <c r="G42" s="277"/>
      <c r="H42" s="277"/>
      <c r="I42" s="246"/>
      <c r="J42" s="26"/>
    </row>
    <row r="43" spans="1:10">
      <c r="A43" s="288" t="s">
        <v>22</v>
      </c>
      <c r="B43" s="289"/>
      <c r="C43" s="289"/>
      <c r="D43" s="289"/>
      <c r="E43" s="289"/>
      <c r="F43" s="289"/>
      <c r="G43" s="289"/>
      <c r="H43" s="289"/>
      <c r="I43" s="259">
        <f>SUM(I40:I42)</f>
        <v>220</v>
      </c>
      <c r="J43" s="28"/>
    </row>
    <row r="44" spans="1:10" s="135" customFormat="1" ht="6.75">
      <c r="A44" s="132"/>
      <c r="B44" s="133"/>
      <c r="C44" s="133"/>
      <c r="D44" s="133"/>
      <c r="E44" s="133"/>
      <c r="F44" s="133"/>
      <c r="G44" s="133"/>
      <c r="H44" s="133"/>
      <c r="I44" s="133"/>
      <c r="J44" s="134"/>
    </row>
    <row r="45" spans="1:10">
      <c r="A45" s="139">
        <v>2</v>
      </c>
      <c r="B45" s="140" t="s">
        <v>95</v>
      </c>
      <c r="C45" s="141"/>
      <c r="D45" s="141"/>
      <c r="E45" s="141"/>
      <c r="F45" s="141"/>
      <c r="G45" s="141"/>
      <c r="H45" s="141"/>
      <c r="I45" s="141"/>
      <c r="J45" s="142"/>
    </row>
    <row r="46" spans="1:10" ht="24">
      <c r="A46" s="318" t="s">
        <v>3</v>
      </c>
      <c r="B46" s="268"/>
      <c r="C46" s="319"/>
      <c r="D46" s="268" t="s">
        <v>1</v>
      </c>
      <c r="E46" s="268"/>
      <c r="F46" s="268" t="s">
        <v>4</v>
      </c>
      <c r="G46" s="268"/>
      <c r="H46" s="208" t="s">
        <v>5</v>
      </c>
      <c r="I46" s="230" t="s">
        <v>109</v>
      </c>
      <c r="J46" s="209" t="s">
        <v>33</v>
      </c>
    </row>
    <row r="47" spans="1:10">
      <c r="A47" s="253" t="s">
        <v>141</v>
      </c>
      <c r="B47" s="254"/>
      <c r="C47" s="254"/>
      <c r="D47" s="320" t="s">
        <v>142</v>
      </c>
      <c r="E47" s="320"/>
      <c r="F47" s="321">
        <v>548899</v>
      </c>
      <c r="G47" s="322"/>
      <c r="H47" s="255"/>
      <c r="I47" s="255">
        <v>200</v>
      </c>
      <c r="J47" s="32"/>
    </row>
    <row r="48" spans="1:10">
      <c r="A48" s="260"/>
      <c r="B48" s="261"/>
      <c r="C48" s="261"/>
      <c r="D48" s="261"/>
      <c r="E48" s="261"/>
      <c r="F48" s="261"/>
      <c r="G48" s="261"/>
      <c r="H48" s="33"/>
      <c r="I48" s="33"/>
      <c r="J48" s="34"/>
    </row>
    <row r="49" spans="1:10">
      <c r="A49" s="260"/>
      <c r="B49" s="261"/>
      <c r="C49" s="261"/>
      <c r="D49" s="261"/>
      <c r="E49" s="261"/>
      <c r="F49" s="261"/>
      <c r="G49" s="261"/>
      <c r="H49" s="35"/>
      <c r="I49" s="35"/>
      <c r="J49" s="36"/>
    </row>
    <row r="50" spans="1:10">
      <c r="A50" s="37"/>
      <c r="B50" s="38"/>
      <c r="C50" s="38"/>
      <c r="D50" s="38"/>
      <c r="E50" s="38"/>
      <c r="F50" s="38"/>
      <c r="G50" s="39" t="s">
        <v>22</v>
      </c>
      <c r="H50" s="27">
        <f>SUM(H47:H49)</f>
        <v>0</v>
      </c>
      <c r="I50" s="27">
        <f>SUM(I47:I49)</f>
        <v>200</v>
      </c>
      <c r="J50" s="40"/>
    </row>
    <row r="51" spans="1:10" s="135" customFormat="1" ht="6.75" customHeight="1">
      <c r="A51" s="132"/>
      <c r="B51" s="133"/>
      <c r="C51" s="133"/>
      <c r="D51" s="133"/>
      <c r="E51" s="133"/>
      <c r="F51" s="133"/>
      <c r="G51" s="133"/>
      <c r="H51" s="133"/>
      <c r="I51" s="133"/>
      <c r="J51" s="134"/>
    </row>
    <row r="52" spans="1:10">
      <c r="A52" s="143">
        <v>3</v>
      </c>
      <c r="B52" s="144" t="s">
        <v>6</v>
      </c>
      <c r="C52" s="145"/>
      <c r="D52" s="145"/>
      <c r="E52" s="145"/>
      <c r="F52" s="145"/>
      <c r="G52" s="145"/>
      <c r="H52" s="145"/>
      <c r="I52" s="145"/>
      <c r="J52" s="146"/>
    </row>
    <row r="53" spans="1:10" s="176" customFormat="1" ht="12">
      <c r="A53" s="129" t="s">
        <v>7</v>
      </c>
      <c r="B53" s="210" t="s">
        <v>94</v>
      </c>
      <c r="C53" s="130"/>
      <c r="D53" s="130"/>
      <c r="E53" s="130"/>
      <c r="F53" s="130"/>
      <c r="G53" s="130"/>
      <c r="H53" s="130"/>
      <c r="I53" s="130"/>
      <c r="J53" s="131"/>
    </row>
    <row r="54" spans="1:10" ht="24">
      <c r="A54" s="318" t="s">
        <v>8</v>
      </c>
      <c r="B54" s="268"/>
      <c r="C54" s="207" t="s">
        <v>9</v>
      </c>
      <c r="D54" s="207" t="s">
        <v>10</v>
      </c>
      <c r="E54" s="268" t="s">
        <v>11</v>
      </c>
      <c r="F54" s="268"/>
      <c r="G54" s="268"/>
      <c r="H54" s="208" t="s">
        <v>5</v>
      </c>
      <c r="I54" s="230" t="s">
        <v>109</v>
      </c>
      <c r="J54" s="209" t="s">
        <v>33</v>
      </c>
    </row>
    <row r="55" spans="1:10">
      <c r="A55" s="332">
        <v>41289</v>
      </c>
      <c r="B55" s="333"/>
      <c r="C55" s="247" t="s">
        <v>131</v>
      </c>
      <c r="D55" s="247" t="s">
        <v>139</v>
      </c>
      <c r="E55" s="330" t="s">
        <v>143</v>
      </c>
      <c r="F55" s="331"/>
      <c r="G55" s="331"/>
      <c r="H55" s="248"/>
      <c r="I55" s="255">
        <v>25</v>
      </c>
      <c r="J55" s="32"/>
    </row>
    <row r="56" spans="1:10">
      <c r="A56" s="334">
        <v>41290</v>
      </c>
      <c r="B56" s="335"/>
      <c r="C56" s="256" t="s">
        <v>144</v>
      </c>
      <c r="D56" s="256" t="s">
        <v>145</v>
      </c>
      <c r="E56" s="336" t="s">
        <v>146</v>
      </c>
      <c r="F56" s="337"/>
      <c r="G56" s="337"/>
      <c r="H56" s="257"/>
      <c r="I56" s="257">
        <v>25</v>
      </c>
      <c r="J56" s="258"/>
    </row>
    <row r="57" spans="1:10">
      <c r="A57" s="260"/>
      <c r="B57" s="261"/>
      <c r="C57" s="33"/>
      <c r="D57" s="33"/>
      <c r="E57" s="261"/>
      <c r="F57" s="261"/>
      <c r="G57" s="261"/>
      <c r="H57" s="33"/>
      <c r="I57" s="33"/>
      <c r="J57" s="34"/>
    </row>
    <row r="58" spans="1:10">
      <c r="A58" s="260"/>
      <c r="B58" s="261"/>
      <c r="C58" s="33"/>
      <c r="D58" s="33"/>
      <c r="E58" s="261"/>
      <c r="F58" s="261"/>
      <c r="G58" s="261"/>
      <c r="H58" s="33"/>
      <c r="I58" s="33"/>
      <c r="J58" s="34"/>
    </row>
    <row r="59" spans="1:10">
      <c r="A59" s="288" t="s">
        <v>22</v>
      </c>
      <c r="B59" s="289"/>
      <c r="C59" s="289"/>
      <c r="D59" s="289"/>
      <c r="E59" s="289"/>
      <c r="F59" s="289"/>
      <c r="G59" s="289"/>
      <c r="H59" s="27">
        <f>SUM(H55:H58)</f>
        <v>0</v>
      </c>
      <c r="I59" s="27">
        <f>SUM(I55:I58)</f>
        <v>50</v>
      </c>
      <c r="J59" s="40"/>
    </row>
    <row r="60" spans="1:10" ht="4.5" customHeight="1">
      <c r="A60" s="171"/>
      <c r="B60" s="120"/>
      <c r="C60" s="120"/>
      <c r="D60" s="120"/>
      <c r="E60" s="120"/>
      <c r="F60" s="120"/>
      <c r="G60" s="120"/>
      <c r="H60" s="172"/>
      <c r="I60" s="172"/>
      <c r="J60" s="173"/>
    </row>
    <row r="61" spans="1:10" s="176" customFormat="1" ht="12">
      <c r="A61" s="129" t="s">
        <v>12</v>
      </c>
      <c r="B61" s="210" t="s">
        <v>93</v>
      </c>
      <c r="C61" s="130"/>
      <c r="D61" s="130"/>
      <c r="E61" s="130"/>
      <c r="F61" s="130"/>
      <c r="G61" s="130"/>
      <c r="H61" s="130"/>
      <c r="I61" s="130"/>
      <c r="J61" s="131"/>
    </row>
    <row r="62" spans="1:10" ht="24">
      <c r="A62" s="318" t="s">
        <v>8</v>
      </c>
      <c r="B62" s="268"/>
      <c r="C62" s="208" t="s">
        <v>23</v>
      </c>
      <c r="D62" s="207" t="s">
        <v>13</v>
      </c>
      <c r="E62" s="268" t="s">
        <v>11</v>
      </c>
      <c r="F62" s="268"/>
      <c r="G62" s="268"/>
      <c r="H62" s="208" t="s">
        <v>5</v>
      </c>
      <c r="I62" s="230" t="s">
        <v>109</v>
      </c>
      <c r="J62" s="209" t="s">
        <v>33</v>
      </c>
    </row>
    <row r="63" spans="1:10">
      <c r="A63" s="270"/>
      <c r="B63" s="269"/>
      <c r="C63" s="31"/>
      <c r="D63" s="31"/>
      <c r="E63" s="269"/>
      <c r="F63" s="269"/>
      <c r="G63" s="269"/>
      <c r="H63" s="31"/>
      <c r="I63" s="31"/>
      <c r="J63" s="32"/>
    </row>
    <row r="64" spans="1:10">
      <c r="A64" s="260"/>
      <c r="B64" s="261"/>
      <c r="C64" s="33"/>
      <c r="D64" s="33"/>
      <c r="E64" s="261"/>
      <c r="F64" s="261"/>
      <c r="G64" s="261"/>
      <c r="H64" s="33"/>
      <c r="I64" s="33"/>
      <c r="J64" s="34"/>
    </row>
    <row r="65" spans="1:10">
      <c r="A65" s="260"/>
      <c r="B65" s="261"/>
      <c r="C65" s="33"/>
      <c r="D65" s="33"/>
      <c r="E65" s="261"/>
      <c r="F65" s="261"/>
      <c r="G65" s="261"/>
      <c r="H65" s="33"/>
      <c r="I65" s="33"/>
      <c r="J65" s="34"/>
    </row>
    <row r="66" spans="1:10">
      <c r="A66" s="288" t="s">
        <v>22</v>
      </c>
      <c r="B66" s="289"/>
      <c r="C66" s="289"/>
      <c r="D66" s="289"/>
      <c r="E66" s="289"/>
      <c r="F66" s="289"/>
      <c r="G66" s="289"/>
      <c r="H66" s="27">
        <f>SUM(H63:H65)</f>
        <v>0</v>
      </c>
      <c r="I66" s="27">
        <f>SUM(I63:I65)</f>
        <v>0</v>
      </c>
      <c r="J66" s="40"/>
    </row>
    <row r="67" spans="1:10" ht="6.75" customHeight="1">
      <c r="A67" s="174"/>
      <c r="B67" s="175"/>
      <c r="C67" s="175"/>
      <c r="D67" s="175"/>
      <c r="E67" s="175"/>
      <c r="F67" s="175"/>
      <c r="G67" s="175"/>
      <c r="H67" s="172"/>
      <c r="I67" s="172"/>
      <c r="J67" s="173"/>
    </row>
    <row r="68" spans="1:10" s="176" customFormat="1" ht="12">
      <c r="A68" s="129" t="s">
        <v>14</v>
      </c>
      <c r="B68" s="210" t="s">
        <v>85</v>
      </c>
      <c r="C68" s="130"/>
      <c r="D68" s="130"/>
      <c r="E68" s="130"/>
      <c r="F68" s="130"/>
      <c r="G68" s="130"/>
      <c r="H68" s="130"/>
      <c r="I68" s="130"/>
      <c r="J68" s="131"/>
    </row>
    <row r="69" spans="1:10" ht="24">
      <c r="A69" s="318" t="s">
        <v>8</v>
      </c>
      <c r="B69" s="268"/>
      <c r="C69" s="208" t="s">
        <v>15</v>
      </c>
      <c r="D69" s="207" t="s">
        <v>4</v>
      </c>
      <c r="E69" s="268" t="s">
        <v>11</v>
      </c>
      <c r="F69" s="268"/>
      <c r="G69" s="268"/>
      <c r="H69" s="208" t="s">
        <v>5</v>
      </c>
      <c r="I69" s="230" t="s">
        <v>109</v>
      </c>
      <c r="J69" s="209" t="s">
        <v>33</v>
      </c>
    </row>
    <row r="70" spans="1:10">
      <c r="A70" s="270"/>
      <c r="B70" s="269"/>
      <c r="C70" s="31"/>
      <c r="D70" s="31"/>
      <c r="E70" s="269"/>
      <c r="F70" s="269"/>
      <c r="G70" s="269"/>
      <c r="H70" s="31"/>
      <c r="I70" s="31"/>
      <c r="J70" s="32"/>
    </row>
    <row r="71" spans="1:10">
      <c r="A71" s="260"/>
      <c r="B71" s="261"/>
      <c r="C71" s="33"/>
      <c r="D71" s="33"/>
      <c r="E71" s="261"/>
      <c r="F71" s="261"/>
      <c r="G71" s="261"/>
      <c r="H71" s="33"/>
      <c r="I71" s="33"/>
      <c r="J71" s="34"/>
    </row>
    <row r="72" spans="1:10">
      <c r="A72" s="260"/>
      <c r="B72" s="261"/>
      <c r="C72" s="33"/>
      <c r="D72" s="33"/>
      <c r="E72" s="261"/>
      <c r="F72" s="261"/>
      <c r="G72" s="261"/>
      <c r="H72" s="33"/>
      <c r="I72" s="33"/>
      <c r="J72" s="34"/>
    </row>
    <row r="73" spans="1:10">
      <c r="A73" s="288" t="s">
        <v>22</v>
      </c>
      <c r="B73" s="289"/>
      <c r="C73" s="289"/>
      <c r="D73" s="289"/>
      <c r="E73" s="289"/>
      <c r="F73" s="289"/>
      <c r="G73" s="289"/>
      <c r="H73" s="27">
        <f>SUM(H70:H72)</f>
        <v>0</v>
      </c>
      <c r="I73" s="27">
        <f>SUM(I70:I72)</f>
        <v>0</v>
      </c>
      <c r="J73" s="43"/>
    </row>
    <row r="74" spans="1:10" ht="6.75" customHeight="1">
      <c r="A74" s="171"/>
      <c r="B74" s="120"/>
      <c r="C74" s="120"/>
      <c r="D74" s="120"/>
      <c r="E74" s="120"/>
      <c r="F74" s="120"/>
      <c r="G74" s="120"/>
      <c r="H74" s="172"/>
      <c r="I74" s="172"/>
      <c r="J74" s="3"/>
    </row>
    <row r="75" spans="1:10" s="176" customFormat="1" ht="12">
      <c r="A75" s="129" t="s">
        <v>16</v>
      </c>
      <c r="B75" s="210" t="s">
        <v>92</v>
      </c>
      <c r="C75" s="130"/>
      <c r="D75" s="130"/>
      <c r="E75" s="130"/>
      <c r="F75" s="130"/>
      <c r="G75" s="130"/>
      <c r="H75" s="130"/>
      <c r="I75" s="130"/>
      <c r="J75" s="131"/>
    </row>
    <row r="76" spans="1:10" ht="24">
      <c r="A76" s="318" t="s">
        <v>8</v>
      </c>
      <c r="B76" s="268"/>
      <c r="C76" s="290" t="s">
        <v>4</v>
      </c>
      <c r="D76" s="291"/>
      <c r="E76" s="268" t="s">
        <v>11</v>
      </c>
      <c r="F76" s="268"/>
      <c r="G76" s="268"/>
      <c r="H76" s="208" t="s">
        <v>5</v>
      </c>
      <c r="I76" s="230" t="s">
        <v>109</v>
      </c>
      <c r="J76" s="209" t="s">
        <v>33</v>
      </c>
    </row>
    <row r="77" spans="1:10">
      <c r="A77" s="270"/>
      <c r="B77" s="269"/>
      <c r="C77" s="292"/>
      <c r="D77" s="293"/>
      <c r="E77" s="269"/>
      <c r="F77" s="269"/>
      <c r="G77" s="269"/>
      <c r="H77" s="31"/>
      <c r="I77" s="31"/>
      <c r="J77" s="32"/>
    </row>
    <row r="78" spans="1:10">
      <c r="A78" s="260"/>
      <c r="B78" s="261"/>
      <c r="C78" s="294"/>
      <c r="D78" s="295"/>
      <c r="E78" s="261"/>
      <c r="F78" s="261"/>
      <c r="G78" s="261"/>
      <c r="H78" s="33"/>
      <c r="I78" s="33"/>
      <c r="J78" s="34"/>
    </row>
    <row r="79" spans="1:10">
      <c r="A79" s="260"/>
      <c r="B79" s="261"/>
      <c r="C79" s="294"/>
      <c r="D79" s="295"/>
      <c r="E79" s="261"/>
      <c r="F79" s="261"/>
      <c r="G79" s="261"/>
      <c r="H79" s="33"/>
      <c r="I79" s="33"/>
      <c r="J79" s="34"/>
    </row>
    <row r="80" spans="1:10">
      <c r="A80" s="288" t="s">
        <v>22</v>
      </c>
      <c r="B80" s="289"/>
      <c r="C80" s="289"/>
      <c r="D80" s="289"/>
      <c r="E80" s="289"/>
      <c r="F80" s="289"/>
      <c r="G80" s="289"/>
      <c r="H80" s="27">
        <f>SUM(H77:H79)</f>
        <v>0</v>
      </c>
      <c r="I80" s="27">
        <f>SUM(I77:I79)</f>
        <v>0</v>
      </c>
      <c r="J80" s="43"/>
    </row>
    <row r="81" spans="1:10" ht="13.5" thickBot="1">
      <c r="A81" s="29"/>
      <c r="B81" s="12"/>
      <c r="C81" s="12"/>
      <c r="D81" s="12"/>
      <c r="E81" s="328" t="s">
        <v>17</v>
      </c>
      <c r="F81" s="328"/>
      <c r="G81" s="328"/>
      <c r="H81" s="44">
        <f>H80+H73+H66+H59</f>
        <v>0</v>
      </c>
      <c r="I81" s="44">
        <f>I43+I50+I80+I73+I66+I59</f>
        <v>470</v>
      </c>
      <c r="J81" s="45"/>
    </row>
    <row r="82" spans="1:10" s="135" customFormat="1" ht="7.5" thickTop="1">
      <c r="A82" s="132"/>
      <c r="B82" s="133"/>
      <c r="C82" s="133"/>
      <c r="D82" s="133"/>
      <c r="E82" s="133"/>
      <c r="F82" s="133"/>
      <c r="G82" s="133"/>
      <c r="H82" s="133"/>
      <c r="I82" s="133"/>
      <c r="J82" s="134"/>
    </row>
    <row r="83" spans="1:10">
      <c r="A83" s="147">
        <v>4</v>
      </c>
      <c r="B83" s="148" t="s">
        <v>18</v>
      </c>
      <c r="C83" s="149"/>
      <c r="D83" s="149"/>
      <c r="E83" s="149"/>
      <c r="F83" s="149"/>
      <c r="G83" s="149"/>
      <c r="H83" s="149"/>
      <c r="I83" s="149"/>
      <c r="J83" s="150"/>
    </row>
    <row r="84" spans="1:10" ht="24">
      <c r="A84" s="46"/>
      <c r="B84" s="47"/>
      <c r="C84" s="47"/>
      <c r="D84" s="47"/>
      <c r="E84" s="47"/>
      <c r="F84" s="47"/>
      <c r="G84" s="48"/>
      <c r="H84" s="30" t="s">
        <v>5</v>
      </c>
      <c r="I84" s="231" t="s">
        <v>109</v>
      </c>
      <c r="J84" s="23" t="s">
        <v>33</v>
      </c>
    </row>
    <row r="85" spans="1:10">
      <c r="A85" s="49"/>
      <c r="B85" s="50"/>
      <c r="C85" s="50" t="s">
        <v>17</v>
      </c>
      <c r="D85" s="50"/>
      <c r="E85" s="50"/>
      <c r="F85" s="50"/>
      <c r="G85" s="51"/>
      <c r="H85" s="249">
        <f>H81</f>
        <v>0</v>
      </c>
      <c r="I85" s="249">
        <f>I81</f>
        <v>470</v>
      </c>
      <c r="J85" s="32"/>
    </row>
    <row r="86" spans="1:10">
      <c r="A86" s="49"/>
      <c r="B86" s="50"/>
      <c r="C86" s="50" t="s">
        <v>36</v>
      </c>
      <c r="D86" s="50"/>
      <c r="E86" s="50"/>
      <c r="F86" s="50"/>
      <c r="G86" s="51"/>
      <c r="H86" s="250"/>
      <c r="I86" s="245"/>
      <c r="J86" s="34"/>
    </row>
    <row r="87" spans="1:10">
      <c r="A87" s="49"/>
      <c r="B87" s="50"/>
      <c r="C87" s="52" t="s">
        <v>26</v>
      </c>
      <c r="D87" s="50"/>
      <c r="E87" s="50"/>
      <c r="F87" s="50"/>
      <c r="G87" s="51"/>
      <c r="H87" s="251">
        <f>H85-H86</f>
        <v>0</v>
      </c>
      <c r="I87" s="251">
        <f>I85-I86</f>
        <v>470</v>
      </c>
      <c r="J87" s="40"/>
    </row>
    <row r="88" spans="1:10" s="135" customFormat="1" ht="12.75" customHeight="1">
      <c r="A88" s="132"/>
      <c r="B88" s="133"/>
      <c r="C88" s="133"/>
      <c r="D88" s="133"/>
      <c r="E88" s="133"/>
      <c r="F88" s="133"/>
      <c r="G88" s="133"/>
      <c r="H88" s="133"/>
      <c r="I88" s="133"/>
      <c r="J88" s="134"/>
    </row>
    <row r="89" spans="1:10">
      <c r="A89" s="211" t="s">
        <v>106</v>
      </c>
      <c r="B89" s="20"/>
      <c r="C89" s="41"/>
      <c r="D89" s="41"/>
      <c r="E89" s="41"/>
      <c r="F89" s="41"/>
      <c r="G89" s="41"/>
      <c r="H89" s="20"/>
      <c r="I89" s="20"/>
      <c r="J89" s="21"/>
    </row>
    <row r="90" spans="1:10" ht="12.75" customHeight="1">
      <c r="A90" s="22"/>
      <c r="B90" s="20"/>
      <c r="C90" s="20"/>
      <c r="D90" s="20"/>
      <c r="E90" s="20"/>
      <c r="F90" s="20"/>
      <c r="G90" s="20"/>
      <c r="H90" s="20"/>
      <c r="I90" s="20"/>
      <c r="J90" s="21"/>
    </row>
    <row r="91" spans="1:10" s="135" customFormat="1" ht="7.5" thickBot="1">
      <c r="A91" s="159"/>
      <c r="B91" s="160"/>
      <c r="C91" s="161"/>
      <c r="D91" s="160"/>
      <c r="E91" s="160"/>
      <c r="F91" s="160"/>
      <c r="G91" s="160"/>
      <c r="H91" s="160"/>
      <c r="I91" s="160"/>
      <c r="J91" s="162"/>
    </row>
    <row r="92" spans="1:10" ht="15.75" thickBot="1">
      <c r="A92" s="124" t="s">
        <v>113</v>
      </c>
      <c r="B92" s="127"/>
      <c r="C92" s="127"/>
      <c r="D92" s="127"/>
      <c r="E92" s="127"/>
      <c r="F92" s="127"/>
      <c r="G92" s="127"/>
      <c r="H92" s="127"/>
      <c r="I92" s="127"/>
      <c r="J92" s="128"/>
    </row>
    <row r="93" spans="1:10">
      <c r="A93" s="237" t="s">
        <v>121</v>
      </c>
      <c r="B93" s="12"/>
      <c r="C93" s="12"/>
      <c r="D93" s="12"/>
      <c r="E93" s="12"/>
      <c r="F93" s="12"/>
      <c r="G93" s="12"/>
      <c r="H93" s="12"/>
      <c r="I93" s="12"/>
      <c r="J93" s="14"/>
    </row>
    <row r="94" spans="1:10" s="85" customFormat="1">
      <c r="A94" s="29" t="s">
        <v>51</v>
      </c>
      <c r="B94" s="20"/>
      <c r="C94" s="243" t="s">
        <v>134</v>
      </c>
      <c r="D94" s="42"/>
      <c r="E94" s="20"/>
      <c r="F94" s="20" t="s">
        <v>50</v>
      </c>
      <c r="H94" s="86"/>
      <c r="I94" s="86"/>
      <c r="J94" s="21"/>
    </row>
    <row r="95" spans="1:10">
      <c r="A95" s="29" t="s">
        <v>52</v>
      </c>
      <c r="B95" s="12"/>
      <c r="C95" s="74"/>
      <c r="D95" s="74"/>
      <c r="E95" s="12"/>
      <c r="F95" s="20" t="s">
        <v>49</v>
      </c>
      <c r="H95" s="71"/>
      <c r="I95" s="71"/>
      <c r="J95" s="14"/>
    </row>
    <row r="96" spans="1:10" ht="13.5" customHeight="1" thickBot="1">
      <c r="A96" s="53"/>
      <c r="B96" s="54"/>
      <c r="C96" s="54"/>
      <c r="D96" s="54"/>
      <c r="E96" s="54"/>
      <c r="F96" s="54"/>
      <c r="G96" s="54"/>
      <c r="H96" s="54"/>
      <c r="I96" s="54"/>
      <c r="J96" s="55"/>
    </row>
    <row r="97" spans="1:10" ht="15.75" thickBot="1">
      <c r="A97" s="124" t="s">
        <v>114</v>
      </c>
      <c r="B97" s="127"/>
      <c r="C97" s="127"/>
      <c r="D97" s="127"/>
      <c r="E97" s="127"/>
      <c r="F97" s="127"/>
      <c r="G97" s="127"/>
      <c r="H97" s="127"/>
      <c r="I97" s="127"/>
      <c r="J97" s="128"/>
    </row>
    <row r="98" spans="1:10">
      <c r="A98" s="237" t="s">
        <v>122</v>
      </c>
      <c r="B98" s="12"/>
      <c r="C98" s="12"/>
      <c r="D98" s="12"/>
      <c r="E98" s="12"/>
      <c r="F98" s="12"/>
      <c r="G98" s="12"/>
      <c r="H98" s="12"/>
      <c r="I98" s="12"/>
      <c r="J98" s="14"/>
    </row>
    <row r="99" spans="1:10" s="85" customFormat="1">
      <c r="A99" s="29" t="s">
        <v>51</v>
      </c>
      <c r="B99" s="20"/>
      <c r="C99" s="243" t="s">
        <v>136</v>
      </c>
      <c r="D99" s="42"/>
      <c r="E99" s="20"/>
      <c r="F99" s="20" t="s">
        <v>50</v>
      </c>
      <c r="H99" s="86"/>
      <c r="I99" s="86"/>
      <c r="J99" s="21"/>
    </row>
    <row r="100" spans="1:10">
      <c r="A100" s="29" t="s">
        <v>52</v>
      </c>
      <c r="B100" s="12"/>
      <c r="C100" s="74"/>
      <c r="D100" s="74"/>
      <c r="E100" s="12"/>
      <c r="F100" s="20" t="s">
        <v>49</v>
      </c>
      <c r="H100" s="71"/>
      <c r="I100" s="71"/>
      <c r="J100" s="14"/>
    </row>
    <row r="101" spans="1:10" ht="13.5" thickBot="1">
      <c r="A101" s="53"/>
      <c r="B101" s="54"/>
      <c r="C101" s="54"/>
      <c r="D101" s="54"/>
      <c r="E101" s="54"/>
      <c r="F101" s="54"/>
      <c r="G101" s="54"/>
      <c r="H101" s="54"/>
      <c r="I101" s="54"/>
      <c r="J101" s="55"/>
    </row>
    <row r="102" spans="1:10" s="225" customFormat="1" ht="15.75" thickBot="1">
      <c r="A102" s="124" t="s">
        <v>116</v>
      </c>
      <c r="B102" s="127"/>
      <c r="C102" s="127"/>
      <c r="D102" s="127"/>
      <c r="E102" s="127"/>
      <c r="F102" s="127"/>
      <c r="G102" s="127"/>
      <c r="H102" s="127"/>
      <c r="I102" s="223"/>
      <c r="J102" s="224"/>
    </row>
    <row r="103" spans="1:10" s="225" customFormat="1" ht="14.25" customHeight="1">
      <c r="A103" s="237" t="s">
        <v>123</v>
      </c>
      <c r="B103" s="12"/>
      <c r="C103" s="12"/>
      <c r="D103" s="12"/>
      <c r="E103" s="12"/>
      <c r="F103" s="12"/>
      <c r="G103" s="12"/>
      <c r="H103" s="12"/>
      <c r="I103" s="204"/>
      <c r="J103" s="226"/>
    </row>
    <row r="104" spans="1:10" s="227" customFormat="1">
      <c r="A104" s="29" t="s">
        <v>51</v>
      </c>
      <c r="B104" s="20"/>
      <c r="C104" s="252" t="s">
        <v>135</v>
      </c>
      <c r="D104" s="42"/>
      <c r="E104" s="20"/>
      <c r="F104" s="20" t="s">
        <v>50</v>
      </c>
      <c r="G104" s="85"/>
      <c r="H104" s="86"/>
      <c r="I104" s="228"/>
      <c r="J104" s="229"/>
    </row>
    <row r="105" spans="1:10" s="225" customFormat="1">
      <c r="A105" s="29" t="s">
        <v>52</v>
      </c>
      <c r="B105" s="12"/>
      <c r="C105" s="74"/>
      <c r="D105" s="74"/>
      <c r="E105" s="12"/>
      <c r="F105" s="20" t="s">
        <v>112</v>
      </c>
      <c r="G105" s="75"/>
      <c r="H105" s="71"/>
      <c r="I105" s="181"/>
      <c r="J105" s="226"/>
    </row>
    <row r="106" spans="1:10" ht="11.25" customHeight="1" thickBot="1">
      <c r="A106" s="53"/>
      <c r="B106" s="54"/>
      <c r="C106" s="54"/>
      <c r="D106" s="54"/>
      <c r="E106" s="54"/>
      <c r="F106" s="54"/>
      <c r="G106" s="54"/>
      <c r="H106" s="54"/>
      <c r="I106" s="54"/>
      <c r="J106" s="55"/>
    </row>
    <row r="107" spans="1:10" ht="15.75" thickBot="1">
      <c r="A107" s="124" t="s">
        <v>117</v>
      </c>
      <c r="B107" s="127"/>
      <c r="C107" s="127"/>
      <c r="D107" s="127"/>
      <c r="E107" s="127"/>
      <c r="F107" s="127"/>
      <c r="G107" s="127"/>
      <c r="H107" s="127"/>
      <c r="I107" s="127"/>
      <c r="J107" s="128"/>
    </row>
    <row r="108" spans="1:10" s="135" customFormat="1" ht="14.25" customHeight="1">
      <c r="A108" s="237" t="s">
        <v>123</v>
      </c>
      <c r="B108" s="133"/>
      <c r="C108" s="151"/>
      <c r="D108" s="151"/>
      <c r="E108" s="133"/>
      <c r="F108" s="152"/>
      <c r="H108" s="151"/>
      <c r="I108" s="151"/>
      <c r="J108" s="134"/>
    </row>
    <row r="109" spans="1:10">
      <c r="A109" s="29" t="s">
        <v>115</v>
      </c>
      <c r="B109" s="12"/>
      <c r="C109" s="327"/>
      <c r="D109" s="327"/>
      <c r="E109" s="12"/>
      <c r="F109" s="56" t="s">
        <v>0</v>
      </c>
      <c r="H109" s="327"/>
      <c r="I109" s="327"/>
      <c r="J109" s="14"/>
    </row>
    <row r="110" spans="1:10">
      <c r="A110" s="29" t="s">
        <v>19</v>
      </c>
      <c r="B110" s="12"/>
      <c r="C110" s="326"/>
      <c r="D110" s="326"/>
      <c r="E110" s="12"/>
      <c r="F110" s="56" t="s">
        <v>20</v>
      </c>
      <c r="H110" s="326"/>
      <c r="I110" s="326"/>
      <c r="J110" s="14"/>
    </row>
    <row r="111" spans="1:10" ht="9" customHeight="1">
      <c r="A111" s="29"/>
      <c r="B111" s="12"/>
      <c r="C111" s="11"/>
      <c r="D111" s="11"/>
      <c r="E111" s="12"/>
      <c r="F111" s="56"/>
      <c r="H111" s="234"/>
      <c r="I111" s="234"/>
      <c r="J111" s="14"/>
    </row>
    <row r="112" spans="1:10" s="135" customFormat="1" ht="11.25" customHeight="1">
      <c r="A112" s="237" t="s">
        <v>124</v>
      </c>
      <c r="B112" s="133"/>
      <c r="C112" s="234"/>
      <c r="D112" s="234"/>
      <c r="E112" s="133"/>
      <c r="F112" s="152"/>
      <c r="H112" s="234"/>
      <c r="I112" s="234"/>
      <c r="J112" s="134"/>
    </row>
    <row r="113" spans="1:34">
      <c r="A113" s="29" t="s">
        <v>115</v>
      </c>
      <c r="B113" s="12"/>
      <c r="C113" s="327"/>
      <c r="D113" s="327"/>
      <c r="E113" s="12"/>
      <c r="F113" s="56" t="s">
        <v>0</v>
      </c>
      <c r="H113" s="327"/>
      <c r="I113" s="327"/>
      <c r="J113" s="14"/>
    </row>
    <row r="114" spans="1:34">
      <c r="A114" s="29" t="s">
        <v>19</v>
      </c>
      <c r="B114" s="12"/>
      <c r="C114" s="327"/>
      <c r="D114" s="327"/>
      <c r="E114" s="12"/>
      <c r="F114" s="56" t="s">
        <v>99</v>
      </c>
      <c r="H114" s="327"/>
      <c r="I114" s="327"/>
      <c r="J114" s="14"/>
    </row>
    <row r="115" spans="1:34" ht="12.75" customHeight="1">
      <c r="A115" s="57"/>
      <c r="B115" s="58"/>
      <c r="C115" s="58"/>
      <c r="D115" s="58"/>
      <c r="E115" s="58"/>
      <c r="F115" s="58"/>
      <c r="G115" s="58"/>
      <c r="H115" s="58"/>
      <c r="I115" s="58"/>
      <c r="J115" s="59"/>
    </row>
    <row r="116" spans="1:34">
      <c r="A116" s="29"/>
      <c r="B116" s="60" t="s">
        <v>24</v>
      </c>
      <c r="C116" s="60"/>
      <c r="D116" s="60"/>
      <c r="E116" s="12"/>
      <c r="F116" s="12"/>
      <c r="G116" s="12"/>
      <c r="H116" s="12"/>
      <c r="I116" s="13" t="s">
        <v>107</v>
      </c>
      <c r="J116" s="14"/>
    </row>
    <row r="117" spans="1:34">
      <c r="A117" s="29"/>
      <c r="B117" s="12" t="s">
        <v>25</v>
      </c>
      <c r="C117" s="12"/>
      <c r="D117" s="12"/>
      <c r="E117" s="12"/>
      <c r="F117" s="12"/>
      <c r="G117" s="12"/>
      <c r="H117" s="12"/>
      <c r="I117" s="12"/>
      <c r="J117" s="14"/>
    </row>
    <row r="118" spans="1:34">
      <c r="A118" s="29"/>
      <c r="B118" s="12" t="s">
        <v>37</v>
      </c>
      <c r="C118" s="12"/>
      <c r="D118" s="12"/>
      <c r="E118" s="12"/>
      <c r="F118" s="12"/>
      <c r="G118" s="12"/>
      <c r="H118" s="12"/>
      <c r="I118" s="58"/>
      <c r="J118" s="14"/>
    </row>
    <row r="119" spans="1:34" ht="13.5" thickBot="1">
      <c r="A119" s="29"/>
      <c r="B119" s="12" t="s">
        <v>21</v>
      </c>
      <c r="C119" s="12"/>
      <c r="D119" s="12"/>
      <c r="E119" s="12"/>
      <c r="F119" s="12"/>
      <c r="G119" s="12"/>
      <c r="H119" s="12"/>
      <c r="I119" s="61"/>
      <c r="J119" s="14"/>
    </row>
    <row r="120" spans="1:34" s="135" customFormat="1" ht="7.5" thickTop="1">
      <c r="A120" s="153"/>
      <c r="B120" s="154"/>
      <c r="C120" s="154"/>
      <c r="D120" s="154"/>
      <c r="E120" s="154"/>
      <c r="F120" s="154"/>
      <c r="G120" s="154"/>
      <c r="H120" s="154"/>
      <c r="I120" s="154"/>
      <c r="J120" s="155"/>
    </row>
    <row r="121" spans="1:34">
      <c r="A121" s="156" t="s">
        <v>69</v>
      </c>
      <c r="B121" s="157"/>
      <c r="C121" s="157"/>
      <c r="D121" s="157"/>
      <c r="E121" s="157"/>
      <c r="F121" s="157"/>
      <c r="G121" s="157"/>
      <c r="H121" s="157"/>
      <c r="I121" s="157"/>
      <c r="J121" s="158"/>
    </row>
    <row r="122" spans="1:34" s="220" customFormat="1" ht="33.75" customHeight="1">
      <c r="A122" s="222">
        <v>1</v>
      </c>
      <c r="B122" s="262" t="s">
        <v>126</v>
      </c>
      <c r="C122" s="262"/>
      <c r="D122" s="262"/>
      <c r="E122" s="262"/>
      <c r="F122" s="262"/>
      <c r="G122" s="262"/>
      <c r="H122" s="262"/>
      <c r="I122" s="262"/>
      <c r="J122" s="263"/>
      <c r="K122"/>
      <c r="L122"/>
      <c r="U122"/>
      <c r="V122"/>
      <c r="W122"/>
      <c r="X122"/>
      <c r="Y122"/>
      <c r="Z122"/>
      <c r="AA122"/>
      <c r="AB122"/>
      <c r="AC122"/>
      <c r="AD122"/>
      <c r="AE122"/>
      <c r="AF122"/>
      <c r="AG122"/>
      <c r="AH122"/>
    </row>
    <row r="123" spans="1:34" s="220" customFormat="1" ht="10.5" customHeight="1">
      <c r="A123" s="222">
        <v>2</v>
      </c>
      <c r="B123" s="264" t="s">
        <v>100</v>
      </c>
      <c r="C123" s="264"/>
      <c r="D123" s="264"/>
      <c r="E123" s="264"/>
      <c r="F123" s="264"/>
      <c r="G123" s="264"/>
      <c r="H123" s="264"/>
      <c r="I123" s="264"/>
      <c r="J123" s="265"/>
      <c r="K123"/>
      <c r="L123"/>
      <c r="M123"/>
      <c r="N123"/>
      <c r="O123"/>
      <c r="P123"/>
      <c r="Q123"/>
      <c r="R123"/>
      <c r="S123"/>
      <c r="T123"/>
      <c r="U123"/>
      <c r="V123"/>
      <c r="W123"/>
      <c r="X123"/>
      <c r="Y123"/>
      <c r="Z123"/>
      <c r="AA123"/>
      <c r="AB123"/>
      <c r="AC123"/>
      <c r="AD123"/>
      <c r="AE123"/>
      <c r="AF123"/>
      <c r="AG123"/>
      <c r="AH123"/>
    </row>
    <row r="124" spans="1:34" s="119" customFormat="1" ht="10.5" customHeight="1">
      <c r="A124" s="222">
        <v>3</v>
      </c>
      <c r="B124" s="118" t="s">
        <v>67</v>
      </c>
      <c r="C124" s="62"/>
      <c r="D124" s="62"/>
      <c r="E124" s="62"/>
      <c r="F124" s="62"/>
      <c r="G124" s="62"/>
      <c r="H124" s="62"/>
      <c r="I124" s="62"/>
      <c r="J124" s="63"/>
      <c r="K124" s="118"/>
    </row>
    <row r="125" spans="1:34" s="119" customFormat="1" ht="22.5" customHeight="1">
      <c r="A125" s="222"/>
      <c r="B125" s="271" t="s">
        <v>127</v>
      </c>
      <c r="C125" s="271"/>
      <c r="D125" s="271"/>
      <c r="E125" s="271"/>
      <c r="F125" s="271"/>
      <c r="G125" s="271"/>
      <c r="H125" s="271"/>
      <c r="I125" s="271"/>
      <c r="J125" s="272"/>
    </row>
    <row r="126" spans="1:34" s="119" customFormat="1" ht="11.25">
      <c r="A126" s="222"/>
      <c r="B126" s="266" t="s">
        <v>128</v>
      </c>
      <c r="C126" s="266"/>
      <c r="D126" s="266"/>
      <c r="E126" s="266"/>
      <c r="F126" s="266"/>
      <c r="G126" s="266"/>
      <c r="H126" s="266"/>
      <c r="I126" s="266"/>
      <c r="J126" s="267"/>
    </row>
    <row r="127" spans="1:34" s="119" customFormat="1" ht="11.25">
      <c r="A127" s="222">
        <v>4</v>
      </c>
      <c r="B127" s="119" t="s">
        <v>87</v>
      </c>
      <c r="C127" s="62"/>
      <c r="D127" s="62"/>
      <c r="E127" s="62"/>
      <c r="F127" s="62"/>
      <c r="G127" s="62"/>
      <c r="H127" s="62"/>
      <c r="I127" s="62"/>
      <c r="J127" s="63"/>
    </row>
    <row r="128" spans="1:34" s="119" customFormat="1" ht="11.25">
      <c r="A128" s="222"/>
      <c r="B128" s="62" t="s">
        <v>88</v>
      </c>
      <c r="C128" s="62"/>
      <c r="D128" s="62"/>
      <c r="E128" s="62"/>
      <c r="F128" s="62"/>
      <c r="G128" s="62"/>
      <c r="H128" s="62"/>
      <c r="I128" s="62"/>
      <c r="J128" s="63"/>
    </row>
    <row r="129" spans="1:34" s="119" customFormat="1" ht="11.25">
      <c r="A129" s="222">
        <v>5</v>
      </c>
      <c r="B129" s="119" t="s">
        <v>66</v>
      </c>
      <c r="C129" s="62"/>
      <c r="D129" s="62"/>
      <c r="E129" s="62"/>
      <c r="F129" s="62"/>
      <c r="G129" s="62"/>
      <c r="H129" s="62"/>
      <c r="I129" s="62"/>
      <c r="J129" s="63"/>
    </row>
    <row r="130" spans="1:34" s="119" customFormat="1" ht="11.25">
      <c r="A130" s="222"/>
      <c r="B130" s="238" t="s">
        <v>89</v>
      </c>
      <c r="C130" s="62"/>
      <c r="D130" s="62"/>
      <c r="E130" s="62"/>
      <c r="F130" s="62"/>
      <c r="G130" s="62"/>
      <c r="H130" s="62"/>
      <c r="I130" s="62"/>
      <c r="J130" s="63"/>
    </row>
    <row r="131" spans="1:34" s="119" customFormat="1" ht="11.25">
      <c r="A131" s="222"/>
      <c r="B131" s="238" t="s">
        <v>86</v>
      </c>
      <c r="C131" s="62"/>
      <c r="D131" s="62"/>
      <c r="E131" s="62"/>
      <c r="F131" s="62"/>
      <c r="G131" s="62"/>
      <c r="H131" s="62"/>
      <c r="I131" s="62"/>
      <c r="J131" s="63"/>
    </row>
    <row r="132" spans="1:34" s="220" customFormat="1" ht="12" customHeight="1">
      <c r="A132" s="221">
        <v>6</v>
      </c>
      <c r="B132" s="262" t="s">
        <v>101</v>
      </c>
      <c r="C132" s="262"/>
      <c r="D132" s="262"/>
      <c r="E132" s="262"/>
      <c r="F132" s="262"/>
      <c r="G132" s="262"/>
      <c r="H132" s="262"/>
      <c r="I132" s="262"/>
      <c r="J132" s="263"/>
      <c r="K132"/>
      <c r="M132"/>
      <c r="N132"/>
      <c r="O132"/>
      <c r="P132"/>
      <c r="Q132"/>
      <c r="R132"/>
      <c r="S132"/>
      <c r="T132"/>
      <c r="U132"/>
      <c r="V132"/>
      <c r="W132"/>
      <c r="X132"/>
      <c r="Y132"/>
      <c r="Z132"/>
      <c r="AA132"/>
      <c r="AB132"/>
      <c r="AC132"/>
      <c r="AD132"/>
      <c r="AE132"/>
      <c r="AF132"/>
      <c r="AG132"/>
      <c r="AH132"/>
    </row>
    <row r="133" spans="1:34" s="220" customFormat="1" ht="11.25" customHeight="1">
      <c r="A133" s="219"/>
      <c r="B133" s="262" t="s">
        <v>102</v>
      </c>
      <c r="C133" s="262"/>
      <c r="D133" s="262"/>
      <c r="E133" s="262"/>
      <c r="F133" s="262"/>
      <c r="G133" s="262"/>
      <c r="H133" s="262"/>
      <c r="I133" s="262"/>
      <c r="J133" s="263"/>
      <c r="K133"/>
      <c r="M133"/>
      <c r="N133"/>
      <c r="O133"/>
      <c r="P133"/>
      <c r="Q133"/>
      <c r="R133"/>
      <c r="S133"/>
      <c r="T133"/>
      <c r="U133"/>
      <c r="V133"/>
      <c r="W133"/>
      <c r="X133"/>
      <c r="Y133"/>
      <c r="Z133"/>
      <c r="AA133"/>
      <c r="AB133"/>
      <c r="AC133"/>
      <c r="AD133"/>
      <c r="AE133"/>
      <c r="AF133"/>
      <c r="AG133"/>
      <c r="AH133"/>
    </row>
    <row r="134" spans="1:34" s="220" customFormat="1" ht="12.75" customHeight="1">
      <c r="A134" s="219"/>
      <c r="B134" s="262" t="s">
        <v>103</v>
      </c>
      <c r="C134" s="262"/>
      <c r="D134" s="262"/>
      <c r="E134" s="262"/>
      <c r="F134" s="262"/>
      <c r="G134" s="262"/>
      <c r="H134" s="262"/>
      <c r="I134" s="262"/>
      <c r="J134" s="263"/>
      <c r="K134"/>
      <c r="M134"/>
      <c r="N134"/>
      <c r="O134"/>
      <c r="P134"/>
      <c r="Q134"/>
      <c r="R134"/>
      <c r="S134"/>
      <c r="T134"/>
      <c r="U134"/>
      <c r="V134"/>
      <c r="W134"/>
      <c r="X134"/>
      <c r="Y134"/>
      <c r="Z134"/>
      <c r="AA134"/>
      <c r="AB134"/>
      <c r="AC134"/>
      <c r="AD134"/>
      <c r="AE134"/>
      <c r="AF134"/>
      <c r="AG134"/>
      <c r="AH134"/>
    </row>
    <row r="135" spans="1:34" s="220" customFormat="1" ht="12" customHeight="1">
      <c r="A135" s="219"/>
      <c r="B135" s="262" t="s">
        <v>104</v>
      </c>
      <c r="C135" s="262"/>
      <c r="D135" s="262"/>
      <c r="E135" s="262"/>
      <c r="F135" s="262"/>
      <c r="G135" s="262"/>
      <c r="H135" s="262"/>
      <c r="I135" s="262"/>
      <c r="J135" s="263"/>
      <c r="K135"/>
      <c r="L135"/>
      <c r="M135"/>
      <c r="N135"/>
      <c r="O135"/>
      <c r="P135"/>
      <c r="Q135"/>
      <c r="R135"/>
      <c r="S135"/>
      <c r="T135"/>
      <c r="U135"/>
      <c r="V135"/>
      <c r="W135"/>
      <c r="X135"/>
      <c r="Y135"/>
      <c r="Z135"/>
      <c r="AA135"/>
      <c r="AB135"/>
      <c r="AC135"/>
      <c r="AD135"/>
      <c r="AE135"/>
      <c r="AF135"/>
      <c r="AG135"/>
      <c r="AH135"/>
    </row>
    <row r="136" spans="1:34" s="119" customFormat="1" ht="11.25">
      <c r="A136" s="222">
        <v>7</v>
      </c>
      <c r="B136" s="62" t="s">
        <v>73</v>
      </c>
      <c r="C136" s="62"/>
      <c r="D136" s="62"/>
      <c r="E136" s="62"/>
      <c r="F136" s="62"/>
      <c r="G136" s="62"/>
      <c r="H136" s="62"/>
      <c r="I136" s="62"/>
      <c r="J136" s="63"/>
    </row>
    <row r="137" spans="1:34" s="119" customFormat="1" ht="11.25">
      <c r="A137" s="222"/>
      <c r="B137" s="62" t="s">
        <v>74</v>
      </c>
      <c r="C137" s="62"/>
      <c r="D137" s="62"/>
      <c r="E137" s="62"/>
      <c r="F137" s="62"/>
      <c r="G137" s="62"/>
      <c r="H137" s="62"/>
      <c r="I137" s="62"/>
      <c r="J137" s="63"/>
    </row>
    <row r="138" spans="1:34" s="119" customFormat="1" ht="11.25">
      <c r="A138" s="222">
        <v>8</v>
      </c>
      <c r="B138" s="62" t="s">
        <v>96</v>
      </c>
      <c r="C138" s="199"/>
      <c r="D138" s="199"/>
      <c r="E138" s="199"/>
      <c r="F138" s="199"/>
      <c r="G138" s="199"/>
      <c r="H138" s="199"/>
      <c r="I138" s="199"/>
      <c r="J138" s="200"/>
    </row>
    <row r="139" spans="1:34" s="119" customFormat="1" ht="11.25">
      <c r="A139" s="222"/>
      <c r="B139" s="62" t="s">
        <v>97</v>
      </c>
      <c r="C139" s="199"/>
      <c r="D139" s="199"/>
      <c r="E139" s="199"/>
      <c r="F139" s="199"/>
      <c r="G139" s="199"/>
      <c r="H139" s="199"/>
      <c r="I139" s="199"/>
      <c r="J139" s="200"/>
    </row>
    <row r="140" spans="1:34" s="119" customFormat="1" ht="11.25">
      <c r="A140" s="222">
        <v>9</v>
      </c>
      <c r="B140" s="62" t="s">
        <v>90</v>
      </c>
      <c r="C140" s="62"/>
      <c r="D140" s="62"/>
      <c r="E140" s="62"/>
      <c r="F140" s="62"/>
      <c r="G140" s="62"/>
      <c r="H140" s="62"/>
      <c r="I140" s="62"/>
      <c r="J140" s="63"/>
    </row>
    <row r="141" spans="1:34" s="119" customFormat="1" ht="11.25">
      <c r="A141" s="222">
        <v>10</v>
      </c>
      <c r="B141" s="62" t="s">
        <v>38</v>
      </c>
      <c r="C141" s="62"/>
      <c r="D141" s="62"/>
      <c r="E141" s="62"/>
      <c r="F141" s="62"/>
      <c r="G141" s="62"/>
      <c r="H141" s="62"/>
      <c r="I141" s="62"/>
      <c r="J141" s="63"/>
    </row>
    <row r="142" spans="1:34" s="119" customFormat="1" ht="11.25">
      <c r="A142" s="222"/>
      <c r="B142" s="62" t="s">
        <v>91</v>
      </c>
      <c r="C142" s="62"/>
      <c r="D142" s="62"/>
      <c r="E142" s="62"/>
      <c r="F142" s="62"/>
      <c r="G142" s="62"/>
      <c r="H142" s="62"/>
      <c r="I142" s="62"/>
      <c r="J142" s="63"/>
    </row>
    <row r="143" spans="1:34" s="119" customFormat="1" ht="11.25">
      <c r="A143" s="222"/>
      <c r="B143" s="65" t="s">
        <v>27</v>
      </c>
      <c r="C143" s="62"/>
      <c r="D143" s="62"/>
      <c r="E143" s="62"/>
      <c r="F143" s="62"/>
      <c r="G143" s="62"/>
      <c r="H143" s="62"/>
      <c r="I143" s="62"/>
      <c r="J143" s="63"/>
    </row>
    <row r="144" spans="1:34" s="119" customFormat="1" ht="11.25">
      <c r="A144" s="222"/>
      <c r="B144" s="66" t="s">
        <v>28</v>
      </c>
      <c r="C144" s="62"/>
      <c r="D144" s="62"/>
      <c r="E144" s="62"/>
      <c r="F144" s="62"/>
      <c r="G144" s="62"/>
      <c r="H144" s="62"/>
      <c r="I144" s="62"/>
      <c r="J144" s="63"/>
    </row>
    <row r="145" spans="1:10" s="119" customFormat="1" ht="11.25">
      <c r="A145" s="222">
        <v>11</v>
      </c>
      <c r="B145" s="62" t="s">
        <v>42</v>
      </c>
      <c r="C145" s="62"/>
      <c r="D145" s="62"/>
      <c r="E145" s="62"/>
      <c r="F145" s="62"/>
      <c r="G145" s="62"/>
      <c r="H145" s="62"/>
      <c r="I145" s="62"/>
      <c r="J145" s="63"/>
    </row>
    <row r="146" spans="1:10" s="119" customFormat="1" ht="11.25">
      <c r="A146" s="222"/>
      <c r="B146" s="62" t="s">
        <v>39</v>
      </c>
      <c r="C146" s="62"/>
      <c r="D146" s="62"/>
      <c r="E146" s="62"/>
      <c r="F146" s="62"/>
      <c r="G146" s="62"/>
      <c r="H146" s="62"/>
      <c r="I146" s="62"/>
      <c r="J146" s="63"/>
    </row>
    <row r="147" spans="1:10" s="119" customFormat="1" ht="11.25">
      <c r="A147" s="222">
        <v>12</v>
      </c>
      <c r="B147" s="62" t="s">
        <v>125</v>
      </c>
      <c r="C147" s="62"/>
      <c r="D147" s="62"/>
      <c r="E147" s="62"/>
      <c r="F147" s="62"/>
      <c r="G147" s="62"/>
      <c r="H147" s="62"/>
      <c r="I147" s="62"/>
      <c r="J147" s="63"/>
    </row>
    <row r="148" spans="1:10" s="119" customFormat="1" ht="11.25">
      <c r="A148" s="222"/>
      <c r="B148" s="62" t="s">
        <v>45</v>
      </c>
      <c r="C148" s="62"/>
      <c r="D148" s="62"/>
      <c r="E148" s="62"/>
      <c r="F148" s="62"/>
      <c r="G148" s="62"/>
      <c r="H148" s="62"/>
      <c r="I148" s="62"/>
      <c r="J148" s="63"/>
    </row>
    <row r="149" spans="1:10" s="119" customFormat="1" ht="11.25">
      <c r="A149" s="222">
        <v>13</v>
      </c>
      <c r="B149" s="62" t="s">
        <v>43</v>
      </c>
      <c r="C149" s="62"/>
      <c r="D149" s="62"/>
      <c r="E149" s="62"/>
      <c r="F149" s="62"/>
      <c r="G149" s="62"/>
      <c r="H149" s="62"/>
      <c r="I149" s="62"/>
      <c r="J149" s="63"/>
    </row>
    <row r="150" spans="1:10" s="119" customFormat="1" ht="11.25">
      <c r="A150" s="222"/>
      <c r="B150" s="62" t="s">
        <v>41</v>
      </c>
      <c r="C150" s="62"/>
      <c r="D150" s="62"/>
      <c r="E150" s="62"/>
      <c r="F150" s="62"/>
      <c r="G150" s="62"/>
      <c r="H150" s="62"/>
      <c r="I150" s="62"/>
      <c r="J150" s="63"/>
    </row>
    <row r="151" spans="1:10" s="119" customFormat="1" ht="11.25">
      <c r="A151" s="222"/>
      <c r="B151" s="62" t="s">
        <v>40</v>
      </c>
      <c r="C151" s="62"/>
      <c r="D151" s="62"/>
      <c r="E151" s="62"/>
      <c r="F151" s="62"/>
      <c r="G151" s="62"/>
      <c r="H151" s="62"/>
      <c r="I151" s="62"/>
      <c r="J151" s="63"/>
    </row>
    <row r="152" spans="1:10" s="119" customFormat="1" ht="11.25">
      <c r="A152" s="222">
        <v>14</v>
      </c>
      <c r="B152" s="119" t="s">
        <v>75</v>
      </c>
      <c r="C152" s="62"/>
      <c r="D152" s="62"/>
      <c r="E152" s="62"/>
      <c r="F152" s="62"/>
      <c r="G152" s="62"/>
      <c r="H152" s="62"/>
      <c r="I152" s="62"/>
      <c r="J152" s="63"/>
    </row>
    <row r="153" spans="1:10" s="119" customFormat="1" ht="11.25">
      <c r="A153" s="222"/>
      <c r="B153" s="119" t="s">
        <v>76</v>
      </c>
      <c r="C153" s="62"/>
      <c r="D153" s="62"/>
      <c r="E153" s="62"/>
      <c r="F153" s="62"/>
      <c r="G153" s="62"/>
      <c r="H153" s="62"/>
      <c r="I153" s="62"/>
      <c r="J153" s="63"/>
    </row>
    <row r="154" spans="1:10" s="119" customFormat="1" ht="11.25">
      <c r="A154" s="222">
        <v>15</v>
      </c>
      <c r="B154" s="62" t="s">
        <v>44</v>
      </c>
      <c r="C154" s="62"/>
      <c r="D154" s="62"/>
      <c r="E154" s="62"/>
      <c r="F154" s="62"/>
      <c r="G154" s="62"/>
      <c r="H154" s="62"/>
      <c r="I154" s="62"/>
      <c r="J154" s="63"/>
    </row>
    <row r="155" spans="1:10" ht="5.25" customHeight="1" thickBot="1">
      <c r="A155" s="67"/>
      <c r="B155" s="68"/>
      <c r="C155" s="68"/>
      <c r="D155" s="68"/>
      <c r="E155" s="68"/>
      <c r="F155" s="68"/>
      <c r="G155" s="68"/>
      <c r="H155" s="68"/>
      <c r="I155" s="68"/>
      <c r="J155" s="69"/>
    </row>
    <row r="156" spans="1:10">
      <c r="A156" s="70"/>
      <c r="B156" s="329"/>
      <c r="C156" s="329"/>
      <c r="D156" s="329"/>
      <c r="E156" s="329"/>
      <c r="F156" s="329"/>
      <c r="G156" s="329"/>
      <c r="H156" s="329"/>
      <c r="I156" s="329"/>
      <c r="J156" s="329"/>
    </row>
    <row r="157" spans="1:10">
      <c r="A157" s="62"/>
      <c r="B157" s="62"/>
      <c r="C157" s="62"/>
      <c r="D157" s="62"/>
      <c r="E157" s="62"/>
      <c r="F157" s="62"/>
      <c r="G157" s="62"/>
      <c r="H157" s="62"/>
      <c r="I157" s="62"/>
      <c r="J157" s="62"/>
    </row>
    <row r="158" spans="1:10">
      <c r="A158" s="12"/>
      <c r="B158" s="12"/>
      <c r="C158" s="12"/>
      <c r="D158" s="12"/>
      <c r="E158" s="12"/>
      <c r="F158" s="12"/>
      <c r="G158" s="12"/>
      <c r="H158" s="12"/>
      <c r="I158" s="12"/>
      <c r="J158" s="12"/>
    </row>
  </sheetData>
  <mergeCells count="103">
    <mergeCell ref="A55:B55"/>
    <mergeCell ref="A73:G73"/>
    <mergeCell ref="A76:B76"/>
    <mergeCell ref="A56:B56"/>
    <mergeCell ref="E56:G56"/>
    <mergeCell ref="D49:E49"/>
    <mergeCell ref="F49:G49"/>
    <mergeCell ref="A57:B57"/>
    <mergeCell ref="E57:G57"/>
    <mergeCell ref="A58:B58"/>
    <mergeCell ref="E55:G55"/>
    <mergeCell ref="E78:G78"/>
    <mergeCell ref="C78:D78"/>
    <mergeCell ref="A64:B64"/>
    <mergeCell ref="A70:B70"/>
    <mergeCell ref="E70:G70"/>
    <mergeCell ref="A65:B65"/>
    <mergeCell ref="E65:G65"/>
    <mergeCell ref="E64:G64"/>
    <mergeCell ref="A66:G66"/>
    <mergeCell ref="A72:B72"/>
    <mergeCell ref="E72:G72"/>
    <mergeCell ref="E71:G71"/>
    <mergeCell ref="A69:B69"/>
    <mergeCell ref="E69:G69"/>
    <mergeCell ref="A71:B71"/>
    <mergeCell ref="B156:J156"/>
    <mergeCell ref="A41:B41"/>
    <mergeCell ref="C109:D109"/>
    <mergeCell ref="C110:D110"/>
    <mergeCell ref="C113:D113"/>
    <mergeCell ref="C114:D114"/>
    <mergeCell ref="H109:I109"/>
    <mergeCell ref="D48:E48"/>
    <mergeCell ref="H114:I114"/>
    <mergeCell ref="E54:G54"/>
    <mergeCell ref="H113:I113"/>
    <mergeCell ref="E58:G58"/>
    <mergeCell ref="E81:G81"/>
    <mergeCell ref="A49:C49"/>
    <mergeCell ref="A63:B63"/>
    <mergeCell ref="E63:G63"/>
    <mergeCell ref="A59:G59"/>
    <mergeCell ref="A62:B62"/>
    <mergeCell ref="E62:G62"/>
    <mergeCell ref="A54:B54"/>
    <mergeCell ref="A39:B39"/>
    <mergeCell ref="C39:D39"/>
    <mergeCell ref="A48:C48"/>
    <mergeCell ref="E42:F42"/>
    <mergeCell ref="F46:G46"/>
    <mergeCell ref="G42:H42"/>
    <mergeCell ref="G41:H41"/>
    <mergeCell ref="A42:B42"/>
    <mergeCell ref="A40:B40"/>
    <mergeCell ref="G39:H39"/>
    <mergeCell ref="A43:H43"/>
    <mergeCell ref="G40:H40"/>
    <mergeCell ref="C40:D40"/>
    <mergeCell ref="A46:C46"/>
    <mergeCell ref="C41:D41"/>
    <mergeCell ref="D47:E47"/>
    <mergeCell ref="F47:G47"/>
    <mergeCell ref="I8:J8"/>
    <mergeCell ref="I5:J5"/>
    <mergeCell ref="I6:J6"/>
    <mergeCell ref="G36:J36"/>
    <mergeCell ref="G35:I35"/>
    <mergeCell ref="I9:J9"/>
    <mergeCell ref="E9:H9"/>
    <mergeCell ref="A34:J34"/>
    <mergeCell ref="I7:J7"/>
    <mergeCell ref="I12:J12"/>
    <mergeCell ref="E14:G14"/>
    <mergeCell ref="A25:C25"/>
    <mergeCell ref="A36:C36"/>
    <mergeCell ref="D36:F36"/>
    <mergeCell ref="A80:G80"/>
    <mergeCell ref="C76:D76"/>
    <mergeCell ref="C77:D77"/>
    <mergeCell ref="C79:D79"/>
    <mergeCell ref="A78:B78"/>
    <mergeCell ref="D46:E46"/>
    <mergeCell ref="E76:G76"/>
    <mergeCell ref="E77:G77"/>
    <mergeCell ref="A77:B77"/>
    <mergeCell ref="B125:J125"/>
    <mergeCell ref="E17:G17"/>
    <mergeCell ref="C42:D42"/>
    <mergeCell ref="E40:F40"/>
    <mergeCell ref="E41:F41"/>
    <mergeCell ref="E39:F39"/>
    <mergeCell ref="F48:G48"/>
    <mergeCell ref="A79:B79"/>
    <mergeCell ref="B134:J134"/>
    <mergeCell ref="B135:J135"/>
    <mergeCell ref="B122:J122"/>
    <mergeCell ref="B123:J123"/>
    <mergeCell ref="B132:J132"/>
    <mergeCell ref="B133:J133"/>
    <mergeCell ref="B126:J126"/>
    <mergeCell ref="E79:G79"/>
    <mergeCell ref="H110:I110"/>
  </mergeCells>
  <phoneticPr fontId="0" type="noConversion"/>
  <printOptions horizontalCentered="1"/>
  <pageMargins left="0.74803149606299213" right="0.74803149606299213" top="0.51181102362204722" bottom="0.74803149606299213" header="0.23622047244094491" footer="0.23622047244094491"/>
  <pageSetup paperSize="9" scale="75" fitToHeight="2" orientation="portrait" r:id="rId1"/>
  <headerFooter alignWithMargins="0">
    <oddFooter xml:space="preserve">&amp;L&amp;9SZ/OFT0011-T02 Effective Date: 13 Apr 2010                
Copyright © 1996-2010 NCS Pte. Ltd.  All Rights Reserved.
&amp;"Arial,Italic"A member of the SingTel Group&amp;R&amp;9Page &amp;P of &amp;N
NCS Restricted
</oddFooter>
  </headerFooter>
  <rowBreaks count="1" manualBreakCount="1">
    <brk id="74" max="9"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FA0446DF391A9468EB46970C767A21A" ma:contentTypeVersion="2" ma:contentTypeDescription="Create a new document." ma:contentTypeScope="" ma:versionID="6d949e195099c846e3c5409d070f8e60">
  <xsd:schema xmlns:xsd="http://www.w3.org/2001/XMLSchema" xmlns:p="http://schemas.microsoft.com/office/2006/metadata/properties" xmlns:ns1="http://schemas.microsoft.com/sharepoint/v3" xmlns:ns2="1042cd23-1e43-4e08-b74a-8fc7143f9a4a" targetNamespace="http://schemas.microsoft.com/office/2006/metadata/properties" ma:root="true" ma:fieldsID="279be46728cb23e7e7d8b7a9a3eac4e2" ns1:_="" ns2:_="">
    <xsd:import namespace="http://schemas.microsoft.com/sharepoint/v3"/>
    <xsd:import namespace="1042cd23-1e43-4e08-b74a-8fc7143f9a4a"/>
    <xsd:element name="properties">
      <xsd:complexType>
        <xsd:sequence>
          <xsd:element name="documentManagement">
            <xsd:complexType>
              <xsd:all>
                <xsd:element ref="ns1:PublishingStartDate" minOccurs="0"/>
                <xsd:element ref="ns1:PublishingExpirationDate" minOccurs="0"/>
                <xsd:element ref="ns2:File_x0020_Category"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dms="http://schemas.microsoft.com/office/2006/documentManagement/types" targetNamespace="1042cd23-1e43-4e08-b74a-8fc7143f9a4a" elementFormDefault="qualified">
    <xsd:import namespace="http://schemas.microsoft.com/office/2006/documentManagement/types"/>
    <xsd:element name="File_x0020_Category" ma:index="10" nillable="true" ma:displayName="File Category" ma:default="" ma:description="Categories of uploaded files" ma:internalName="File_x0020_Category">
      <xsd:complexType>
        <xsd:complexContent>
          <xsd:extension base="dms:MultiChoice">
            <xsd:sequence>
              <xsd:element name="Value" maxOccurs="unbounded" minOccurs="0" nillable="true">
                <xsd:simpleType>
                  <xsd:restriction base="dms:Choice">
                    <xsd:enumeration value="BMS"/>
                    <xsd:enumeration value="Delivery"/>
                    <xsd:enumeration value="IT Guides &amp; Tools"/>
                    <xsd:enumeration value="Marketing &amp; Comms"/>
                    <xsd:enumeration value="Presales"/>
                    <xsd:enumeration value="Project Management"/>
                    <xsd:enumeration value="Staff Benefits"/>
                    <xsd:enumeration value="Forms &amp; Templates"/>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ECCB93E-BA7E-4054-9992-C9968CB8C42A}">
  <ds:schemaRefs>
    <ds:schemaRef ds:uri="http://schemas.microsoft.com/sharepoint/v3/contenttype/forms"/>
  </ds:schemaRefs>
</ds:datastoreItem>
</file>

<file path=customXml/itemProps2.xml><?xml version="1.0" encoding="utf-8"?>
<ds:datastoreItem xmlns:ds="http://schemas.openxmlformats.org/officeDocument/2006/customXml" ds:itemID="{C4B886BD-1554-48F6-957D-8DFABC60E4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042cd23-1e43-4e08-b74a-8fc7143f9a4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Claim Form</vt:lpstr>
      <vt:lpstr>'Claim Form'!Print_Area</vt:lpstr>
      <vt:lpstr>'Claim Form'!Print_Titles</vt:lpstr>
    </vt:vector>
  </TitlesOfParts>
  <Company>NCS Pte.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SZ/OFT0011-T02 Official Travel Expenditure Claims</dc:title>
  <dc:subject>Official Travel</dc:subject>
  <dc:creator>NCSI Suzhou</dc:creator>
  <cp:lastModifiedBy>Shen Ting Ting  (NCSI SZ)</cp:lastModifiedBy>
  <cp:lastPrinted>2010-05-31T06:39:07Z</cp:lastPrinted>
  <dcterms:created xsi:type="dcterms:W3CDTF">2004-10-20T02:16:38Z</dcterms:created>
  <dcterms:modified xsi:type="dcterms:W3CDTF">2014-02-10T07:55:40Z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File Category">
    <vt:lpwstr/>
  </property>
  <property fmtid="{D5CDD505-2E9C-101B-9397-08002B2CF9AE}" pid="4" name="PublishingExpirationDate">
    <vt:lpwstr/>
  </property>
  <property fmtid="{D5CDD505-2E9C-101B-9397-08002B2CF9AE}" pid="5" name="PublishingStartDate">
    <vt:lpwstr/>
  </property>
</Properties>
</file>