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IT\"/>
    </mc:Choice>
  </mc:AlternateContent>
  <xr:revisionPtr revIDLastSave="0" documentId="13_ncr:1_{5F9602EB-EEB7-4336-9F47-02E5B4A9564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Sheet2" sheetId="3" r:id="rId2"/>
    <sheet name="Form Responses 1" sheetId="1" r:id="rId3"/>
  </sheets>
  <calcPr calcId="18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<sst xmlns="http://schemas.openxmlformats.org/spreadsheetml/2006/main" count="178" uniqueCount="138">
  <si>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</si>
  <si>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</si>
  <si>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</si>
  <si>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</si>
  <si>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</si>
  <si>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</si>
  <si>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</si>
  <si>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</si>
  <si>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</si>
  <si>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</si>
  <si>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</si>
  <si>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Qinfeng Lu</t>
  </si>
  <si>
    <t>luqinfengchao@gmail.com</t>
  </si>
  <si>
    <t>MASTERCOM COMPANY</t>
  </si>
  <si>
    <t>1-9</t>
  </si>
  <si>
    <t>Increase</t>
  </si>
  <si>
    <t>Replacement</t>
  </si>
  <si>
    <t>ENGINEER</t>
  </si>
  <si>
    <t xml:space="preserve">Eksalack Oudomsouk </t>
  </si>
  <si>
    <t>aeksaluckw.oudomsouk@gmail.com</t>
  </si>
  <si>
    <t>Comet</t>
  </si>
  <si>
    <t>Expansion</t>
  </si>
  <si>
    <t>Mobile Application Developer, UX/UI Designer, Quality Assurance (Tester), Project Manager, Business Analyst, Admin Officer, Accountant, Finance Officer and HR Officer</t>
  </si>
  <si>
    <t>Viengsone Keosychanh</t>
  </si>
  <si>
    <t>viengsone@digitaldividedata.com</t>
  </si>
  <si>
    <t>DDD</t>
  </si>
  <si>
    <t>10-50</t>
  </si>
  <si>
    <t>ຍັງບໍ່ໄດ້ວາງແຜນ</t>
  </si>
  <si>
    <t>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ທັກສະດ້ານພາສາ, ທັກສະດ້ານການເວົ້າຕໍ່ໜ້າມວນຊົນ, ທັກສະດ້ານຄອມພິວເຕີ</t>
  </si>
  <si>
    <t>Phanawouth Phongsampanh</t>
  </si>
  <si>
    <t>phannawouth.phongsampanh@beeline.la</t>
  </si>
  <si>
    <t>Vimpelcom Lao( Beeline)</t>
  </si>
  <si>
    <t>201-500</t>
  </si>
  <si>
    <t>ສີສຸກ ໄຊຍະພອນ</t>
  </si>
  <si>
    <t>Sisook.gl@gmail.com</t>
  </si>
  <si>
    <t>GODLIKE IT</t>
  </si>
  <si>
    <t>ນິພາພອນ ບັນດາວົງ</t>
  </si>
  <si>
    <t>niphaphone@tkgroup.la</t>
  </si>
  <si>
    <t>ບໍລິສັດ ທີເຄ ຊັບພອດ ຈຳກັດ ຜູ້ດຽວ</t>
  </si>
  <si>
    <t>ເພີ່ມ</t>
  </si>
  <si>
    <t>ຍ້ອນມີການປ່ຽນແທນ ແລະ ຍ້ອນມີການຂະຫຍາຍທຸລະກິດ</t>
  </si>
  <si>
    <t>ການຕະຫລາດ, ວິຊາການໄອທີ</t>
  </si>
  <si>
    <t>Mr. Phouthachack Sibounheuang</t>
  </si>
  <si>
    <t>psiboun@celestica.com</t>
  </si>
  <si>
    <t>Celestica Lao Co., Ltd</t>
  </si>
  <si>
    <t>ຫຼາຍກວ່າ 500</t>
  </si>
  <si>
    <t>ຫລຸດ</t>
  </si>
  <si>
    <t>Production plan changed</t>
  </si>
  <si>
    <t>Production operator</t>
  </si>
  <si>
    <t>Project Manager (new graduate)</t>
  </si>
  <si>
    <t>Project Manager (1 - 3 years experience)</t>
  </si>
  <si>
    <t>Project Manager (4 - 6 years experience)</t>
  </si>
  <si>
    <t>Project Manager (7 years experience)</t>
  </si>
  <si>
    <t>Sale Officer (new graduate)</t>
  </si>
  <si>
    <t>Sale Officer (1 - 3 years experience)</t>
  </si>
  <si>
    <t>Sale Officer (4 - 6 years experience)</t>
  </si>
  <si>
    <t>Sale Officer (7 years experience)</t>
  </si>
  <si>
    <t>Marketing Officer (new graduate)</t>
  </si>
  <si>
    <t>Marketing Officer (1 - 3 years experience)</t>
  </si>
  <si>
    <t>Marketing Officer (4 - 6 years experience)</t>
  </si>
  <si>
    <t>Marketing Officer (7 years experience)</t>
  </si>
  <si>
    <t>IT Support Officer (new graduate)</t>
  </si>
  <si>
    <t>IT Support Officer (1 - 3 years experience)</t>
  </si>
  <si>
    <t>IT Support Officer (4 - 6 years experience)</t>
  </si>
  <si>
    <t>IT Support Officer (7 years experience)</t>
  </si>
  <si>
    <t>Graphic Designer (new graduate)</t>
  </si>
  <si>
    <t>Graphic Designer (1 - 3 years experience)</t>
  </si>
  <si>
    <t>Graphic Designer (4 - 6 years experience)</t>
  </si>
  <si>
    <t>Graphic Designer (7 years experience)</t>
  </si>
  <si>
    <t>Web Designer (new graduate)</t>
  </si>
  <si>
    <t>Web Designer (1 - 3 years experience)</t>
  </si>
  <si>
    <t>Web Designer (4 - 6 years experience)</t>
  </si>
  <si>
    <t>Web Designer (7 years experience)</t>
  </si>
  <si>
    <t>Network Engineer (new graduate)</t>
  </si>
  <si>
    <t>Network Engineer (1 - 3 years experience)</t>
  </si>
  <si>
    <t>Network Engineer (4 - 6 years experience)</t>
  </si>
  <si>
    <t>Network Engineer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</si>
  <si>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</si>
  <si>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</si>
  <si>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</si>
  <si>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</si>
  <si>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</si>
  <si>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</si>
  <si>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</si>
  <si>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</si>
  <si>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Software Developer (new graduate)</t>
  </si>
  <si>
    <t>Software Developer (1 - 3 years experience)</t>
  </si>
  <si>
    <t>Software Developer (4 - 6 years experience)</t>
  </si>
  <si>
    <t>Software Developer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</si>
  <si>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</si>
  <si>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</si>
  <si>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</si>
  <si>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</si>
  <si>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Communication Skills</t>
  </si>
  <si>
    <t xml:space="preserve"> Technical Knowledge</t>
  </si>
  <si>
    <t xml:space="preserve"> Problem Solving</t>
  </si>
  <si>
    <t xml:space="preserve"> Languages</t>
  </si>
  <si>
    <t>Column1</t>
  </si>
  <si>
    <t>Column2</t>
  </si>
  <si>
    <t>Column3</t>
  </si>
  <si>
    <t xml:space="preserve"> Teamwork and Collaboration</t>
  </si>
  <si>
    <t xml:space="preserve"> Self-Management and Initiative</t>
  </si>
  <si>
    <t xml:space="preserve"> Critical and Creative Thinking</t>
  </si>
  <si>
    <t xml:space="preserve"> Global Fluency &amp; Perspective</t>
  </si>
  <si>
    <t xml:space="preserve"> Flexibility / Adaptability</t>
  </si>
  <si>
    <t xml:space="preserve"> Leadership / Management Skills</t>
  </si>
  <si>
    <t xml:space="preserve"> Self-confidence</t>
  </si>
  <si>
    <t xml:space="preserve"> Sales and Marketing Skills</t>
  </si>
  <si>
    <t xml:space="preserve"> Computer / IT Literacy</t>
  </si>
  <si>
    <t xml:space="preserve"> Time Management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</si>
  <si>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</si>
  <si>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</si>
  <si>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</si>
  <si>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</si>
  <si>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</si>
  <si>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</si>
  <si>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</si>
  <si>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</si>
  <si>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</si>
  <si>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</si>
  <si>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ທັກສະດ້ານການຕິດຕໍ່ສື່ສານ</t>
  </si>
  <si>
    <t xml:space="preserve"> ທັກສະດ້ານເຕັກນິກ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</si>
  <si>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</si>
  <si>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</si>
  <si>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ທັກສະດ້ານການພັດທະນາຕົນເອງ ແລະມີແນວຄິດລິເລີ່ມ</t>
  </si>
  <si>
    <t xml:space="preserve"> ທັກສະດ້ານຄວາມຄິດສັງສັນ ແລະຄິດຢ່າງມີວິຈາລະນາຍານ</t>
  </si>
  <si>
    <t xml:space="preserve"> ທັກສະດ້ານການປັບຕົວ ແລະຄວາມຍືດຫຍຸ່ນ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</si>
  <si>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</si>
  <si>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</si>
  <si>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</si>
  <si>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</si>
  <si>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</si>
  <si>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ທັກສະດ້ານແນວຄວາມຄິດສາກົນ</t>
  </si>
  <si>
    <t xml:space="preserve"> ທັກສະດ້ານການຂາຍ ແລະການຕະຫຼາດ</t>
  </si>
  <si>
    <t xml:space="preserve"> ທັກສະດ້ານການເວົ້າຕໍ່ໜ້າມວນຊົນ</t>
  </si>
  <si>
    <t xml:space="preserve"> ທັກສະດ້ານການຈູງໃຈ</t>
  </si>
  <si>
    <t>Column14</t>
  </si>
  <si>
    <t>Average of Project Manager (7 years experience)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</si>
</sst>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quotePrefix="1" applyFont="1"/>
    <xf numFmtId="0" fontId="1" fillId="0" borderId="0" xfId="0" applyNumberFormat="1" applyFont="1" applyAlignment="1"/>
    <xf numFmtId="1" fontId="1" fillId="0" borderId="0" xfId="0" applyNumberFormat="1" applyFo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76.586464930559" createdVersion="6" refreshedVersion="6" minRefreshableVersion="3" recordCount="7" xr:uid="{D570F9E3-F42A-4CE4-80A4-62A5BAB4F987}">
  <cacheSource type="worksheet">
    <worksheetSource name="Table1"/>
  </cacheSource>
  <cacheFields count="69">
    <cacheField name="Timestamp" numFmtId="164">
      <sharedItems containsSemiMixedTypes="0" containsNonDate="0" containsDate="1" containsString="0" minDate="2019-06-12T12:23:00" maxDate="2019-07-01T14:02:02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Project Manager (new graduate)" numFmtId="0">
      <sharedItems containsString="0" containsBlank="1" containsNumber="1" containsInteger="1" minValue="200" maxValue="350"/>
    </cacheField>
    <cacheField name="Project Manager (1 - 3 years experience)" numFmtId="0">
      <sharedItems containsString="0" containsBlank="1" containsNumber="1" containsInteger="1" minValue="300" maxValue="600"/>
    </cacheField>
    <cacheField name="Project Manager (4 - 6 years experience)" numFmtId="0">
      <sharedItems containsString="0" containsBlank="1" containsNumber="1" containsInteger="1" minValue="450" maxValue="1200"/>
    </cacheField>
    <cacheField name="Project Manager (7 years experience)" numFmtId="0">
      <sharedItems containsSemiMixedTypes="0" containsString="0" containsNumber="1" containsInteger="1" minValue="600" maxValue="3000"/>
    </cacheField>
    <cacheField name="Sale Officer (new graduate)" numFmtId="0">
      <sharedItems containsSemiMixedTypes="0" containsString="0" containsNumber="1" containsInteger="1" minValue="100" maxValue="350"/>
    </cacheField>
    <cacheField name="Sale Officer (1 - 3 years experience)" numFmtId="0">
      <sharedItems containsSemiMixedTypes="0" containsString="0" containsNumber="1" containsInteger="1" minValue="180" maxValue="700"/>
    </cacheField>
    <cacheField name="Sale Officer (4 - 6 years experience)" numFmtId="0">
      <sharedItems containsString="0" containsBlank="1" containsNumber="1" containsInteger="1" minValue="350" maxValue="1200"/>
    </cacheField>
    <cacheField name="Sale Officer (7 years experience)" numFmtId="0">
      <sharedItems containsString="0" containsBlank="1" containsNumber="1" containsInteger="1" minValue="500" maxValue="2000"/>
    </cacheField>
    <cacheField name="Marketing Officer (new graduate)" numFmtId="0">
      <sharedItems containsString="0" containsBlank="1" containsNumber="1" containsInteger="1" minValue="150" maxValue="250"/>
    </cacheField>
    <cacheField name="Marketing Officer (1 - 3 years experience)" numFmtId="0">
      <sharedItems containsString="0" containsBlank="1" containsNumber="1" containsInteger="1" minValue="250" maxValue="500"/>
    </cacheField>
    <cacheField name="Marketing Officer (4 - 6 years experience)" numFmtId="0">
      <sharedItems containsString="0" containsBlank="1" containsNumber="1" containsInteger="1" minValue="350" maxValue="1000"/>
    </cacheField>
    <cacheField name="Marketing Officer (7 years experience)" numFmtId="0">
      <sharedItems containsString="0" containsBlank="1" containsNumber="1" containsInteger="1" minValue="500" maxValue="2000"/>
    </cacheField>
    <cacheField name="IT Support Officer (new graduate)" numFmtId="0">
      <sharedItems containsString="0" containsBlank="1" containsNumber="1" containsInteger="1" minValue="150" maxValue="350"/>
    </cacheField>
    <cacheField name="IT Support Officer (1 - 3 years experience)" numFmtId="0">
      <sharedItems containsString="0" containsBlank="1" containsNumber="1" containsInteger="1" minValue="250" maxValue="500"/>
    </cacheField>
    <cacheField name="IT Support Officer (4 - 6 years experience)" numFmtId="0">
      <sharedItems containsString="0" containsBlank="1" containsNumber="1" containsInteger="1" minValue="350" maxValue="1000"/>
    </cacheField>
    <cacheField name="IT Support Officer (7 years experience)" numFmtId="0">
      <sharedItems containsString="0" containsBlank="1" containsNumber="1" containsInteger="1" minValue="800" maxValue="2000"/>
    </cacheField>
    <cacheField name="Graphic Designer (new graduate)" numFmtId="0">
      <sharedItems containsString="0" containsBlank="1" containsNumber="1" containsInteger="1" minValue="200" maxValue="250"/>
    </cacheField>
    <cacheField name="Graphic Designer (1 - 3 years experience)" numFmtId="0">
      <sharedItems containsString="0" containsBlank="1" containsNumber="1" containsInteger="1" minValue="350" maxValue="500"/>
    </cacheField>
    <cacheField name="Graphic Designer (4 - 6 years experience)" numFmtId="0">
      <sharedItems containsString="0" containsBlank="1" containsNumber="1" containsInteger="1" minValue="500" maxValue="1000"/>
    </cacheField>
    <cacheField name="Graphic Designer (7 years experience)" numFmtId="0">
      <sharedItems containsString="0" containsBlank="1" containsNumber="1" containsInteger="1" minValue="800" maxValue="2000"/>
    </cacheField>
    <cacheField name="Web Designer (new graduate)" numFmtId="0">
      <sharedItems containsString="0" containsBlank="1" containsNumber="1" containsInteger="1" minValue="100" maxValue="350"/>
    </cacheField>
    <cacheField name="Web Designer (1 - 3 years experience)" numFmtId="0">
      <sharedItems containsString="0" containsBlank="1" containsNumber="1" containsInteger="1" minValue="180" maxValue="500"/>
    </cacheField>
    <cacheField name="Web Designer (4 - 6 years experience)" numFmtId="0">
      <sharedItems containsString="0" containsBlank="1" containsNumber="1" containsInteger="1" minValue="500" maxValue="1000"/>
    </cacheField>
    <cacheField name="Web Designer (7 years experience)" numFmtId="0">
      <sharedItems containsString="0" containsBlank="1" containsNumber="1" containsInteger="1" minValue="750" maxValue="2000"/>
    </cacheField>
    <cacheField name="Network Engineer (new graduate)" numFmtId="0">
      <sharedItems containsString="0" containsBlank="1" containsNumber="1" containsInteger="1" minValue="200" maxValue="400"/>
    </cacheField>
    <cacheField name="Network Engineer (1 - 3 years experience)" numFmtId="0">
      <sharedItems containsString="0" containsBlank="1" containsNumber="1" containsInteger="1" minValue="350" maxValue="500"/>
    </cacheField>
    <cacheField name="Network Engineer (4 - 6 years experience)" numFmtId="0">
      <sharedItems containsString="0" containsBlank="1" containsNumber="1" containsInteger="1" minValue="500" maxValue="1000"/>
    </cacheField>
    <cacheField name="Network Engineer (7 years experience)" numFmtId="0">
      <sharedItems containsString="0" containsBlank="1" containsNumber="1" containsInteger="1" minValue="750" maxValue="2000"/>
    </cacheField>
    <cacheField name="Human Resources Officer (new graduate)" numFmtId="0">
      <sharedItems containsString="0" containsBlank="1" containsNumber="1" containsInteger="1" minValue="250" maxValue="250"/>
    </cacheField>
    <cacheField name="Human Resources Officer (1 - 3 years experience)" numFmtId="0">
      <sharedItems containsString="0" containsBlank="1" containsNumber="1" containsInteger="1" minValue="350" maxValue="500"/>
    </cacheField>
    <cacheField name="Human Resources Officer (4 - 6 years experience)" numFmtId="0">
      <sharedItems containsString="0" containsBlank="1" containsNumber="1" containsInteger="1" minValue="500" maxValue="1000"/>
    </cacheField>
    <cacheField name="Human Resources Officer (7 years experience)" numFmtId="0">
      <sharedItems containsString="0" containsBlank="1" containsNumber="1" containsInteger="1" minValue="750" maxValue="2000"/>
    </cacheField>
    <cacheField name="Finance Officer (new graduate)" numFmtId="0">
      <sharedItems containsString="0" containsBlank="1" containsNumber="1" containsInteger="1" minValue="250" maxValue="250"/>
    </cacheField>
    <cacheField name="Finance Officer (1 - 3 years experience)" numFmtId="0">
      <sharedItems containsString="0" containsBlank="1" containsNumber="1" containsInteger="1" minValue="350" maxValue="500"/>
    </cacheField>
    <cacheField name="Finance Officer (4 - 6 years experience)" numFmtId="0">
      <sharedItems containsString="0" containsBlank="1" containsNumber="1" containsInteger="1" minValue="500" maxValue="1000"/>
    </cacheField>
    <cacheField name="Finance Officer (7 years experience)" numFmtId="0">
      <sharedItems containsString="0" containsBlank="1" containsNumber="1" containsInteger="1" minValue="750" maxValue="2000"/>
    </cacheField>
    <cacheField name="Software Developer (new graduate)" numFmtId="0">
      <sharedItems containsString="0" containsBlank="1" containsNumber="1" containsInteger="1" minValue="250" maxValue="300"/>
    </cacheField>
    <cacheField name="Software Developer (1 - 3 years experience)" numFmtId="0">
      <sharedItems containsString="0" containsBlank="1" containsNumber="1" containsInteger="1" minValue="300" maxValue="600"/>
    </cacheField>
    <cacheField name="Software Developer (4 - 6 years experience)" numFmtId="0">
      <sharedItems containsString="0" containsBlank="1" containsNumber="1" containsInteger="1" minValue="450" maxValue="1200"/>
    </cacheField>
    <cacheField name="Software Developer (7 years experience)" numFmtId="0">
      <sharedItems containsString="0" containsBlank="1" containsNumber="1" containsInteger="1" minValue="750" maxValue="2400"/>
    </cacheField>
    <cacheField name="Administrative Officer (new graduate)" numFmtId="0">
      <sharedItems containsString="0" containsBlank="1" containsNumber="1" containsInteger="1" minValue="200" maxValue="300"/>
    </cacheField>
    <cacheField name="Administrative Officer (1 - 3 years experience)" numFmtId="0">
      <sharedItems containsString="0" containsBlank="1" containsNumber="1" containsInteger="1" minValue="300" maxValue="500"/>
    </cacheField>
    <cacheField name="Administrative Officer (4 - 6 years experience)" numFmtId="0">
      <sharedItems containsString="0" containsBlank="1" containsNumber="1" containsInteger="1" minValue="400" maxValue="1000"/>
    </cacheField>
    <cacheField name="Administrative Officer (7 years experience)" numFmtId="0">
      <sharedItems containsString="0" containsBlank="1" containsNumber="1" containsInteger="1" minValue="550" maxValue="2000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Blank="1"/>
    </cacheField>
    <cacheField name="Please indicate job functions that your Company or Organization plan to decrease in next 6 to 12 months" numFmtId="0">
      <sharedItems containsBlank="1"/>
    </cacheField>
    <cacheField name="What kind of skills does your Company or Organization require?" numFmtId="0">
      <sharedItems longText="1"/>
    </cacheField>
    <cacheField name="Column1" numFmtId="0">
      <sharedItems containsBlank="1"/>
    </cacheField>
    <cacheField name="Column2" numFmtId="0">
      <sharedItems containsBlank="1"/>
    </cacheField>
    <cacheField name="Column3" numFmtId="0">
      <sharedItems containsBlank="1"/>
    </cacheField>
    <cacheField name="Column4" numFmtId="0">
      <sharedItems containsBlank="1"/>
    </cacheField>
    <cacheField name="Column5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  <cacheField name="Column9" numFmtId="0">
      <sharedItems containsBlank="1"/>
    </cacheField>
    <cacheField name="Column10" numFmtId="0">
      <sharedItems containsBlank="1"/>
    </cacheField>
    <cacheField name="Column11" numFmtId="0">
      <sharedItems containsBlank="1"/>
    </cacheField>
    <cacheField name="Column12" numFmtId="0">
      <sharedItems containsBlank="1"/>
    </cacheField>
    <cacheField name="Column13" numFmtId="0">
      <sharedItems containsBlank="1"/>
    </cacheField>
    <cacheField name="Column1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19-06-21T14:03:56"/>
    <s v="Qinfeng Lu"/>
    <s v="luqinfengchao@gmail.com"/>
    <s v="MASTERCOM COMPANY"/>
    <s v="1-9"/>
    <n v="350"/>
    <n v="400"/>
    <n v="500"/>
    <n v="800"/>
    <n v="350"/>
    <n v="400"/>
    <n v="500"/>
    <n v="800"/>
    <m/>
    <m/>
    <m/>
    <m/>
    <n v="350"/>
    <n v="400"/>
    <n v="500"/>
    <n v="800"/>
    <m/>
    <m/>
    <m/>
    <m/>
    <m/>
    <m/>
    <m/>
    <m/>
    <n v="400"/>
    <n v="450"/>
    <n v="500"/>
    <n v="900"/>
    <m/>
    <m/>
    <m/>
    <m/>
    <m/>
    <n v="500"/>
    <m/>
    <m/>
    <m/>
    <m/>
    <m/>
    <m/>
    <m/>
    <m/>
    <m/>
    <m/>
    <s v="Increase"/>
    <s v="Replacement"/>
    <s v="ENGINEER"/>
    <m/>
    <m/>
    <s v="Communication Skills"/>
    <s v=" Technical Knowledge"/>
    <s v=" Problem Solving"/>
    <s v=" Languages"/>
    <m/>
    <m/>
    <m/>
    <m/>
    <m/>
    <m/>
    <m/>
    <m/>
    <m/>
    <m/>
    <m/>
  </r>
  <r>
    <d v="2019-07-01T14:02:02"/>
    <s v="Eksalack Oudomsouk "/>
    <s v="aeksaluckw.oudomsouk@gmail.com"/>
    <s v="Comet"/>
    <s v="1-9"/>
    <n v="300"/>
    <n v="600"/>
    <n v="1200"/>
    <n v="20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250"/>
    <n v="500"/>
    <n v="1000"/>
    <n v="2000"/>
    <n v="300"/>
    <n v="600"/>
    <n v="1200"/>
    <n v="2400"/>
    <n v="250"/>
    <n v="500"/>
    <n v="1000"/>
    <n v="2000"/>
    <s v="Increase"/>
    <s v="Expansion"/>
    <s v="Mobile Application Developer, UX/UI Designer, Quality Assurance (Tester), Project Manager, Business Analyst, Admin Officer, Accountant, Finance Officer and HR Officer"/>
    <m/>
    <m/>
    <s v="Communication Skills"/>
    <s v=" Technical Knowledge"/>
    <s v=" Teamwork and Collaboration"/>
    <s v=" Problem Solving"/>
    <s v=" Self-Management and Initiative"/>
    <s v=" Critical and Creative Thinking"/>
    <s v=" Global Fluency &amp; Perspective"/>
    <s v=" Flexibility / Adaptability"/>
    <s v=" Leadership / Management Skills"/>
    <s v=" Self-confidence"/>
    <s v=" Languages"/>
    <s v=" Sales and Marketing Skills"/>
    <s v=" Computer / IT Literacy"/>
    <s v=" Time Management"/>
    <m/>
  </r>
  <r>
    <d v="2019-06-12T12:23:00"/>
    <s v="Viengsone Keosychanh"/>
    <s v="viengsone@digitaldividedata.com"/>
    <s v="DDD"/>
    <s v="10-50"/>
    <n v="250"/>
    <n v="350"/>
    <n v="450"/>
    <n v="600"/>
    <n v="250"/>
    <n v="350"/>
    <n v="450"/>
    <n v="800"/>
    <m/>
    <m/>
    <m/>
    <m/>
    <m/>
    <m/>
    <m/>
    <m/>
    <m/>
    <m/>
    <m/>
    <m/>
    <n v="350"/>
    <n v="500"/>
    <n v="800"/>
    <n v="1000"/>
    <m/>
    <m/>
    <m/>
    <m/>
    <m/>
    <m/>
    <m/>
    <m/>
    <n v="250"/>
    <n v="350"/>
    <n v="500"/>
    <n v="800"/>
    <n v="300"/>
    <n v="350"/>
    <n v="500"/>
    <n v="800"/>
    <n v="250"/>
    <n v="300"/>
    <n v="400"/>
    <n v="550"/>
    <s v="ຍັງບໍ່ໄດ້ວາງແຜນ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ພາສາ, ທັກສະດ້ານການເວົ້າຕໍ່ໜ້າມວນຊົນ, ທັກສະດ້ານຄອມພິວເຕີ"/>
    <m/>
    <m/>
    <m/>
    <m/>
    <m/>
    <m/>
    <m/>
    <m/>
    <m/>
    <m/>
    <m/>
    <m/>
    <m/>
    <m/>
  </r>
  <r>
    <d v="2019-06-12T13:25:17"/>
    <s v="Phanawouth Phongsampanh"/>
    <s v="phannawouth.phongsampanh@beeline.la"/>
    <s v="Vimpelcom Lao( Beeline)"/>
    <s v="201-500"/>
    <n v="200"/>
    <n v="300"/>
    <n v="500"/>
    <n v="800"/>
    <n v="150"/>
    <n v="275"/>
    <n v="350"/>
    <n v="500"/>
    <n v="150"/>
    <n v="250"/>
    <n v="350"/>
    <n v="500"/>
    <n v="150"/>
    <n v="250"/>
    <n v="350"/>
    <n v="800"/>
    <n v="200"/>
    <n v="350"/>
    <n v="500"/>
    <n v="800"/>
    <n v="250"/>
    <n v="350"/>
    <n v="500"/>
    <n v="800"/>
    <n v="200"/>
    <n v="350"/>
    <n v="500"/>
    <n v="800"/>
    <n v="250"/>
    <n v="350"/>
    <n v="500"/>
    <n v="800"/>
    <n v="250"/>
    <n v="400"/>
    <n v="600"/>
    <n v="1000"/>
    <n v="250"/>
    <n v="300"/>
    <n v="450"/>
    <n v="800"/>
    <n v="200"/>
    <n v="300"/>
    <n v="450"/>
    <n v="800"/>
    <s v="ຍັງບໍ່ໄດ້ວາງແຜນ"/>
    <m/>
    <m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ຄວາມຄິດສັງສັນ ແລະຄິດຢ່າງມີວິຈາລະນາຍານ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ຄອມພິວເຕີ"/>
    <s v=" ທັກສະດ້ານການຈັດການເວລາ"/>
    <m/>
    <m/>
    <m/>
  </r>
  <r>
    <d v="2019-06-17T16:53:55"/>
    <s v="ສີສຸກ ໄຊຍະພອນ"/>
    <s v="Sisook.gl@gmail.com"/>
    <s v="GODLIKE IT"/>
    <s v="1-9"/>
    <m/>
    <m/>
    <m/>
    <n v="1000"/>
    <n v="100"/>
    <n v="180"/>
    <m/>
    <m/>
    <m/>
    <m/>
    <m/>
    <m/>
    <m/>
    <m/>
    <m/>
    <m/>
    <m/>
    <m/>
    <m/>
    <m/>
    <n v="100"/>
    <n v="180"/>
    <m/>
    <m/>
    <m/>
    <m/>
    <m/>
    <m/>
    <m/>
    <m/>
    <m/>
    <m/>
    <m/>
    <m/>
    <m/>
    <m/>
    <m/>
    <m/>
    <m/>
    <m/>
    <m/>
    <m/>
    <m/>
    <m/>
    <s v="ຍັງບໍ່ໄດ້ວາງແຜນ"/>
    <m/>
    <m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ຄອມພິວເຕີ"/>
    <s v=" ທັກສະດ້ານການຈັດການເວລາ"/>
    <m/>
    <m/>
    <m/>
    <m/>
    <m/>
    <m/>
  </r>
  <r>
    <d v="2019-06-25T13:52:28"/>
    <s v="ນິພາພອນ ບັນດາວົງ"/>
    <s v="niphaphone@tkgroup.la"/>
    <s v="ບໍລິສັດ ທີເຄ ຊັບພອດ ຈຳກັດ ຜູ້ດຽວ"/>
    <s v="10-50"/>
    <m/>
    <m/>
    <n v="700"/>
    <n v="1000"/>
    <n v="300"/>
    <n v="700"/>
    <n v="1200"/>
    <n v="1500"/>
    <n v="200"/>
    <n v="400"/>
    <m/>
    <m/>
    <m/>
    <m/>
    <n v="600"/>
    <m/>
    <m/>
    <m/>
    <m/>
    <m/>
    <m/>
    <n v="300"/>
    <n v="500"/>
    <m/>
    <m/>
    <m/>
    <n v="700"/>
    <m/>
    <m/>
    <m/>
    <m/>
    <m/>
    <m/>
    <m/>
    <m/>
    <m/>
    <m/>
    <m/>
    <m/>
    <m/>
    <n v="300"/>
    <m/>
    <n v="700"/>
    <m/>
    <s v="ເພີ່ມ"/>
    <s v="ຍ້ອນມີການປ່ຽນແທນ ແລະ ຍ້ອນມີການຂະຫຍາຍທຸລະກິດ"/>
    <s v="ການຕະຫລາດ, ວິຊາການໄອທີ"/>
    <m/>
    <m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ແນວຄວາມຄິດສາກົນ"/>
    <s v=" ທັກສະດ້ານການປັບຕົວ ແລະຄວາມຍືດຫຍຸ່ນ"/>
    <s v=" ທັກສະດ້ານພາສາ"/>
    <s v=" ທັກສະດ້ານການຂາຍ ແລະການຕະຫຼາດ"/>
    <s v=" ທັກສະດ້ານຄອມພິວເຕີ"/>
    <s v=" ທັກສະດ້ານການຈັດການເວລາ"/>
    <m/>
    <m/>
    <m/>
    <m/>
    <m/>
  </r>
  <r>
    <d v="2019-06-27T16:29:45"/>
    <s v="Mr. Phouthachack Sibounheuang"/>
    <s v="psiboun@celestica.com"/>
    <s v="Celestica Lao Co., Ltd"/>
    <s v="ຫຼາຍກວ່າ 500"/>
    <m/>
    <m/>
    <m/>
    <n v="3000"/>
    <n v="250"/>
    <n v="370"/>
    <n v="650"/>
    <n v="750"/>
    <m/>
    <m/>
    <m/>
    <m/>
    <m/>
    <m/>
    <m/>
    <m/>
    <m/>
    <m/>
    <m/>
    <m/>
    <n v="250"/>
    <n v="370"/>
    <n v="650"/>
    <n v="750"/>
    <n v="250"/>
    <n v="370"/>
    <n v="650"/>
    <n v="750"/>
    <n v="250"/>
    <n v="370"/>
    <n v="650"/>
    <n v="750"/>
    <n v="250"/>
    <n v="370"/>
    <n v="650"/>
    <n v="750"/>
    <n v="250"/>
    <n v="370"/>
    <n v="650"/>
    <n v="750"/>
    <n v="250"/>
    <n v="370"/>
    <n v="650"/>
    <n v="750"/>
    <s v="ຫລຸດ"/>
    <m/>
    <m/>
    <s v="Production plan changed"/>
    <s v="Production operator"/>
    <s v="ທັກສະດ້ານການຕິດຕໍ່ສື່ສານ"/>
    <s v=" ທັກສະດ້ານເຕັກນິກ"/>
    <s v=" ທັກສະດ້ານການເຮັດວຽກເປັນທີມ ແລະການປະສານງານ"/>
    <s v=" ທັກສະດ້ານການແກ້ໄຂບັນຫາ"/>
    <s v=" ທັກສະດ້ານການພັດທະນາຕົນເອງ ແລະມີແນວຄິດລິເລີ່ມ"/>
    <s v=" ທັກສະດ້ານຄວາມຄິດສັງສັນ ແລະຄິດຢ່າງມີວິຈາລະນາຍານ"/>
    <s v=" ທັກສະດ້ານແນວຄວາມຄິດສາກົນ"/>
    <s v=" ທັກສະດ້ານການປັບຕົວ ແລະຄວາມຍືດຫຍຸ່ນ"/>
    <s v=" ທັກສະດ້ານຄວາມເປັນຜູ້ນໍາ ແລະການຈັດການຕ່າງໆ"/>
    <s v=" ທັກສະດ້ານຄວາມໝັ້ນໃຈຕົນເອງ"/>
    <s v=" ທັກສະດ້ານພາສາ"/>
    <s v=" ທັກສະດ້ານການເວົ້າຕໍ່ໜ້າມວນຊົນ"/>
    <s v=" ທັກສະດ້ານຄອມພິວເຕີ"/>
    <s v=" ທັກສະດ້ານການຈັດການເວລາ"/>
    <s v=" ທັກສະດ້ານການຈູງໃຈ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7922B-B638-4E53-9D19-A33C0DC7A236}" name="RawData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6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2CFA7-6FBA-45F9-96B5-79636388BEC5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69"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Project Manager (7 years experience)" fld="8" subtotal="average" baseField="0" baseItem="15917530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59C7C-76DE-45F6-926C-CB61087028F8}" name="Table1" displayName="Table1" ref="A1:BQ8" totalsRowShown="0">
  <autoFilter ref="A1:BQ8" xr:uid="{DBD584BB-798F-47D9-976A-6BCC47C5D720}"/>
  <tableColumns count="69">
    <tableColumn id="1" xr3:uid="{4B376AD6-24EF-452A-9CD8-84C9506F4A8A}" name="Timestamp" dataDxfId="30"/>
    <tableColumn id="2" xr3:uid="{F80633D0-2E91-4F33-84CB-17F21ECFE004}" name="Your Name" dataDxfId="29"/>
    <tableColumn id="3" xr3:uid="{AE765415-8B49-4B62-8CED-9E5412BFEC97}" name="Your Email" dataDxfId="28"/>
    <tableColumn id="4" xr3:uid="{8EFB19C1-3EF8-4438-B591-FC3A5C839825}" name="Company or Organization name" dataDxfId="27"/>
    <tableColumn id="5" xr3:uid="{09C5FC77-9B3F-41C7-83C0-778E33E2EFA2}" name="Number of employee (Full-time equivalent)" dataDxfId="26"/>
    <tableColumn id="6" xr3:uid="{C1DCF154-8F58-41BE-AB57-62B763FBC740}" name="Project Manager (new graduate)" dataDxfId="25"/>
    <tableColumn id="7" xr3:uid="{0AEEEA86-C9BF-4166-A74F-B9786C5F27F1}" name="Project Manager (1 - 3 years experience)"/>
    <tableColumn id="8" xr3:uid="{50C3C2A8-7594-4361-BF00-8CF4566F245A}" name="Project Manager (4 - 6 years experience)" dataDxfId="24"/>
    <tableColumn id="9" xr3:uid="{00215C34-D48D-48C7-A31E-D66214A66D94}" name="Project Manager (7 years experience)" dataDxfId="23"/>
    <tableColumn id="10" xr3:uid="{104EBF35-1965-415D-B0B4-2D70B49351F7}" name="Sale Officer (new graduate)" dataDxfId="22"/>
    <tableColumn id="11" xr3:uid="{21856EBF-7A07-4D82-99C1-EF1524AC11E7}" name="Sale Officer (1 - 3 years experience)" dataDxfId="21"/>
    <tableColumn id="12" xr3:uid="{3387B518-2BC0-4CE1-BF71-5AFB6B085A3A}" name="Sale Officer (4 - 6 years experience)" dataDxfId="20"/>
    <tableColumn id="13" xr3:uid="{6A3D0D99-DF76-4386-88CE-226A1653D603}" name="Sale Officer (7 years experience)" dataDxfId="19"/>
    <tableColumn id="14" xr3:uid="{EF8B9272-914D-4781-9DE9-9DC03FB189A1}" name="Marketing Officer (new graduate)"/>
    <tableColumn id="15" xr3:uid="{E7B9580A-47AF-4B72-A486-052E2B7E124B}" name="Marketing Officer (1 - 3 years experience)"/>
    <tableColumn id="16" xr3:uid="{3468620D-EFB1-4D45-B25D-212D0AFF1BE1}" name="Marketing Officer (4 - 6 years experience)"/>
    <tableColumn id="17" xr3:uid="{38E175AB-C1DD-41D6-A8F0-F94AD6DF71DB}" name="Marketing Officer (7 years experience)"/>
    <tableColumn id="18" xr3:uid="{3B7AE920-9F76-4A11-AF9D-221B792DD618}" name="IT Support Officer (new graduate)"/>
    <tableColumn id="19" xr3:uid="{2406D55B-CBA3-40AD-8484-4D059FF71DD2}" name="IT Support Officer (1 - 3 years experience)"/>
    <tableColumn id="20" xr3:uid="{AA5A33AF-03E1-4388-BAF2-FD79A2FFF2AD}" name="IT Support Officer (4 - 6 years experience)"/>
    <tableColumn id="21" xr3:uid="{A5C0AC49-EA38-477A-A442-635DA3292C51}" name="IT Support Officer (7 years experience)"/>
    <tableColumn id="22" xr3:uid="{7AAFD3C6-1646-4277-B22C-9E2B6E929F35}" name="Graphic Designer (new graduate)"/>
    <tableColumn id="23" xr3:uid="{7B7CA6F5-3758-4713-9E04-BB53A87EF049}" name="Graphic Designer (1 - 3 years experience)"/>
    <tableColumn id="24" xr3:uid="{324427F6-F5AD-4857-88C5-E91CAFFEE9B2}" name="Graphic Designer (4 - 6 years experience)"/>
    <tableColumn id="25" xr3:uid="{EEAB3DAA-F2A9-4113-8F6F-429A9DBA5FF4}" name="Graphic Designer (7 years experience)"/>
    <tableColumn id="26" xr3:uid="{2BBE5D31-7A4A-4A5A-B16C-7547E991A2A6}" name="Web Designer (new graduate)" dataDxfId="18"/>
    <tableColumn id="27" xr3:uid="{FD86724C-EC12-43E1-B03F-DA1C0F418383}" name="Web Designer (1 - 3 years experience)" dataDxfId="17"/>
    <tableColumn id="28" xr3:uid="{B2085937-6ADD-4078-A4E7-F1801468E5A9}" name="Web Designer (4 - 6 years experience)" dataDxfId="16"/>
    <tableColumn id="29" xr3:uid="{16FA42F5-3B34-4428-869A-77A6BE9A7F35}" name="Web Designer (7 years experience)" dataDxfId="15"/>
    <tableColumn id="30" xr3:uid="{8B96F65F-9183-4EDF-95F7-FA046E5EA4DE}" name="Network Engineer (new graduate)"/>
    <tableColumn id="31" xr3:uid="{3DB9E647-6C89-44F2-A612-35AFC7582181}" name="Network Engineer (1 - 3 years experience)"/>
    <tableColumn id="32" xr3:uid="{ACF57CA5-0102-41D8-8094-BC112BA3CCF6}" name="Network Engineer (4 - 6 years experience)" dataDxfId="14"/>
    <tableColumn id="33" xr3:uid="{1EE43F66-9D1B-4E6C-AE23-DA4F79312BCE}" name="Network Engineer (7 years experience)"/>
    <tableColumn id="34" xr3:uid="{AADFA42E-A854-409D-BC6E-31F5C26F0C97}" name="Human Resources Officer (new graduate)"/>
    <tableColumn id="35" xr3:uid="{5CEF2BCA-80EB-4E8A-9C82-C8FDE2AEFEEE}" name="Human Resources Officer (1 - 3 years experience)"/>
    <tableColumn id="36" xr3:uid="{9074031D-54F8-4140-91EC-6CF7EC0A52FD}" name="Human Resources Officer (4 - 6 years experience)"/>
    <tableColumn id="37" xr3:uid="{4B6B6C81-B8F8-4F47-B975-C3B3DBD5ABB9}" name="Human Resources Officer (7 years experience)"/>
    <tableColumn id="38" xr3:uid="{F8DC582D-B52B-44F2-8D33-E170E5F7379C}" name="Finance Officer (new graduate)" dataDxfId="13"/>
    <tableColumn id="39" xr3:uid="{D3C5F8F8-C5CD-44BC-A6DE-0D2D4AFAE585}" name="Finance Officer (1 - 3 years experience)" dataDxfId="12"/>
    <tableColumn id="40" xr3:uid="{C449449C-ECC4-4ABC-A50C-822B9EE65D75}" name="Finance Officer (4 - 6 years experience)" dataDxfId="11"/>
    <tableColumn id="41" xr3:uid="{7443EB47-4E05-4513-BC53-420707BE4147}" name="Finance Officer (7 years experience)" dataDxfId="10"/>
    <tableColumn id="42" xr3:uid="{FC5D5745-3052-4B1A-A414-76DDFD71A461}" name="Software Developer (new graduate)" dataDxfId="9"/>
    <tableColumn id="43" xr3:uid="{B6023753-2F6D-4658-BD8F-3C73115C1A16}" name="Software Developer (1 - 3 years experience)" dataDxfId="8"/>
    <tableColumn id="44" xr3:uid="{A305425A-D2D1-46B6-96E1-89D23668752D}" name="Software Developer (4 - 6 years experience)" dataDxfId="7"/>
    <tableColumn id="45" xr3:uid="{2DB00BF8-AEFE-483F-878C-ED1EFA679507}" name="Software Developer (7 years experience)" dataDxfId="6"/>
    <tableColumn id="46" xr3:uid="{8A4D8B73-9254-404D-A7DF-6F0FD85A91B8}" name="Administrative Officer (new graduate)" dataDxfId="5"/>
    <tableColumn id="47" xr3:uid="{5760F4B9-4508-4EF8-B7E3-3E2DE6FDF41E}" name="Administrative Officer (1 - 3 years experience)" dataDxfId="4"/>
    <tableColumn id="48" xr3:uid="{2FF602DF-36A7-4100-9F77-8CF99320D97F}" name="Administrative Officer (4 - 6 years experience)" dataDxfId="3"/>
    <tableColumn id="49" xr3:uid="{15FACCEA-C6D6-4CF5-89E9-997F8CBDD133}" name="Administrative Officer (7 years experience)" dataDxfId="2"/>
    <tableColumn id="50" xr3:uid="{BFBA7445-7A7D-4EA2-8F02-3F3DA933E17D}" name="Does your Company or Organization plan to increase or decrease headcount in next 6 to 12 months?" dataDxfId="1"/>
    <tableColumn id="51" xr3:uid="{CBF1A82F-03AF-4B56-9218-657C5DEEF945}" name="Why does your Company or Organization increase the headcount?"/>
    <tableColumn id="52" xr3:uid="{3B72276A-175E-4924-AF5E-68F4A921133E}" name="Please indicate job functions that your Company or Organization plan to hire or increase in next 6 to 12 months"/>
    <tableColumn id="53" xr3:uid="{11F0DDF1-F9FB-46FC-8FA3-9D19558B1AF8}" name="Why does your Company or Organization decrease the headcount?"/>
    <tableColumn id="54" xr3:uid="{056CF5C7-41AE-4493-9981-BFC3CB3C931D}" name="Please indicate job functions that your Company or Organization plan to decrease in next 6 to 12 months"/>
    <tableColumn id="55" xr3:uid="{B38B687E-970E-437B-9EBA-583B068AAED8}" name="What kind of skills does your Company or Organization require?" dataDxfId="0"/>
    <tableColumn id="56" xr3:uid="{85B3625B-6BD3-41DE-B17A-300514E64067}" name="Column1"/>
    <tableColumn id="57" xr3:uid="{6D6D0F64-E5F7-4767-BD9C-57B91E6F145E}" name="Column2"/>
    <tableColumn id="58" xr3:uid="{DED3D8D5-83FE-4CE3-B688-85551D695E9D}" name="Column3"/>
    <tableColumn id="59" xr3:uid="{A6EFFF02-0B0E-42D7-A83B-4AEEE12ED6CD}" name="Column4"/>
    <tableColumn id="60" xr3:uid="{8F1E526C-7258-4D86-9413-D2B97B2177D9}" name="Column5"/>
    <tableColumn id="61" xr3:uid="{9269E1A7-9B13-4E42-A013-B486D2EC5416}" name="Column6"/>
    <tableColumn id="62" xr3:uid="{E248E244-5B7A-4186-8B66-9F17E5151285}" name="Column7"/>
    <tableColumn id="63" xr3:uid="{8D1C2FE7-979C-4CC9-B832-26D010D1A063}" name="Column8"/>
    <tableColumn id="64" xr3:uid="{58135331-4D43-44FE-8830-537FF81D0C44}" name="Column9"/>
    <tableColumn id="65" xr3:uid="{3BAFE93D-90E1-41BC-A977-BB3CADF83205}" name="Column10"/>
    <tableColumn id="66" xr3:uid="{50C64822-94A9-4717-B6EF-CFA899611228}" name="Column11"/>
    <tableColumn id="67" xr3:uid="{012965BD-4091-42A7-91B1-6639C713F689}" name="Column12"/>
    <tableColumn id="68" xr3:uid="{D45A1D35-8CB3-446A-9EA3-C97287714F8C}" name="Column13"/>
    <tableColumn id="69" xr3:uid="{4E858CD2-5939-4D11-BDF0-ACA119E33B3C}" name="Column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E6F1-1976-4166-BD9C-F26F42E6211F}">
  <dimension ref="A3:C20"/>
  <sheetViews>
    <sheetView tabSelected="1" topLeftCell="C1" workbookViewId="0">
      <selection activeCell="A3" sqref="A3"/>
    </sheetView>
  </sheetViews>
  <sheetFormatPr defaultRowHeight="12.75" x14ac:dyDescent="0.2"/>
  <cols>
    <col min="1" max="4" width="51.42578125" bestFit="1" customWidth="1"/>
  </cols>
  <sheetData>
    <row r="3" spans="1:3" x14ac:dyDescent="0.2">
      <c r="A3" s="10"/>
      <c r="B3" s="11"/>
      <c r="C3" s="12"/>
    </row>
    <row r="4" spans="1:3" x14ac:dyDescent="0.2">
      <c r="A4" s="13"/>
      <c r="B4" s="14"/>
      <c r="C4" s="15"/>
    </row>
    <row r="5" spans="1:3" x14ac:dyDescent="0.2">
      <c r="A5" s="13"/>
      <c r="B5" s="14"/>
      <c r="C5" s="15"/>
    </row>
    <row r="6" spans="1:3" x14ac:dyDescent="0.2">
      <c r="A6" s="13"/>
      <c r="B6" s="14"/>
      <c r="C6" s="15"/>
    </row>
    <row r="7" spans="1:3" x14ac:dyDescent="0.2">
      <c r="A7" s="13"/>
      <c r="B7" s="14"/>
      <c r="C7" s="15"/>
    </row>
    <row r="8" spans="1:3" x14ac:dyDescent="0.2">
      <c r="A8" s="13"/>
      <c r="B8" s="14"/>
      <c r="C8" s="15"/>
    </row>
    <row r="9" spans="1:3" x14ac:dyDescent="0.2">
      <c r="A9" s="13"/>
      <c r="B9" s="14"/>
      <c r="C9" s="15"/>
    </row>
    <row r="10" spans="1:3" x14ac:dyDescent="0.2">
      <c r="A10" s="13"/>
      <c r="B10" s="14"/>
      <c r="C10" s="15"/>
    </row>
    <row r="11" spans="1:3" x14ac:dyDescent="0.2">
      <c r="A11" s="13"/>
      <c r="B11" s="14"/>
      <c r="C11" s="15"/>
    </row>
    <row r="12" spans="1:3" x14ac:dyDescent="0.2">
      <c r="A12" s="13"/>
      <c r="B12" s="14"/>
      <c r="C12" s="15"/>
    </row>
    <row r="13" spans="1:3" x14ac:dyDescent="0.2">
      <c r="A13" s="13"/>
      <c r="B13" s="14"/>
      <c r="C13" s="15"/>
    </row>
    <row r="14" spans="1:3" x14ac:dyDescent="0.2">
      <c r="A14" s="13"/>
      <c r="B14" s="14"/>
      <c r="C14" s="15"/>
    </row>
    <row r="15" spans="1:3" x14ac:dyDescent="0.2">
      <c r="A15" s="13"/>
      <c r="B15" s="14"/>
      <c r="C15" s="15"/>
    </row>
    <row r="16" spans="1:3" x14ac:dyDescent="0.2">
      <c r="A16" s="13"/>
      <c r="B16" s="14"/>
      <c r="C16" s="15"/>
    </row>
    <row r="17" spans="1:3" x14ac:dyDescent="0.2">
      <c r="A17" s="13"/>
      <c r="B17" s="14"/>
      <c r="C17" s="15"/>
    </row>
    <row r="18" spans="1:3" x14ac:dyDescent="0.2">
      <c r="A18" s="13"/>
      <c r="B18" s="14"/>
      <c r="C18" s="15"/>
    </row>
    <row r="19" spans="1:3" x14ac:dyDescent="0.2">
      <c r="A19" s="13"/>
      <c r="B19" s="14"/>
      <c r="C19" s="15"/>
    </row>
    <row r="20" spans="1:3" x14ac:dyDescent="0.2">
      <c r="A20" s="16"/>
      <c r="B20" s="17"/>
      <c r="C2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038A-467F-4336-84F1-F443B7E7B8AF}">
  <dimension ref="A3:A4"/>
  <sheetViews>
    <sheetView workbookViewId="0">
      <selection activeCell="A3" sqref="A3"/>
    </sheetView>
  </sheetViews>
  <sheetFormatPr defaultRowHeight="12.75" x14ac:dyDescent="0.2"/>
  <cols>
    <col min="1" max="1" width="46.7109375" bestFit="1" customWidth="1"/>
  </cols>
  <sheetData>
    <row r="3" spans="1:1" x14ac:dyDescent="0.2">
      <c r="A3" t="s">
        <v>137</v>
      </c>
    </row>
    <row r="4" spans="1:1" x14ac:dyDescent="0.2">
      <c r="A4" s="19">
        <v>1314.2857142857142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Y8"/>
  <sheetViews>
    <sheetView topLeftCell="G1" workbookViewId="0">
      <pane ySplit="1" topLeftCell="A2" activePane="bottomLeft" state="frozen"/>
      <selection pane="bottomLeft" activeCell="I8" sqref="I8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37.140625" bestFit="1" customWidth="1"/>
    <col min="19" max="20" width="44.85546875" bestFit="1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40.28515625" customWidth="1"/>
    <col min="35" max="36" width="47.7109375" customWidth="1"/>
    <col min="37" max="37" width="51.28515625" bestFit="1" customWidth="1"/>
    <col min="38" max="38" width="37.140625" bestFit="1" customWidth="1"/>
    <col min="39" max="40" width="44.85546875" bestFit="1" customWidth="1"/>
    <col min="41" max="41" width="51.28515625" bestFit="1" customWidth="1"/>
    <col min="42" max="42" width="37.140625" bestFit="1" customWidth="1"/>
    <col min="43" max="44" width="44.85546875" bestFit="1" customWidth="1"/>
    <col min="45" max="45" width="51.28515625" bestFit="1" customWidth="1"/>
    <col min="46" max="46" width="37.140625" bestFit="1" customWidth="1"/>
    <col min="47" max="48" width="44.85546875" bestFit="1" customWidth="1"/>
    <col min="49" max="49" width="51.28515625" bestFit="1" customWidth="1"/>
    <col min="50" max="50" width="73.42578125" customWidth="1"/>
    <col min="51" max="51" width="63.42578125" customWidth="1"/>
    <col min="52" max="52" width="145.7109375" bestFit="1" customWidth="1"/>
    <col min="53" max="53" width="64" customWidth="1"/>
    <col min="54" max="54" width="73.42578125" customWidth="1"/>
    <col min="55" max="55" width="255.7109375" bestFit="1" customWidth="1"/>
    <col min="56" max="61" width="21.5703125" customWidth="1"/>
  </cols>
  <sheetData>
    <row r="1" spans="1:77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5</v>
      </c>
      <c r="AY1" t="s">
        <v>6</v>
      </c>
      <c r="AZ1" t="s">
        <v>7</v>
      </c>
      <c r="BA1" t="s">
        <v>8</v>
      </c>
      <c r="BB1" t="s">
        <v>9</v>
      </c>
      <c r="BC1" t="s">
        <v>10</v>
      </c>
      <c r="BD1" t="s">
        <v>97</v>
      </c>
      <c r="BE1" t="s">
        <v>98</v>
      </c>
      <c r="BF1" t="s">
        <v>99</v>
      </c>
      <c r="BG1" t="s">
        <v>110</v>
      </c>
      <c r="BH1" t="s">
        <v>111</v>
      </c>
      <c r="BI1" t="s">
        <v>112</v>
      </c>
      <c r="BJ1" t="s">
        <v>113</v>
      </c>
      <c r="BK1" t="s">
        <v>114</v>
      </c>
      <c r="BL1" t="s">
        <v>115</v>
      </c>
      <c r="BM1" t="s">
        <v>116</v>
      </c>
      <c r="BN1" t="s">
        <v>117</v>
      </c>
      <c r="BO1" t="s">
        <v>118</v>
      </c>
      <c r="BP1" t="s">
        <v>119</v>
      </c>
      <c r="BQ1" t="s">
        <v>136</v>
      </c>
    </row>
    <row r="2" spans="1:77" ht="15.75" customHeight="1" x14ac:dyDescent="0.2">
      <c r="A2" s="1">
        <v>43637.586063657407</v>
      </c>
      <c r="B2" s="2" t="s">
        <v>11</v>
      </c>
      <c r="C2" s="2" t="s">
        <v>12</v>
      </c>
      <c r="D2" s="2" t="s">
        <v>13</v>
      </c>
      <c r="E2" s="3" t="s">
        <v>14</v>
      </c>
      <c r="F2" s="2">
        <v>350</v>
      </c>
      <c r="G2" s="2">
        <v>400</v>
      </c>
      <c r="H2" s="2">
        <v>500</v>
      </c>
      <c r="I2" s="2">
        <v>800</v>
      </c>
      <c r="J2" s="2">
        <v>350</v>
      </c>
      <c r="K2" s="2">
        <v>400</v>
      </c>
      <c r="L2" s="2">
        <v>500</v>
      </c>
      <c r="M2" s="2">
        <v>800</v>
      </c>
      <c r="R2" s="2">
        <v>350</v>
      </c>
      <c r="S2" s="2">
        <v>400</v>
      </c>
      <c r="T2" s="2">
        <v>500</v>
      </c>
      <c r="U2" s="2">
        <v>800</v>
      </c>
      <c r="AD2" s="2">
        <v>400</v>
      </c>
      <c r="AE2" s="2">
        <v>450</v>
      </c>
      <c r="AF2" s="2">
        <v>500</v>
      </c>
      <c r="AG2" s="2">
        <v>900</v>
      </c>
      <c r="AM2" s="2">
        <v>500</v>
      </c>
      <c r="AX2" s="2" t="s">
        <v>15</v>
      </c>
      <c r="AY2" s="2" t="s">
        <v>16</v>
      </c>
      <c r="AZ2" s="2" t="s">
        <v>17</v>
      </c>
      <c r="BC2" s="2" t="s">
        <v>93</v>
      </c>
      <c r="BD2" t="s">
        <v>94</v>
      </c>
      <c r="BE2" t="s">
        <v>95</v>
      </c>
      <c r="BF2" t="s">
        <v>96</v>
      </c>
    </row>
    <row r="3" spans="1:77" ht="15.75" customHeight="1" x14ac:dyDescent="0.2">
      <c r="A3" s="1">
        <v>43647.584741643514</v>
      </c>
      <c r="B3" s="2" t="s">
        <v>18</v>
      </c>
      <c r="C3" s="2" t="s">
        <v>19</v>
      </c>
      <c r="D3" s="2" t="s">
        <v>20</v>
      </c>
      <c r="E3" s="3" t="s">
        <v>14</v>
      </c>
      <c r="F3" s="8">
        <v>300</v>
      </c>
      <c r="G3" s="8">
        <v>600</v>
      </c>
      <c r="H3" s="8">
        <v>1200</v>
      </c>
      <c r="I3" s="8">
        <v>2000</v>
      </c>
      <c r="J3" s="8">
        <v>250</v>
      </c>
      <c r="K3" s="8">
        <v>500</v>
      </c>
      <c r="L3" s="8">
        <v>1000</v>
      </c>
      <c r="M3" s="8">
        <v>2000</v>
      </c>
      <c r="N3" s="8">
        <v>250</v>
      </c>
      <c r="O3" s="8">
        <v>500</v>
      </c>
      <c r="P3" s="8">
        <v>1000</v>
      </c>
      <c r="Q3" s="8">
        <v>2000</v>
      </c>
      <c r="R3" s="8">
        <v>250</v>
      </c>
      <c r="S3" s="8">
        <v>500</v>
      </c>
      <c r="T3" s="8">
        <v>1000</v>
      </c>
      <c r="U3" s="8">
        <v>2000</v>
      </c>
      <c r="V3" s="8">
        <v>250</v>
      </c>
      <c r="W3" s="8">
        <v>500</v>
      </c>
      <c r="X3" s="8">
        <v>1000</v>
      </c>
      <c r="Y3" s="8">
        <v>2000</v>
      </c>
      <c r="Z3" s="8">
        <v>250</v>
      </c>
      <c r="AA3" s="8">
        <v>500</v>
      </c>
      <c r="AB3" s="8">
        <v>1000</v>
      </c>
      <c r="AC3" s="8">
        <v>2000</v>
      </c>
      <c r="AD3" s="8">
        <v>250</v>
      </c>
      <c r="AE3" s="8">
        <v>500</v>
      </c>
      <c r="AF3" s="8">
        <v>1000</v>
      </c>
      <c r="AG3" s="8">
        <v>2000</v>
      </c>
      <c r="AH3" s="8">
        <v>250</v>
      </c>
      <c r="AI3" s="2">
        <v>500</v>
      </c>
      <c r="AJ3" s="8">
        <v>1000</v>
      </c>
      <c r="AK3" s="8">
        <v>2000</v>
      </c>
      <c r="AL3" s="8">
        <v>250</v>
      </c>
      <c r="AM3" s="2">
        <v>500</v>
      </c>
      <c r="AN3" s="8">
        <v>1000</v>
      </c>
      <c r="AO3" s="8">
        <v>2000</v>
      </c>
      <c r="AP3" s="8">
        <v>300</v>
      </c>
      <c r="AQ3" s="8">
        <v>600</v>
      </c>
      <c r="AR3" s="8">
        <v>1200</v>
      </c>
      <c r="AS3" s="8">
        <v>2400</v>
      </c>
      <c r="AT3" s="8">
        <v>250</v>
      </c>
      <c r="AU3" s="8">
        <v>500</v>
      </c>
      <c r="AV3" s="8">
        <v>1000</v>
      </c>
      <c r="AW3" s="8">
        <v>2000</v>
      </c>
      <c r="AX3" s="2" t="s">
        <v>15</v>
      </c>
      <c r="AY3" s="2" t="s">
        <v>21</v>
      </c>
      <c r="AZ3" s="2" t="s">
        <v>22</v>
      </c>
      <c r="BC3" s="2" t="s">
        <v>93</v>
      </c>
      <c r="BD3" t="s">
        <v>94</v>
      </c>
      <c r="BE3" t="s">
        <v>100</v>
      </c>
      <c r="BF3" t="s">
        <v>95</v>
      </c>
      <c r="BG3" t="s">
        <v>101</v>
      </c>
      <c r="BH3" t="s">
        <v>102</v>
      </c>
      <c r="BI3" t="s">
        <v>103</v>
      </c>
      <c r="BJ3" t="s">
        <v>104</v>
      </c>
      <c r="BK3" t="s">
        <v>105</v>
      </c>
      <c r="BL3" t="s">
        <v>106</v>
      </c>
      <c r="BM3" t="s">
        <v>96</v>
      </c>
      <c r="BN3" t="s">
        <v>107</v>
      </c>
      <c r="BO3" t="s">
        <v>108</v>
      </c>
      <c r="BP3" t="s">
        <v>109</v>
      </c>
    </row>
    <row r="4" spans="1:77" ht="15.75" customHeight="1" x14ac:dyDescent="0.2">
      <c r="A4" s="4">
        <v>43628.515970509259</v>
      </c>
      <c r="B4" s="5" t="s">
        <v>23</v>
      </c>
      <c r="C4" s="5" t="s">
        <v>24</v>
      </c>
      <c r="D4" s="5" t="s">
        <v>25</v>
      </c>
      <c r="E4" s="5" t="s">
        <v>26</v>
      </c>
      <c r="F4" s="5">
        <v>250</v>
      </c>
      <c r="G4" s="5">
        <v>350</v>
      </c>
      <c r="H4" s="5">
        <v>450</v>
      </c>
      <c r="I4" s="5">
        <v>600</v>
      </c>
      <c r="J4" s="5">
        <v>250</v>
      </c>
      <c r="K4" s="5">
        <v>350</v>
      </c>
      <c r="L4" s="5">
        <v>450</v>
      </c>
      <c r="M4" s="5">
        <v>800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>
        <v>350</v>
      </c>
      <c r="AA4" s="5">
        <v>500</v>
      </c>
      <c r="AB4" s="5">
        <v>800</v>
      </c>
      <c r="AC4" s="5">
        <v>1000</v>
      </c>
      <c r="AD4" s="6"/>
      <c r="AE4" s="6"/>
      <c r="AF4" s="6"/>
      <c r="AG4" s="6"/>
      <c r="AH4" s="6"/>
      <c r="AI4" s="6"/>
      <c r="AJ4" s="6"/>
      <c r="AK4" s="6"/>
      <c r="AL4" s="5">
        <v>250</v>
      </c>
      <c r="AM4" s="5">
        <v>350</v>
      </c>
      <c r="AN4" s="5">
        <v>500</v>
      </c>
      <c r="AO4" s="5">
        <v>800</v>
      </c>
      <c r="AP4" s="5">
        <v>300</v>
      </c>
      <c r="AQ4" s="5">
        <v>350</v>
      </c>
      <c r="AR4" s="5">
        <v>500</v>
      </c>
      <c r="AS4" s="5">
        <v>800</v>
      </c>
      <c r="AT4" s="5">
        <v>250</v>
      </c>
      <c r="AU4" s="5">
        <v>300</v>
      </c>
      <c r="AV4" s="5">
        <v>400</v>
      </c>
      <c r="AW4" s="5">
        <v>550</v>
      </c>
      <c r="AX4" s="5" t="s">
        <v>27</v>
      </c>
      <c r="AY4" s="6"/>
      <c r="AZ4" s="6"/>
      <c r="BA4" s="6"/>
      <c r="BB4" s="6"/>
      <c r="BC4" s="5" t="s">
        <v>28</v>
      </c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7" ht="15.75" customHeight="1" x14ac:dyDescent="0.2">
      <c r="A5" s="4">
        <v>43628.559222511569</v>
      </c>
      <c r="B5" s="5" t="s">
        <v>29</v>
      </c>
      <c r="C5" s="5" t="s">
        <v>30</v>
      </c>
      <c r="D5" s="5" t="s">
        <v>31</v>
      </c>
      <c r="E5" s="5" t="s">
        <v>32</v>
      </c>
      <c r="F5" s="5">
        <v>200</v>
      </c>
      <c r="G5" s="5">
        <v>300</v>
      </c>
      <c r="H5" s="5">
        <v>500</v>
      </c>
      <c r="I5" s="5">
        <v>800</v>
      </c>
      <c r="J5" s="5">
        <v>150</v>
      </c>
      <c r="K5" s="5">
        <f>(250+300)/2</f>
        <v>275</v>
      </c>
      <c r="L5" s="5">
        <v>350</v>
      </c>
      <c r="M5" s="5">
        <v>500</v>
      </c>
      <c r="N5" s="5">
        <v>150</v>
      </c>
      <c r="O5" s="5">
        <v>250</v>
      </c>
      <c r="P5" s="5">
        <v>350</v>
      </c>
      <c r="Q5" s="5">
        <v>500</v>
      </c>
      <c r="R5" s="5">
        <v>150</v>
      </c>
      <c r="S5" s="5">
        <v>250</v>
      </c>
      <c r="T5" s="5">
        <v>350</v>
      </c>
      <c r="U5" s="5">
        <v>800</v>
      </c>
      <c r="V5" s="5">
        <v>200</v>
      </c>
      <c r="W5" s="5">
        <v>350</v>
      </c>
      <c r="X5" s="5">
        <v>500</v>
      </c>
      <c r="Y5" s="5">
        <v>800</v>
      </c>
      <c r="Z5" s="5">
        <v>250</v>
      </c>
      <c r="AA5" s="5">
        <v>350</v>
      </c>
      <c r="AB5" s="5">
        <v>500</v>
      </c>
      <c r="AC5" s="5">
        <v>800</v>
      </c>
      <c r="AD5" s="5">
        <v>200</v>
      </c>
      <c r="AE5" s="5">
        <v>350</v>
      </c>
      <c r="AF5" s="5">
        <v>500</v>
      </c>
      <c r="AG5" s="5">
        <v>800</v>
      </c>
      <c r="AH5" s="5">
        <v>250</v>
      </c>
      <c r="AI5" s="5">
        <v>350</v>
      </c>
      <c r="AJ5" s="5">
        <v>500</v>
      </c>
      <c r="AK5" s="5">
        <v>800</v>
      </c>
      <c r="AL5" s="5">
        <v>250</v>
      </c>
      <c r="AM5" s="5">
        <v>400</v>
      </c>
      <c r="AN5" s="5">
        <v>600</v>
      </c>
      <c r="AO5" s="5">
        <v>1000</v>
      </c>
      <c r="AP5" s="5">
        <v>250</v>
      </c>
      <c r="AQ5" s="5">
        <v>300</v>
      </c>
      <c r="AR5" s="5">
        <v>450</v>
      </c>
      <c r="AS5" s="5">
        <v>800</v>
      </c>
      <c r="AT5" s="5">
        <v>200</v>
      </c>
      <c r="AU5" s="5">
        <v>300</v>
      </c>
      <c r="AV5" s="5">
        <v>450</v>
      </c>
      <c r="AW5" s="5">
        <v>800</v>
      </c>
      <c r="AX5" s="5" t="s">
        <v>27</v>
      </c>
      <c r="AY5" s="6"/>
      <c r="AZ5" s="6"/>
      <c r="BA5" s="6"/>
      <c r="BB5" s="6"/>
      <c r="BC5" s="5" t="s">
        <v>120</v>
      </c>
      <c r="BD5" s="6" t="s">
        <v>121</v>
      </c>
      <c r="BE5" s="6" t="s">
        <v>122</v>
      </c>
      <c r="BF5" s="6" t="s">
        <v>123</v>
      </c>
      <c r="BG5" s="6" t="s">
        <v>124</v>
      </c>
      <c r="BH5" s="6" t="s">
        <v>125</v>
      </c>
      <c r="BI5" s="6" t="s">
        <v>126</v>
      </c>
      <c r="BJ5" s="6" t="s">
        <v>127</v>
      </c>
      <c r="BK5" s="6" t="s">
        <v>128</v>
      </c>
      <c r="BL5" s="6" t="s">
        <v>129</v>
      </c>
      <c r="BM5" s="6" t="s">
        <v>130</v>
      </c>
      <c r="BN5" s="6" t="s">
        <v>131</v>
      </c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7" ht="15.75" customHeight="1" x14ac:dyDescent="0.2">
      <c r="A6" s="4">
        <v>43633.704111793981</v>
      </c>
      <c r="B6" s="5" t="s">
        <v>33</v>
      </c>
      <c r="C6" s="5" t="s">
        <v>34</v>
      </c>
      <c r="D6" s="5" t="s">
        <v>35</v>
      </c>
      <c r="E6" s="7" t="s">
        <v>14</v>
      </c>
      <c r="F6" s="6"/>
      <c r="G6" s="6"/>
      <c r="H6" s="6"/>
      <c r="I6" s="6">
        <v>1000</v>
      </c>
      <c r="J6" s="5">
        <v>100</v>
      </c>
      <c r="K6" s="5">
        <v>180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>
        <v>100</v>
      </c>
      <c r="AA6" s="5">
        <v>180</v>
      </c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5" t="s">
        <v>27</v>
      </c>
      <c r="AY6" s="6"/>
      <c r="AZ6" s="6"/>
      <c r="BA6" s="6"/>
      <c r="BB6" s="6"/>
      <c r="BC6" s="5" t="s">
        <v>120</v>
      </c>
      <c r="BD6" s="6" t="s">
        <v>121</v>
      </c>
      <c r="BE6" s="6" t="s">
        <v>122</v>
      </c>
      <c r="BF6" s="6" t="s">
        <v>123</v>
      </c>
      <c r="BG6" s="6" t="s">
        <v>127</v>
      </c>
      <c r="BH6" s="6" t="s">
        <v>128</v>
      </c>
      <c r="BI6" s="6" t="s">
        <v>129</v>
      </c>
      <c r="BJ6" s="6" t="s">
        <v>130</v>
      </c>
      <c r="BK6" s="6" t="s">
        <v>131</v>
      </c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7" ht="15.75" customHeight="1" x14ac:dyDescent="0.2">
      <c r="A7" s="4">
        <v>43641.578100902778</v>
      </c>
      <c r="B7" s="5" t="s">
        <v>36</v>
      </c>
      <c r="C7" s="5" t="s">
        <v>37</v>
      </c>
      <c r="D7" s="5" t="s">
        <v>38</v>
      </c>
      <c r="E7" s="5" t="s">
        <v>26</v>
      </c>
      <c r="F7" s="6"/>
      <c r="G7" s="6"/>
      <c r="H7" s="5">
        <v>700</v>
      </c>
      <c r="I7" s="5">
        <v>1000</v>
      </c>
      <c r="J7" s="5">
        <v>300</v>
      </c>
      <c r="K7" s="5">
        <v>700</v>
      </c>
      <c r="L7" s="5">
        <v>1200</v>
      </c>
      <c r="M7" s="5">
        <v>1500</v>
      </c>
      <c r="N7" s="5">
        <v>200</v>
      </c>
      <c r="O7" s="5">
        <v>400</v>
      </c>
      <c r="P7" s="6"/>
      <c r="Q7" s="6"/>
      <c r="R7" s="6"/>
      <c r="S7" s="6"/>
      <c r="T7" s="5">
        <v>600</v>
      </c>
      <c r="U7" s="6"/>
      <c r="V7" s="6"/>
      <c r="W7" s="6"/>
      <c r="X7" s="6"/>
      <c r="Y7" s="6"/>
      <c r="Z7" s="6"/>
      <c r="AA7" s="5">
        <v>300</v>
      </c>
      <c r="AB7" s="5">
        <v>500</v>
      </c>
      <c r="AC7" s="6"/>
      <c r="AD7" s="6"/>
      <c r="AE7" s="6"/>
      <c r="AF7" s="5">
        <v>700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5">
        <v>300</v>
      </c>
      <c r="AU7" s="6"/>
      <c r="AV7" s="5">
        <v>700</v>
      </c>
      <c r="AW7" s="6"/>
      <c r="AX7" s="5" t="s">
        <v>39</v>
      </c>
      <c r="AY7" s="5" t="s">
        <v>40</v>
      </c>
      <c r="AZ7" s="5" t="s">
        <v>41</v>
      </c>
      <c r="BA7" s="6"/>
      <c r="BB7" s="6"/>
      <c r="BC7" s="5" t="s">
        <v>120</v>
      </c>
      <c r="BD7" s="6" t="s">
        <v>121</v>
      </c>
      <c r="BE7" s="6" t="s">
        <v>122</v>
      </c>
      <c r="BF7" s="6" t="s">
        <v>123</v>
      </c>
      <c r="BG7" s="6" t="s">
        <v>132</v>
      </c>
      <c r="BH7" s="6" t="s">
        <v>126</v>
      </c>
      <c r="BI7" s="6" t="s">
        <v>129</v>
      </c>
      <c r="BJ7" s="6" t="s">
        <v>133</v>
      </c>
      <c r="BK7" s="6" t="s">
        <v>130</v>
      </c>
      <c r="BL7" s="6" t="s">
        <v>131</v>
      </c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7" ht="15.75" customHeight="1" x14ac:dyDescent="0.2">
      <c r="A8" s="4">
        <v>43643.687323576392</v>
      </c>
      <c r="B8" s="5" t="s">
        <v>42</v>
      </c>
      <c r="C8" s="5" t="s">
        <v>43</v>
      </c>
      <c r="D8" s="5" t="s">
        <v>44</v>
      </c>
      <c r="E8" s="5" t="s">
        <v>45</v>
      </c>
      <c r="F8" s="5"/>
      <c r="G8" s="9"/>
      <c r="H8" s="5"/>
      <c r="I8" s="5">
        <v>3000</v>
      </c>
      <c r="J8" s="5">
        <v>250</v>
      </c>
      <c r="K8" s="5">
        <v>370</v>
      </c>
      <c r="L8" s="5">
        <v>650</v>
      </c>
      <c r="M8" s="5">
        <v>750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>
        <v>250</v>
      </c>
      <c r="AA8" s="5">
        <v>370</v>
      </c>
      <c r="AB8" s="5">
        <v>650</v>
      </c>
      <c r="AC8" s="5">
        <v>750</v>
      </c>
      <c r="AD8" s="5">
        <v>250</v>
      </c>
      <c r="AE8" s="5">
        <v>370</v>
      </c>
      <c r="AF8" s="5">
        <v>650</v>
      </c>
      <c r="AG8" s="5">
        <v>750</v>
      </c>
      <c r="AH8" s="5">
        <v>250</v>
      </c>
      <c r="AI8" s="5">
        <v>370</v>
      </c>
      <c r="AJ8" s="5">
        <v>650</v>
      </c>
      <c r="AK8" s="5">
        <v>750</v>
      </c>
      <c r="AL8" s="5">
        <v>250</v>
      </c>
      <c r="AM8" s="5">
        <v>370</v>
      </c>
      <c r="AN8" s="5">
        <v>650</v>
      </c>
      <c r="AO8" s="5">
        <v>750</v>
      </c>
      <c r="AP8" s="5">
        <v>250</v>
      </c>
      <c r="AQ8" s="5">
        <v>370</v>
      </c>
      <c r="AR8" s="5">
        <v>650</v>
      </c>
      <c r="AS8" s="5">
        <v>750</v>
      </c>
      <c r="AT8" s="5">
        <v>250</v>
      </c>
      <c r="AU8" s="5">
        <v>370</v>
      </c>
      <c r="AV8" s="5">
        <v>650</v>
      </c>
      <c r="AW8" s="5">
        <v>750</v>
      </c>
      <c r="AX8" s="5" t="s">
        <v>46</v>
      </c>
      <c r="AY8" s="6"/>
      <c r="AZ8" s="6"/>
      <c r="BA8" s="5" t="s">
        <v>47</v>
      </c>
      <c r="BB8" s="5" t="s">
        <v>48</v>
      </c>
      <c r="BC8" s="5" t="s">
        <v>120</v>
      </c>
      <c r="BD8" s="6" t="s">
        <v>121</v>
      </c>
      <c r="BE8" s="6" t="s">
        <v>122</v>
      </c>
      <c r="BF8" s="6" t="s">
        <v>123</v>
      </c>
      <c r="BG8" s="6" t="s">
        <v>124</v>
      </c>
      <c r="BH8" s="6" t="s">
        <v>125</v>
      </c>
      <c r="BI8" s="6" t="s">
        <v>132</v>
      </c>
      <c r="BJ8" s="6" t="s">
        <v>126</v>
      </c>
      <c r="BK8" s="6" t="s">
        <v>127</v>
      </c>
      <c r="BL8" s="6" t="s">
        <v>128</v>
      </c>
      <c r="BM8" s="6" t="s">
        <v>129</v>
      </c>
      <c r="BN8" s="6" t="s">
        <v>134</v>
      </c>
      <c r="BO8" s="6" t="s">
        <v>130</v>
      </c>
      <c r="BP8" s="6" t="s">
        <v>131</v>
      </c>
      <c r="BQ8" s="6" t="s">
        <v>135</v>
      </c>
      <c r="BR8" s="6"/>
      <c r="BS8" s="6"/>
      <c r="BT8" s="6"/>
      <c r="BU8" s="6"/>
      <c r="BV8" s="6"/>
      <c r="BW8" s="6"/>
      <c r="BX8" s="6"/>
      <c r="BY8" s="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2019-07-30T08:23:59Z</dcterms:modified>
</cp:coreProperties>
</file>