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183eeeb750b5bdbe/Рабочий стол/"/>
    </mc:Choice>
  </mc:AlternateContent>
  <xr:revisionPtr revIDLastSave="371" documentId="8_{ABC04089-7769-4E43-9915-B025B1F01043}" xr6:coauthVersionLast="47" xr6:coauthVersionMax="47" xr10:uidLastSave="{3A46CACA-91DB-4FE4-9D45-0E8BC7FBAF7F}"/>
  <bookViews>
    <workbookView xWindow="-108" yWindow="-108" windowWidth="23256" windowHeight="12456" activeTab="2" xr2:uid="{00000000-000D-0000-FFFF-FFFF00000000}"/>
  </bookViews>
  <sheets>
    <sheet name="Data" sheetId="1" r:id="rId1"/>
    <sheet name="Pivot Table" sheetId="3" r:id="rId2"/>
    <sheet name="Dashboard" sheetId="4" r:id="rId3"/>
  </sheets>
  <definedNames>
    <definedName name="_xlnm._FilterDatabase" localSheetId="0" hidden="1">Data!$A$1:$N$1001</definedName>
    <definedName name="Slicer_Education">#N/A</definedName>
    <definedName name="Slicer_Marital_Status">#N/A</definedName>
    <definedName name="Slicer_Region">#N/A</definedName>
  </definedNames>
  <calcPr calcId="191029"/>
  <pivotCaches>
    <pivotCache cacheId="3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<sst xmlns="http://schemas.openxmlformats.org/spreadsheetml/2006/main" count="8046" uniqueCount="47">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</sst>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2" fontId="0" fillId="0" borderId="0" xfId="0" applyNumberFormat="1"/>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
    <dxf>
      <numFmt numFmtId="169" formatCode="0.0000"/>
    </dxf>
    <dxf>
      <numFmt numFmtId="171" formatCode="_(* #,##0_);_(* \(#,##0\);_(* &quot;-&quot;??_);_(@_)"/>
    </dxf>
    <dxf>
      <numFmt numFmtId="169" formatCode="0.0000"/>
    </dxf>
    <dxf>
      <numFmt numFmtId="171" formatCode="_(* #,##0_);_(* \(#,##0\);_(* &quot;-&quot;??_);_(@_)"/>
    </dxf>
    <dxf>
      <numFmt numFmtId="169" formatCode="0.0000"/>
    </dxf>
    <dxf>
      <numFmt numFmtId="171" formatCode="_(* #,##0_);_(* \(#,##0\);_(* &quot;-&quot;??_);_(@_)"/>
    </dxf>
    <dxf>
      <numFmt numFmtId="169" formatCode="0.0000"/>
    </dxf>
    <dxf>
      <numFmt numFmtId="171" formatCode="_(* #,##0_);_(* \(#,##0\);_(* &quot;-&quot;??_);_(@_)"/>
    </dxf>
    <dxf>
      <numFmt numFmtId="169" formatCode="0.0000"/>
    </dxf>
    <dxf>
      <numFmt numFmtId="171" formatCode="_(* #,##0_);_(* \(#,##0\);_(* &quot;-&quot;??_);_(@_)"/>
    </dxf>
    <dxf>
      <numFmt numFmtId="169" formatCode="0.0000"/>
    </dxf>
    <dxf>
      <numFmt numFmtId="171" formatCode="_(* #,##0_);_(* \(#,##0\);_(* &quot;-&quot;??_);_(@_)"/>
    </dxf>
    <dxf>
      <numFmt numFmtId="169" formatCode="0.0000"/>
    </dxf>
    <dxf>
      <numFmt numFmtId="171" formatCode="_(* #,##0_);_(* \(#,##0\);_(* &quot;-&quot;??_);_(@_)"/>
    </dxf>
    <dxf>
      <numFmt numFmtId="169" formatCode="0.0000"/>
    </dxf>
    <dxf>
      <numFmt numFmtId="171" formatCode="_(* #,##0_);_(* \(#,##0\);_(* &quot;-&quot;??_);_(@_)"/>
    </dxf>
    <dxf>
      <numFmt numFmtId="169" formatCode="0.0000"/>
    </dxf>
    <dxf>
      <numFmt numFmtId="171" formatCode="_(* #,##0_);_(* \(#,##0\);_(* &quot;-&quot;??_);_(@_)"/>
    </dxf>
    <dxf>
      <numFmt numFmtId="169" formatCode="0.0000"/>
    </dxf>
    <dxf>
      <numFmt numFmtId="171" formatCode="_(* #,##0_);_(* \(#,##0\);_(* &quot;-&quot;??_);_(@_)"/>
    </dxf>
    <dxf>
      <numFmt numFmtId="169" formatCode="0.0000"/>
    </dxf>
    <dxf>
      <numFmt numFmtId="171" formatCode="_(* #,##0_);_(* \(#,##0\);_(* &quot;-&quot;??_);_(@_)"/>
    </dxf>
    <dxf>
      <numFmt numFmtId="169" formatCode="0.0000"/>
    </dxf>
    <dxf>
      <numFmt numFmtId="171" formatCode="_(* #,##0_);_(* \(#,##0\);_(* &quot;-&quot;??_);_(@_)"/>
    </dxf>
    <dxf>
      <numFmt numFmtId="169" formatCode="0.0000"/>
    </dxf>
    <dxf>
      <numFmt numFmtId="171" formatCode="_(* #,##0_);_(* \(#,##0\);_(* &quot;-&quot;??_);_(@_)"/>
    </dxf>
    <dxf>
      <numFmt numFmtId="169" formatCode="0.0000"/>
    </dxf>
    <dxf>
      <numFmt numFmtId="171" formatCode="_(* #,##0_);_(* \(#,##0\);_(* &quot;-&quot;??_);_(@_)"/>
    </dxf>
    <dxf>
      <numFmt numFmtId="169" formatCode="0.0000"/>
    </dxf>
    <dxf>
      <numFmt numFmtId="171" formatCode="_(* #,##0_);_(* \(#,##0\);_(* &quot;-&quot;??_);_(@_)"/>
    </dxf>
    <dxf>
      <numFmt numFmtId="169" formatCode="0.0000"/>
    </dxf>
    <dxf>
      <numFmt numFmtId="171" formatCode="_(* #,##0_);_(* \(#,##0\);_(* &quot;-&quot;??_);_(@_)"/>
    </dxf>
    <dxf>
      <numFmt numFmtId="169" formatCode="0.0000"/>
    </dxf>
    <dxf>
      <numFmt numFmtId="171" formatCode="_(* #,##0_);_(* \(#,##0\);_(* &quot;-&quot;??_);_(@_)"/>
    </dxf>
    <dxf>
      <numFmt numFmtId="169" formatCode="0.0000"/>
    </dxf>
    <dxf>
      <numFmt numFmtId="171" formatCode="_(* #,##0_);_(* \(#,##0\);_(* &quot;-&quot;??_);_(@_)"/>
    </dxf>
    <dxf>
      <numFmt numFmtId="169" formatCode="0.0000"/>
    </dxf>
    <dxf>
      <numFmt numFmtId="171" formatCode="_(* #,##0_);_(* \(#,##0\);_(* &quot;-&quot;??_);_(@_)"/>
    </dxf>
    <dxf>
      <numFmt numFmtId="169" formatCode="0.0000"/>
    </dxf>
    <dxf>
      <numFmt numFmtId="171" formatCode="_(* #,##0_);_(* \(#,##0\);_(* &quot;-&quot;??_);_(@_)"/>
    </dxf>
    <dxf>
      <numFmt numFmtId="169" formatCode="0.0000"/>
    </dxf>
    <dxf>
      <numFmt numFmtId="171" formatCode="_(* #,##0_);_(* \(#,##0\);_(* &quot;-&quot;??_);_(@_)"/>
    </dxf>
    <dxf>
      <numFmt numFmtId="169" formatCode="0.0000"/>
    </dxf>
    <dxf>
      <numFmt numFmtId="171" formatCode="_(* #,##0_);_(* \(#,##0\);_(* &quot;-&quot;??_);_(@_)"/>
    </dxf>
    <dxf>
      <numFmt numFmtId="169" formatCode="0.0000"/>
    </dxf>
    <dxf>
      <numFmt numFmtId="171" formatCode="_(* #,##0_);_(* \(#,##0\);_(* &quot;-&quot;??_);_(@_)"/>
    </dxf>
    <dxf>
      <numFmt numFmtId="169" formatCode="0.0000"/>
    </dxf>
    <dxf>
      <numFmt numFmtId="171" formatCode="_(* #,##0_);_(* \(#,##0\);_(* &quot;-&quot;??_);_(@_)"/>
    </dxf>
    <dxf>
      <numFmt numFmtId="169" formatCode="0.0000"/>
    </dxf>
    <dxf>
      <numFmt numFmtId="171" formatCode="_(* #,##0_);_(* \(#,##0\);_(* &quot;-&quot;??_);_(@_)"/>
    </dxf>
    <dxf>
      <numFmt numFmtId="169" formatCode="0.0000"/>
    </dxf>
    <dxf>
      <numFmt numFmtId="171" formatCode="_(* #,##0_);_(* \(#,##0\);_(* &quot;-&quot;??_);_(@_)"/>
    </dxf>
    <dxf>
      <numFmt numFmtId="169" formatCode="0.0000"/>
    </dxf>
    <dxf>
      <numFmt numFmtId="171" formatCode="_(* #,##0_);_(* \(#,##0\);_(* &quot;-&quot;??_);_(@_)"/>
    </dxf>
    <dxf>
      <numFmt numFmtId="169" formatCode="0.0000"/>
    </dxf>
    <dxf>
      <numFmt numFmtId="171" formatCode="_(* #,##0_);_(* \(#,##0\);_(* &quot;-&quot;??_);_(@_)"/>
    </dxf>
    <dxf>
      <numFmt numFmtId="169" formatCode="0.0000"/>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0E4-4590-BD40-59073649268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0E4-4590-BD40-590736492681}"/>
            </c:ext>
          </c:extLst>
        </c:ser>
        <c:dLbls>
          <c:showLegendKey val="0"/>
          <c:showVal val="0"/>
          <c:showCatName val="0"/>
          <c:showSerName val="0"/>
          <c:showPercent val="0"/>
          <c:showBubbleSize val="0"/>
        </c:dLbls>
        <c:gapWidth val="219"/>
        <c:overlap val="-27"/>
        <c:axId val="1532887760"/>
        <c:axId val="1532889680"/>
      </c:barChart>
      <c:catAx>
        <c:axId val="153288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889680"/>
        <c:crosses val="autoZero"/>
        <c:auto val="1"/>
        <c:lblAlgn val="ctr"/>
        <c:lblOffset val="100"/>
        <c:noMultiLvlLbl val="0"/>
      </c:catAx>
      <c:valAx>
        <c:axId val="153288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887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45-4FEE-ACC4-88B81F5D099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45-4FEE-ACC4-88B81F5D099F}"/>
            </c:ext>
          </c:extLst>
        </c:ser>
        <c:dLbls>
          <c:showLegendKey val="0"/>
          <c:showVal val="0"/>
          <c:showCatName val="0"/>
          <c:showSerName val="0"/>
          <c:showPercent val="0"/>
          <c:showBubbleSize val="0"/>
        </c:dLbls>
        <c:smooth val="0"/>
        <c:axId val="1629245359"/>
        <c:axId val="1629229039"/>
      </c:lineChart>
      <c:catAx>
        <c:axId val="1629245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229039"/>
        <c:crosses val="autoZero"/>
        <c:auto val="1"/>
        <c:lblAlgn val="ctr"/>
        <c:lblOffset val="100"/>
        <c:noMultiLvlLbl val="0"/>
      </c:catAx>
      <c:valAx>
        <c:axId val="162922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24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322-414D-819A-1D0BAA4E90D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322-414D-819A-1D0BAA4E90D3}"/>
            </c:ext>
          </c:extLst>
        </c:ser>
        <c:dLbls>
          <c:showLegendKey val="0"/>
          <c:showVal val="0"/>
          <c:showCatName val="0"/>
          <c:showSerName val="0"/>
          <c:showPercent val="0"/>
          <c:showBubbleSize val="0"/>
        </c:dLbls>
        <c:marker val="1"/>
        <c:smooth val="0"/>
        <c:axId val="1672382431"/>
        <c:axId val="1672386751"/>
      </c:lineChart>
      <c:catAx>
        <c:axId val="1672382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386751"/>
        <c:crosses val="autoZero"/>
        <c:auto val="1"/>
        <c:lblAlgn val="ctr"/>
        <c:lblOffset val="100"/>
        <c:noMultiLvlLbl val="0"/>
      </c:catAx>
      <c:valAx>
        <c:axId val="167238675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38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D2C-4A1D-9E89-758129A1257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D2C-4A1D-9E89-758129A1257C}"/>
            </c:ext>
          </c:extLst>
        </c:ser>
        <c:dLbls>
          <c:showLegendKey val="0"/>
          <c:showVal val="0"/>
          <c:showCatName val="0"/>
          <c:showSerName val="0"/>
          <c:showPercent val="0"/>
          <c:showBubbleSize val="0"/>
        </c:dLbls>
        <c:gapWidth val="219"/>
        <c:overlap val="-27"/>
        <c:axId val="1532887760"/>
        <c:axId val="1532889680"/>
      </c:barChart>
      <c:catAx>
        <c:axId val="153288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889680"/>
        <c:crosses val="autoZero"/>
        <c:auto val="1"/>
        <c:lblAlgn val="ctr"/>
        <c:lblOffset val="100"/>
        <c:noMultiLvlLbl val="0"/>
      </c:catAx>
      <c:valAx>
        <c:axId val="153288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887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C4-42FE-91F2-8DCBBBE50AE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C4-42FE-91F2-8DCBBBE50AEC}"/>
            </c:ext>
          </c:extLst>
        </c:ser>
        <c:dLbls>
          <c:showLegendKey val="0"/>
          <c:showVal val="0"/>
          <c:showCatName val="0"/>
          <c:showSerName val="0"/>
          <c:showPercent val="0"/>
          <c:showBubbleSize val="0"/>
        </c:dLbls>
        <c:smooth val="0"/>
        <c:axId val="1629245359"/>
        <c:axId val="1629229039"/>
      </c:lineChart>
      <c:catAx>
        <c:axId val="1629245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229039"/>
        <c:crosses val="autoZero"/>
        <c:auto val="1"/>
        <c:lblAlgn val="ctr"/>
        <c:lblOffset val="100"/>
        <c:noMultiLvlLbl val="0"/>
      </c:catAx>
      <c:valAx>
        <c:axId val="162922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24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3C7-4B8C-AFA5-7555200FBE40}"/>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3C7-4B8C-AFA5-7555200FBE40}"/>
            </c:ext>
          </c:extLst>
        </c:ser>
        <c:dLbls>
          <c:showLegendKey val="0"/>
          <c:showVal val="0"/>
          <c:showCatName val="0"/>
          <c:showSerName val="0"/>
          <c:showPercent val="0"/>
          <c:showBubbleSize val="0"/>
        </c:dLbls>
        <c:marker val="1"/>
        <c:smooth val="0"/>
        <c:axId val="1672382431"/>
        <c:axId val="1672386751"/>
      </c:lineChart>
      <c:catAx>
        <c:axId val="1672382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386751"/>
        <c:crosses val="autoZero"/>
        <c:auto val="1"/>
        <c:lblAlgn val="ctr"/>
        <c:lblOffset val="100"/>
        <c:noMultiLvlLbl val="0"/>
      </c:catAx>
      <c:valAx>
        <c:axId val="167238675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38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243840</xdr:colOff>
      <xdr:row>0</xdr:row>
      <xdr:rowOff>49530</xdr:rowOff>
    </xdr:from>
    <xdr:to>
      <xdr:col>12</xdr:col>
      <xdr:colOff>548640</xdr:colOff>
      <xdr:row>15</xdr:row>
      <xdr:rowOff>49530</xdr:rowOff>
    </xdr:to>
    <xdr:graphicFrame macro="">
      <xdr:nvGraphicFramePr>
        <xdr:cNvPr id="2" name="Chart 1">
          <a:extLst>
            <a:ext uri="{FF2B5EF4-FFF2-40B4-BE49-F238E27FC236}">
              <a16:creationId xmlns:a16="http://schemas.microsoft.com/office/drawing/2014/main" id="{7AA9E20D-F622-B779-B4F1-FD55718ED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236220</xdr:colOff>
      <xdr:row>16</xdr:row>
      <xdr:rowOff>125730</xdr:rowOff>
    </xdr:from>
    <xdr:to>
      <xdr:col>12</xdr:col>
      <xdr:colOff>541020</xdr:colOff>
      <xdr:row>31</xdr:row>
      <xdr:rowOff>125730</xdr:rowOff>
    </xdr:to>
    <xdr:graphicFrame macro="">
      <xdr:nvGraphicFramePr>
        <xdr:cNvPr id="3" name="Chart 2">
          <a:extLst>
            <a:ext uri="{FF2B5EF4-FFF2-40B4-BE49-F238E27FC236}">
              <a16:creationId xmlns:a16="http://schemas.microsoft.com/office/drawing/2014/main" id="{6AAEE99E-0D44-EBFB-76D5-BC2C8C2230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35</xdr:row>
      <xdr:rowOff>72390</xdr:rowOff>
    </xdr:from>
    <xdr:to>
      <xdr:col>13</xdr:col>
      <xdr:colOff>38100</xdr:colOff>
      <xdr:row>50</xdr:row>
      <xdr:rowOff>72390</xdr:rowOff>
    </xdr:to>
    <xdr:graphicFrame macro="">
      <xdr:nvGraphicFramePr>
        <xdr:cNvPr id="4" name="Chart 3">
          <a:extLst>
            <a:ext uri="{FF2B5EF4-FFF2-40B4-BE49-F238E27FC236}">
              <a16:creationId xmlns:a16="http://schemas.microsoft.com/office/drawing/2014/main" id="{0F565F63-371B-47CE-0078-EE9B0DB05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15782</xdr:colOff>
      <xdr:row>6</xdr:row>
      <xdr:rowOff>170429</xdr:rowOff>
    </xdr:from>
    <xdr:to>
      <xdr:col>9</xdr:col>
      <xdr:colOff>555812</xdr:colOff>
      <xdr:row>22</xdr:row>
      <xdr:rowOff>170329</xdr:rowOff>
    </xdr:to>
    <xdr:graphicFrame macro="">
      <xdr:nvGraphicFramePr>
        <xdr:cNvPr id="2" name="Chart 1">
          <a:extLst>
            <a:ext uri="{FF2B5EF4-FFF2-40B4-BE49-F238E27FC236}">
              <a16:creationId xmlns:a16="http://schemas.microsoft.com/office/drawing/2014/main" id="{AD3FD36B-F21B-4DFD-AD0D-57DDD1DFB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7777</xdr:colOff>
      <xdr:row>23</xdr:row>
      <xdr:rowOff>61172</xdr:rowOff>
    </xdr:from>
    <xdr:to>
      <xdr:col>17</xdr:col>
      <xdr:colOff>582704</xdr:colOff>
      <xdr:row>38</xdr:row>
      <xdr:rowOff>33463</xdr:rowOff>
    </xdr:to>
    <xdr:graphicFrame macro="">
      <xdr:nvGraphicFramePr>
        <xdr:cNvPr id="3" name="Chart 2">
          <a:extLst>
            <a:ext uri="{FF2B5EF4-FFF2-40B4-BE49-F238E27FC236}">
              <a16:creationId xmlns:a16="http://schemas.microsoft.com/office/drawing/2014/main" id="{78DAD6E8-E698-4FD2-999F-243A3AE5D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6</xdr:row>
      <xdr:rowOff>172922</xdr:rowOff>
    </xdr:from>
    <xdr:to>
      <xdr:col>17</xdr:col>
      <xdr:colOff>600634</xdr:colOff>
      <xdr:row>22</xdr:row>
      <xdr:rowOff>170327</xdr:rowOff>
    </xdr:to>
    <xdr:graphicFrame macro="">
      <xdr:nvGraphicFramePr>
        <xdr:cNvPr id="4" name="Chart 3">
          <a:extLst>
            <a:ext uri="{FF2B5EF4-FFF2-40B4-BE49-F238E27FC236}">
              <a16:creationId xmlns:a16="http://schemas.microsoft.com/office/drawing/2014/main" id="{8F088525-4D2C-4F73-B1D4-D42EDB069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164987</xdr:rowOff>
    </xdr:from>
    <xdr:to>
      <xdr:col>2</xdr:col>
      <xdr:colOff>19538</xdr:colOff>
      <xdr:row>12</xdr:row>
      <xdr:rowOff>50800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AB6A74E-F51B-E970-CB82-6FCC5606FE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40752"/>
              <a:ext cx="1229773" cy="9615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40789</xdr:rowOff>
    </xdr:from>
    <xdr:to>
      <xdr:col>2</xdr:col>
      <xdr:colOff>0</xdr:colOff>
      <xdr:row>28</xdr:row>
      <xdr:rowOff>134471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D7711EA-8F81-F813-4B9E-418EC2257C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47377"/>
              <a:ext cx="1210235" cy="1707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61410</xdr:rowOff>
    </xdr:from>
    <xdr:to>
      <xdr:col>2</xdr:col>
      <xdr:colOff>11206</xdr:colOff>
      <xdr:row>19</xdr:row>
      <xdr:rowOff>22413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1366810-9C9F-406D-3864-6848A65CC6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12939"/>
              <a:ext cx="1221441" cy="1216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 refreshedDate="45374.83257604167" createdVersion="8" refreshedVersion="8" minRefreshableVersion="3" recordCount="1000" xr:uid="{34742EEA-1F03-42A2-B419-B6536C68ABCD}">
  <cacheSource type="worksheet">
    <worksheetSource ref="A1:N1001" sheet="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More than 10 Miles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965490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81940C-E928-418C-8CE2-C0E696D97E26}"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036847-B4F9-4423-9D65-BCD32F29AF01}"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464843-45B7-4822-B716-131C223C2DFB}"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2">
    <format dxfId="56">
      <pivotArea collapsedLevelsAreSubtotals="1" fieldPosition="0">
        <references count="1">
          <reference field="2" count="0"/>
        </references>
      </pivotArea>
    </format>
    <format dxfId="5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AFCEFC8-EFF0-49A1-9BDE-1B15135E6859}" sourceName="Marital Status">
  <pivotTables>
    <pivotTable tabId="3" name="PivotTable1"/>
    <pivotTable tabId="3" name="PivotTable2"/>
    <pivotTable tabId="3" name="PivotTable3"/>
  </pivotTables>
  <data>
    <tabular pivotCacheId="20965490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C46D8D8-A928-4696-B390-F8A0D58643ED}" sourceName="Education">
  <pivotTables>
    <pivotTable tabId="3" name="PivotTable1"/>
    <pivotTable tabId="3" name="PivotTable2"/>
    <pivotTable tabId="3" name="PivotTable3"/>
  </pivotTables>
  <data>
    <tabular pivotCacheId="20965490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31385F-824A-4644-B8C1-7EE959428222}" sourceName="Region">
  <pivotTables>
    <pivotTable tabId="3" name="PivotTable1"/>
    <pivotTable tabId="3" name="PivotTable2"/>
    <pivotTable tabId="3" name="PivotTable3"/>
  </pivotTables>
  <data>
    <tabular pivotCacheId="20965490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1230CB5-0178-4E17-84E8-4B3D9B66B285}" cache="Slicer_Marital_Status" caption="Marital Status" rowHeight="234950"/>
  <slicer name="Education" xr10:uid="{F7E03F2F-8527-4B9F-9BE3-5025BC44096C}" cache="Slicer_Education" caption="Education" rowHeight="234950"/>
  <slicer name="Region" xr10:uid="{BDA347C1-43A1-4A66-B76B-A7492CF31198}"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1" workbookViewId="0">
      <selection activeCell="M2" sqref="M2"/>
    </sheetView>
  </sheetViews>
  <sheetFormatPr defaultColWidth="11.88671875" defaultRowHeight="14.4" x14ac:dyDescent="0.3"/>
  <cols>
    <col min="4" max="4" width="11.88671875" style="3"/>
    <col min="10" max="10" width="18.777343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36</v>
      </c>
      <c r="N1" t="s">
        <v>12</v>
      </c>
    </row>
    <row r="2" spans="1:14" x14ac:dyDescent="0.3">
      <c r="A2">
        <v>12496</v>
      </c>
      <c r="B2" t="s">
        <v>32</v>
      </c>
      <c r="C2" t="s">
        <v>34</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35</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35</v>
      </c>
      <c r="D4" s="3">
        <v>80000</v>
      </c>
      <c r="E4">
        <v>5</v>
      </c>
      <c r="F4" t="s">
        <v>19</v>
      </c>
      <c r="G4" t="s">
        <v>21</v>
      </c>
      <c r="H4" t="s">
        <v>18</v>
      </c>
      <c r="I4">
        <v>2</v>
      </c>
      <c r="J4" t="s">
        <v>22</v>
      </c>
      <c r="K4" t="s">
        <v>17</v>
      </c>
      <c r="L4">
        <v>60</v>
      </c>
      <c r="M4" t="str">
        <f t="shared" si="0"/>
        <v>Old</v>
      </c>
      <c r="N4" t="s">
        <v>18</v>
      </c>
    </row>
    <row r="5" spans="1:14" x14ac:dyDescent="0.3">
      <c r="A5">
        <v>24381</v>
      </c>
      <c r="B5" t="s">
        <v>33</v>
      </c>
      <c r="C5" t="s">
        <v>35</v>
      </c>
      <c r="D5" s="3">
        <v>70000</v>
      </c>
      <c r="E5">
        <v>0</v>
      </c>
      <c r="F5" t="s">
        <v>13</v>
      </c>
      <c r="G5" t="s">
        <v>21</v>
      </c>
      <c r="H5" t="s">
        <v>15</v>
      </c>
      <c r="I5">
        <v>1</v>
      </c>
      <c r="J5" t="s">
        <v>23</v>
      </c>
      <c r="K5" t="s">
        <v>24</v>
      </c>
      <c r="L5">
        <v>41</v>
      </c>
      <c r="M5" t="str">
        <f t="shared" si="0"/>
        <v>Middle Age</v>
      </c>
      <c r="N5" t="s">
        <v>15</v>
      </c>
    </row>
    <row r="6" spans="1:14" x14ac:dyDescent="0.3">
      <c r="A6">
        <v>25597</v>
      </c>
      <c r="B6" t="s">
        <v>33</v>
      </c>
      <c r="C6" t="s">
        <v>35</v>
      </c>
      <c r="D6" s="3">
        <v>30000</v>
      </c>
      <c r="E6">
        <v>0</v>
      </c>
      <c r="F6" t="s">
        <v>13</v>
      </c>
      <c r="G6" t="s">
        <v>20</v>
      </c>
      <c r="H6" t="s">
        <v>18</v>
      </c>
      <c r="I6">
        <v>0</v>
      </c>
      <c r="J6" t="s">
        <v>16</v>
      </c>
      <c r="K6" t="s">
        <v>17</v>
      </c>
      <c r="L6">
        <v>36</v>
      </c>
      <c r="M6" t="str">
        <f t="shared" si="0"/>
        <v>Middle Age</v>
      </c>
      <c r="N6" t="s">
        <v>15</v>
      </c>
    </row>
    <row r="7" spans="1:14" x14ac:dyDescent="0.3">
      <c r="A7">
        <v>13507</v>
      </c>
      <c r="B7" t="s">
        <v>32</v>
      </c>
      <c r="C7" t="s">
        <v>34</v>
      </c>
      <c r="D7" s="3">
        <v>10000</v>
      </c>
      <c r="E7">
        <v>2</v>
      </c>
      <c r="F7" t="s">
        <v>19</v>
      </c>
      <c r="G7" t="s">
        <v>25</v>
      </c>
      <c r="H7" t="s">
        <v>15</v>
      </c>
      <c r="I7">
        <v>0</v>
      </c>
      <c r="J7" t="s">
        <v>26</v>
      </c>
      <c r="K7" t="s">
        <v>17</v>
      </c>
      <c r="L7">
        <v>50</v>
      </c>
      <c r="M7" t="str">
        <f t="shared" si="0"/>
        <v>Middle Age</v>
      </c>
      <c r="N7" t="s">
        <v>18</v>
      </c>
    </row>
    <row r="8" spans="1:14" x14ac:dyDescent="0.3">
      <c r="A8">
        <v>27974</v>
      </c>
      <c r="B8" t="s">
        <v>33</v>
      </c>
      <c r="C8" t="s">
        <v>35</v>
      </c>
      <c r="D8" s="3">
        <v>160000</v>
      </c>
      <c r="E8">
        <v>2</v>
      </c>
      <c r="F8" t="s">
        <v>27</v>
      </c>
      <c r="G8" t="s">
        <v>28</v>
      </c>
      <c r="H8" t="s">
        <v>15</v>
      </c>
      <c r="I8">
        <v>4</v>
      </c>
      <c r="J8" t="s">
        <v>16</v>
      </c>
      <c r="K8" t="s">
        <v>24</v>
      </c>
      <c r="L8">
        <v>33</v>
      </c>
      <c r="M8" t="str">
        <f t="shared" si="0"/>
        <v>Middle Age</v>
      </c>
      <c r="N8" t="s">
        <v>15</v>
      </c>
    </row>
    <row r="9" spans="1:14" x14ac:dyDescent="0.3">
      <c r="A9">
        <v>19364</v>
      </c>
      <c r="B9" t="s">
        <v>32</v>
      </c>
      <c r="C9" t="s">
        <v>35</v>
      </c>
      <c r="D9" s="3">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3">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3">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3">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3">
        <v>90000</v>
      </c>
      <c r="E13">
        <v>0</v>
      </c>
      <c r="F13" t="s">
        <v>13</v>
      </c>
      <c r="G13" t="s">
        <v>21</v>
      </c>
      <c r="H13" t="s">
        <v>18</v>
      </c>
      <c r="I13">
        <v>4</v>
      </c>
      <c r="J13" s="6" t="s">
        <v>42</v>
      </c>
      <c r="K13" t="s">
        <v>24</v>
      </c>
      <c r="L13">
        <v>36</v>
      </c>
      <c r="M13" t="str">
        <f t="shared" si="0"/>
        <v>Middle Age</v>
      </c>
      <c r="N13" t="s">
        <v>18</v>
      </c>
    </row>
    <row r="14" spans="1:14" x14ac:dyDescent="0.3">
      <c r="A14">
        <v>11434</v>
      </c>
      <c r="B14" t="s">
        <v>32</v>
      </c>
      <c r="C14" t="s">
        <v>35</v>
      </c>
      <c r="D14" s="3">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3">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3">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3">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3">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3">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3">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3">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3">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3">
        <v>80000</v>
      </c>
      <c r="E23">
        <v>0</v>
      </c>
      <c r="F23" t="s">
        <v>13</v>
      </c>
      <c r="G23" t="s">
        <v>21</v>
      </c>
      <c r="H23" t="s">
        <v>15</v>
      </c>
      <c r="I23">
        <v>4</v>
      </c>
      <c r="J23" s="6" t="s">
        <v>42</v>
      </c>
      <c r="K23" t="s">
        <v>24</v>
      </c>
      <c r="L23">
        <v>35</v>
      </c>
      <c r="M23" t="str">
        <f t="shared" si="0"/>
        <v>Middle Age</v>
      </c>
      <c r="N23" t="s">
        <v>18</v>
      </c>
    </row>
    <row r="24" spans="1:14" x14ac:dyDescent="0.3">
      <c r="A24">
        <v>19193</v>
      </c>
      <c r="B24" t="s">
        <v>33</v>
      </c>
      <c r="C24" t="s">
        <v>35</v>
      </c>
      <c r="D24" s="3">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3">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3">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3">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3">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3">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3">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3">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3">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3">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3">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3">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3">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3">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3">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3">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3">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3">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3">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3">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3">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3">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3">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3">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3">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3">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3">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3">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3">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3">
        <v>80000</v>
      </c>
      <c r="E53">
        <v>0</v>
      </c>
      <c r="F53" t="s">
        <v>13</v>
      </c>
      <c r="G53" t="s">
        <v>21</v>
      </c>
      <c r="H53" t="s">
        <v>18</v>
      </c>
      <c r="I53">
        <v>4</v>
      </c>
      <c r="J53" s="6" t="s">
        <v>42</v>
      </c>
      <c r="K53" t="s">
        <v>24</v>
      </c>
      <c r="L53">
        <v>35</v>
      </c>
      <c r="M53" t="str">
        <f t="shared" si="0"/>
        <v>Middle Age</v>
      </c>
      <c r="N53" t="s">
        <v>18</v>
      </c>
    </row>
    <row r="54" spans="1:14" x14ac:dyDescent="0.3">
      <c r="A54">
        <v>12558</v>
      </c>
      <c r="B54" t="s">
        <v>32</v>
      </c>
      <c r="C54" t="s">
        <v>34</v>
      </c>
      <c r="D54" s="3">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3">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3">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3">
        <v>80000</v>
      </c>
      <c r="E57">
        <v>4</v>
      </c>
      <c r="F57" t="s">
        <v>27</v>
      </c>
      <c r="G57" t="s">
        <v>21</v>
      </c>
      <c r="H57" t="s">
        <v>15</v>
      </c>
      <c r="I57">
        <v>2</v>
      </c>
      <c r="J57" s="6" t="s">
        <v>42</v>
      </c>
      <c r="K57" t="s">
        <v>17</v>
      </c>
      <c r="L57">
        <v>54</v>
      </c>
      <c r="M57" t="str">
        <f t="shared" si="0"/>
        <v>Middle Age</v>
      </c>
      <c r="N57" t="s">
        <v>18</v>
      </c>
    </row>
    <row r="58" spans="1:14" x14ac:dyDescent="0.3">
      <c r="A58">
        <v>12808</v>
      </c>
      <c r="B58" t="s">
        <v>32</v>
      </c>
      <c r="C58" t="s">
        <v>35</v>
      </c>
      <c r="D58" s="3">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3">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3">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3">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3">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3">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3">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3">
        <v>60000</v>
      </c>
      <c r="E65">
        <v>4</v>
      </c>
      <c r="F65" t="s">
        <v>13</v>
      </c>
      <c r="G65" t="s">
        <v>21</v>
      </c>
      <c r="H65" t="s">
        <v>15</v>
      </c>
      <c r="I65">
        <v>3</v>
      </c>
      <c r="J65" s="6" t="s">
        <v>42</v>
      </c>
      <c r="K65" t="s">
        <v>24</v>
      </c>
      <c r="L65">
        <v>41</v>
      </c>
      <c r="M65" t="str">
        <f t="shared" si="0"/>
        <v>Middle Age</v>
      </c>
      <c r="N65" t="s">
        <v>18</v>
      </c>
    </row>
    <row r="66" spans="1:14" x14ac:dyDescent="0.3">
      <c r="A66">
        <v>14927</v>
      </c>
      <c r="B66" t="s">
        <v>32</v>
      </c>
      <c r="C66" t="s">
        <v>34</v>
      </c>
      <c r="D66" s="3">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34</v>
      </c>
      <c r="D68" s="3">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3">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3">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3">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3">
        <v>120000</v>
      </c>
      <c r="E72">
        <v>0</v>
      </c>
      <c r="F72" t="s">
        <v>29</v>
      </c>
      <c r="G72" t="s">
        <v>21</v>
      </c>
      <c r="H72" t="s">
        <v>15</v>
      </c>
      <c r="I72">
        <v>4</v>
      </c>
      <c r="J72" s="6" t="s">
        <v>42</v>
      </c>
      <c r="K72" t="s">
        <v>24</v>
      </c>
      <c r="L72">
        <v>36</v>
      </c>
      <c r="M72" t="str">
        <f t="shared" si="1"/>
        <v>Middle Age</v>
      </c>
      <c r="N72" t="s">
        <v>15</v>
      </c>
    </row>
    <row r="73" spans="1:14" x14ac:dyDescent="0.3">
      <c r="A73">
        <v>16200</v>
      </c>
      <c r="B73" t="s">
        <v>33</v>
      </c>
      <c r="C73" t="s">
        <v>34</v>
      </c>
      <c r="D73" s="3">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3">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3">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3">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3">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3">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3">
        <v>80000</v>
      </c>
      <c r="E79">
        <v>0</v>
      </c>
      <c r="F79" t="s">
        <v>13</v>
      </c>
      <c r="G79" t="s">
        <v>21</v>
      </c>
      <c r="H79" t="s">
        <v>15</v>
      </c>
      <c r="I79">
        <v>2</v>
      </c>
      <c r="J79" s="6" t="s">
        <v>42</v>
      </c>
      <c r="K79" t="s">
        <v>24</v>
      </c>
      <c r="L79">
        <v>29</v>
      </c>
      <c r="M79" t="str">
        <f t="shared" si="1"/>
        <v>Adolescent</v>
      </c>
      <c r="N79" t="s">
        <v>15</v>
      </c>
    </row>
    <row r="80" spans="1:14" x14ac:dyDescent="0.3">
      <c r="A80">
        <v>15752</v>
      </c>
      <c r="B80" t="s">
        <v>32</v>
      </c>
      <c r="C80" t="s">
        <v>35</v>
      </c>
      <c r="D80" s="3">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3">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3">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3">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3">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3">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3">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3">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3">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3">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3">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3">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3">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3">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3">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3">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3">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3">
        <v>90000</v>
      </c>
      <c r="E97">
        <v>5</v>
      </c>
      <c r="F97" t="s">
        <v>19</v>
      </c>
      <c r="G97" t="s">
        <v>21</v>
      </c>
      <c r="H97" t="s">
        <v>15</v>
      </c>
      <c r="I97">
        <v>2</v>
      </c>
      <c r="J97" s="6" t="s">
        <v>42</v>
      </c>
      <c r="K97" t="s">
        <v>17</v>
      </c>
      <c r="L97">
        <v>62</v>
      </c>
      <c r="M97" t="str">
        <f t="shared" si="1"/>
        <v>Old</v>
      </c>
      <c r="N97" t="s">
        <v>18</v>
      </c>
    </row>
    <row r="98" spans="1:14" x14ac:dyDescent="0.3">
      <c r="A98">
        <v>12507</v>
      </c>
      <c r="B98" t="s">
        <v>32</v>
      </c>
      <c r="C98" t="s">
        <v>35</v>
      </c>
      <c r="D98" s="3">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3">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3">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3">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3">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3">
        <v>80000</v>
      </c>
      <c r="E124">
        <v>0</v>
      </c>
      <c r="F124" t="s">
        <v>13</v>
      </c>
      <c r="G124" t="s">
        <v>21</v>
      </c>
      <c r="H124" t="s">
        <v>18</v>
      </c>
      <c r="I124">
        <v>3</v>
      </c>
      <c r="J124" s="6" t="s">
        <v>42</v>
      </c>
      <c r="K124" t="s">
        <v>24</v>
      </c>
      <c r="L124">
        <v>31</v>
      </c>
      <c r="M124" t="str">
        <f t="shared" si="1"/>
        <v>Middle Age</v>
      </c>
      <c r="N124" t="s">
        <v>18</v>
      </c>
    </row>
    <row r="125" spans="1:14" x14ac:dyDescent="0.3">
      <c r="A125">
        <v>23627</v>
      </c>
      <c r="B125" t="s">
        <v>33</v>
      </c>
      <c r="C125" t="s">
        <v>34</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35</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3">
        <v>80000</v>
      </c>
      <c r="E145">
        <v>0</v>
      </c>
      <c r="F145" t="s">
        <v>13</v>
      </c>
      <c r="G145" t="s">
        <v>21</v>
      </c>
      <c r="H145" t="s">
        <v>15</v>
      </c>
      <c r="I145">
        <v>3</v>
      </c>
      <c r="J145" s="6" t="s">
        <v>42</v>
      </c>
      <c r="K145" t="s">
        <v>24</v>
      </c>
      <c r="L145">
        <v>32</v>
      </c>
      <c r="M145" t="str">
        <f t="shared" si="2"/>
        <v>Middle Age</v>
      </c>
      <c r="N145" t="s">
        <v>18</v>
      </c>
    </row>
    <row r="146" spans="1:14" x14ac:dyDescent="0.3">
      <c r="A146">
        <v>20877</v>
      </c>
      <c r="B146" t="s">
        <v>33</v>
      </c>
      <c r="C146" t="s">
        <v>35</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3">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3">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3">
        <v>100000</v>
      </c>
      <c r="E169">
        <v>0</v>
      </c>
      <c r="F169" t="s">
        <v>27</v>
      </c>
      <c r="G169" t="s">
        <v>28</v>
      </c>
      <c r="H169" t="s">
        <v>15</v>
      </c>
      <c r="I169">
        <v>3</v>
      </c>
      <c r="J169" s="6" t="s">
        <v>42</v>
      </c>
      <c r="K169" t="s">
        <v>24</v>
      </c>
      <c r="L169">
        <v>35</v>
      </c>
      <c r="M169" t="str">
        <f t="shared" si="2"/>
        <v>Middle Age</v>
      </c>
      <c r="N169" t="s">
        <v>18</v>
      </c>
    </row>
    <row r="170" spans="1:14" x14ac:dyDescent="0.3">
      <c r="A170">
        <v>14058</v>
      </c>
      <c r="B170" t="s">
        <v>33</v>
      </c>
      <c r="C170" t="s">
        <v>35</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3">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3">
        <v>160000</v>
      </c>
      <c r="E180">
        <v>4</v>
      </c>
      <c r="F180" t="s">
        <v>19</v>
      </c>
      <c r="G180" t="s">
        <v>21</v>
      </c>
      <c r="H180" t="s">
        <v>18</v>
      </c>
      <c r="I180">
        <v>2</v>
      </c>
      <c r="J180" s="6" t="s">
        <v>42</v>
      </c>
      <c r="K180" t="s">
        <v>17</v>
      </c>
      <c r="L180">
        <v>55</v>
      </c>
      <c r="M180" t="str">
        <f t="shared" si="2"/>
        <v>Old</v>
      </c>
      <c r="N180" t="s">
        <v>15</v>
      </c>
    </row>
    <row r="181" spans="1:14" x14ac:dyDescent="0.3">
      <c r="A181">
        <v>12212</v>
      </c>
      <c r="B181" t="s">
        <v>32</v>
      </c>
      <c r="C181" t="s">
        <v>34</v>
      </c>
      <c r="D181" s="3">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3">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3">
        <v>130000</v>
      </c>
      <c r="E186">
        <v>4</v>
      </c>
      <c r="F186" t="s">
        <v>27</v>
      </c>
      <c r="G186" t="s">
        <v>28</v>
      </c>
      <c r="H186" t="s">
        <v>18</v>
      </c>
      <c r="I186">
        <v>4</v>
      </c>
      <c r="J186" s="6" t="s">
        <v>42</v>
      </c>
      <c r="K186" t="s">
        <v>17</v>
      </c>
      <c r="L186">
        <v>58</v>
      </c>
      <c r="M186" t="str">
        <f t="shared" si="2"/>
        <v>Old</v>
      </c>
      <c r="N186" t="s">
        <v>18</v>
      </c>
    </row>
    <row r="187" spans="1:14" x14ac:dyDescent="0.3">
      <c r="A187">
        <v>15799</v>
      </c>
      <c r="B187" t="s">
        <v>32</v>
      </c>
      <c r="C187" t="s">
        <v>34</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3">
        <v>80000</v>
      </c>
      <c r="E189">
        <v>5</v>
      </c>
      <c r="F189" t="s">
        <v>19</v>
      </c>
      <c r="G189" t="s">
        <v>21</v>
      </c>
      <c r="H189" t="s">
        <v>18</v>
      </c>
      <c r="I189">
        <v>2</v>
      </c>
      <c r="J189" s="6" t="s">
        <v>42</v>
      </c>
      <c r="K189" t="s">
        <v>17</v>
      </c>
      <c r="L189">
        <v>59</v>
      </c>
      <c r="M189" t="str">
        <f t="shared" si="2"/>
        <v>Old</v>
      </c>
      <c r="N189" t="s">
        <v>18</v>
      </c>
    </row>
    <row r="190" spans="1:14" x14ac:dyDescent="0.3">
      <c r="A190">
        <v>20606</v>
      </c>
      <c r="B190" t="s">
        <v>32</v>
      </c>
      <c r="C190" t="s">
        <v>34</v>
      </c>
      <c r="D190" s="3">
        <v>70000</v>
      </c>
      <c r="E190">
        <v>0</v>
      </c>
      <c r="F190" t="s">
        <v>13</v>
      </c>
      <c r="G190" t="s">
        <v>21</v>
      </c>
      <c r="H190" t="s">
        <v>15</v>
      </c>
      <c r="I190">
        <v>4</v>
      </c>
      <c r="J190" s="6" t="s">
        <v>42</v>
      </c>
      <c r="K190" t="s">
        <v>24</v>
      </c>
      <c r="L190">
        <v>32</v>
      </c>
      <c r="M190" t="str">
        <f t="shared" si="2"/>
        <v>Middle Age</v>
      </c>
      <c r="N190" t="s">
        <v>15</v>
      </c>
    </row>
    <row r="191" spans="1:14" x14ac:dyDescent="0.3">
      <c r="A191">
        <v>19482</v>
      </c>
      <c r="B191" t="s">
        <v>32</v>
      </c>
      <c r="C191" t="s">
        <v>35</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3">
        <v>80000</v>
      </c>
      <c r="E194">
        <v>5</v>
      </c>
      <c r="F194" t="s">
        <v>13</v>
      </c>
      <c r="G194" t="s">
        <v>28</v>
      </c>
      <c r="H194" t="s">
        <v>15</v>
      </c>
      <c r="I194">
        <v>2</v>
      </c>
      <c r="J194" s="6" t="s">
        <v>42</v>
      </c>
      <c r="K194" t="s">
        <v>17</v>
      </c>
      <c r="L194">
        <v>62</v>
      </c>
      <c r="M194" t="str">
        <f t="shared" si="2"/>
        <v>Old</v>
      </c>
      <c r="N194" t="s">
        <v>18</v>
      </c>
    </row>
    <row r="195" spans="1:14" x14ac:dyDescent="0.3">
      <c r="A195">
        <v>26032</v>
      </c>
      <c r="B195" t="s">
        <v>32</v>
      </c>
      <c r="C195" t="s">
        <v>34</v>
      </c>
      <c r="D195" s="3">
        <v>70000</v>
      </c>
      <c r="E195">
        <v>5</v>
      </c>
      <c r="F195" t="s">
        <v>13</v>
      </c>
      <c r="G195" t="s">
        <v>21</v>
      </c>
      <c r="H195" t="s">
        <v>15</v>
      </c>
      <c r="I195">
        <v>4</v>
      </c>
      <c r="J195" s="6" t="s">
        <v>42</v>
      </c>
      <c r="K195" t="s">
        <v>24</v>
      </c>
      <c r="L195">
        <v>41</v>
      </c>
      <c r="M195" t="str">
        <f t="shared" ref="M195:M258" si="3">IF(L195&gt;54,"Old",IF(L195&gt;=31,"Middle Age",IF(L195&lt;31,"Adolescent","Invalid")))</f>
        <v>Middle Age</v>
      </c>
      <c r="N195" t="s">
        <v>18</v>
      </c>
    </row>
    <row r="196" spans="1:14" x14ac:dyDescent="0.3">
      <c r="A196">
        <v>17843</v>
      </c>
      <c r="B196" t="s">
        <v>33</v>
      </c>
      <c r="C196" t="s">
        <v>34</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3">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3">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3">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3">
        <v>80000</v>
      </c>
      <c r="E201">
        <v>0</v>
      </c>
      <c r="F201" t="s">
        <v>13</v>
      </c>
      <c r="G201" t="s">
        <v>21</v>
      </c>
      <c r="H201" t="s">
        <v>18</v>
      </c>
      <c r="I201">
        <v>3</v>
      </c>
      <c r="J201" s="6" t="s">
        <v>42</v>
      </c>
      <c r="K201" t="s">
        <v>24</v>
      </c>
      <c r="L201">
        <v>33</v>
      </c>
      <c r="M201" t="str">
        <f t="shared" si="3"/>
        <v>Middle Age</v>
      </c>
      <c r="N201" t="s">
        <v>15</v>
      </c>
    </row>
    <row r="202" spans="1:14" x14ac:dyDescent="0.3">
      <c r="A202">
        <v>24584</v>
      </c>
      <c r="B202" t="s">
        <v>33</v>
      </c>
      <c r="C202" t="s">
        <v>35</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3">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3">
        <v>90000</v>
      </c>
      <c r="E208">
        <v>5</v>
      </c>
      <c r="F208" t="s">
        <v>19</v>
      </c>
      <c r="G208" t="s">
        <v>21</v>
      </c>
      <c r="H208" t="s">
        <v>18</v>
      </c>
      <c r="I208">
        <v>2</v>
      </c>
      <c r="J208" s="6" t="s">
        <v>42</v>
      </c>
      <c r="K208" t="s">
        <v>17</v>
      </c>
      <c r="L208">
        <v>62</v>
      </c>
      <c r="M208" t="str">
        <f t="shared" si="3"/>
        <v>Old</v>
      </c>
      <c r="N208" t="s">
        <v>18</v>
      </c>
    </row>
    <row r="209" spans="1:14" x14ac:dyDescent="0.3">
      <c r="A209">
        <v>28729</v>
      </c>
      <c r="B209" t="s">
        <v>33</v>
      </c>
      <c r="C209" t="s">
        <v>34</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3">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3">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3">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3">
        <v>70000</v>
      </c>
      <c r="E215">
        <v>0</v>
      </c>
      <c r="F215" t="s">
        <v>13</v>
      </c>
      <c r="G215" t="s">
        <v>21</v>
      </c>
      <c r="H215" t="s">
        <v>18</v>
      </c>
      <c r="I215">
        <v>4</v>
      </c>
      <c r="J215" s="6" t="s">
        <v>42</v>
      </c>
      <c r="K215" t="s">
        <v>24</v>
      </c>
      <c r="L215">
        <v>31</v>
      </c>
      <c r="M215" t="str">
        <f t="shared" si="3"/>
        <v>Middle Age</v>
      </c>
      <c r="N215" t="s">
        <v>15</v>
      </c>
    </row>
    <row r="216" spans="1:14" x14ac:dyDescent="0.3">
      <c r="A216">
        <v>25553</v>
      </c>
      <c r="B216" t="s">
        <v>32</v>
      </c>
      <c r="C216" t="s">
        <v>35</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3">
        <v>70000</v>
      </c>
      <c r="E225">
        <v>5</v>
      </c>
      <c r="F225" t="s">
        <v>13</v>
      </c>
      <c r="G225" t="s">
        <v>21</v>
      </c>
      <c r="H225" t="s">
        <v>15</v>
      </c>
      <c r="I225">
        <v>4</v>
      </c>
      <c r="J225" s="6" t="s">
        <v>42</v>
      </c>
      <c r="K225" t="s">
        <v>24</v>
      </c>
      <c r="L225">
        <v>39</v>
      </c>
      <c r="M225" t="str">
        <f t="shared" si="3"/>
        <v>Middle Age</v>
      </c>
      <c r="N225" t="s">
        <v>18</v>
      </c>
    </row>
    <row r="226" spans="1:14" x14ac:dyDescent="0.3">
      <c r="A226">
        <v>19650</v>
      </c>
      <c r="B226" t="s">
        <v>32</v>
      </c>
      <c r="C226" t="s">
        <v>34</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3">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3">
        <v>80000</v>
      </c>
      <c r="E231">
        <v>5</v>
      </c>
      <c r="F231" t="s">
        <v>27</v>
      </c>
      <c r="G231" t="s">
        <v>28</v>
      </c>
      <c r="H231" t="s">
        <v>15</v>
      </c>
      <c r="I231">
        <v>3</v>
      </c>
      <c r="J231" s="6" t="s">
        <v>42</v>
      </c>
      <c r="K231" t="s">
        <v>17</v>
      </c>
      <c r="L231">
        <v>57</v>
      </c>
      <c r="M231" t="str">
        <f t="shared" si="3"/>
        <v>Old</v>
      </c>
      <c r="N231" t="s">
        <v>18</v>
      </c>
    </row>
    <row r="232" spans="1:14" x14ac:dyDescent="0.3">
      <c r="A232">
        <v>22830</v>
      </c>
      <c r="B232" t="s">
        <v>32</v>
      </c>
      <c r="C232" t="s">
        <v>35</v>
      </c>
      <c r="D232" s="3">
        <v>120000</v>
      </c>
      <c r="E232">
        <v>4</v>
      </c>
      <c r="F232" t="s">
        <v>19</v>
      </c>
      <c r="G232" t="s">
        <v>28</v>
      </c>
      <c r="H232" t="s">
        <v>15</v>
      </c>
      <c r="I232">
        <v>3</v>
      </c>
      <c r="J232" s="6" t="s">
        <v>42</v>
      </c>
      <c r="K232" t="s">
        <v>17</v>
      </c>
      <c r="L232">
        <v>56</v>
      </c>
      <c r="M232" t="str">
        <f t="shared" si="3"/>
        <v>Old</v>
      </c>
      <c r="N232" t="s">
        <v>18</v>
      </c>
    </row>
    <row r="233" spans="1:14" x14ac:dyDescent="0.3">
      <c r="A233">
        <v>14777</v>
      </c>
      <c r="B233" t="s">
        <v>32</v>
      </c>
      <c r="C233" t="s">
        <v>34</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3">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3">
        <v>90000</v>
      </c>
      <c r="E236">
        <v>0</v>
      </c>
      <c r="F236" t="s">
        <v>13</v>
      </c>
      <c r="G236" t="s">
        <v>21</v>
      </c>
      <c r="H236" t="s">
        <v>18</v>
      </c>
      <c r="I236">
        <v>4</v>
      </c>
      <c r="J236" s="6" t="s">
        <v>42</v>
      </c>
      <c r="K236" t="s">
        <v>24</v>
      </c>
      <c r="L236">
        <v>35</v>
      </c>
      <c r="M236" t="str">
        <f t="shared" si="3"/>
        <v>Middle Age</v>
      </c>
      <c r="N236" t="s">
        <v>15</v>
      </c>
    </row>
    <row r="237" spans="1:14" x14ac:dyDescent="0.3">
      <c r="A237">
        <v>11340</v>
      </c>
      <c r="B237" t="s">
        <v>32</v>
      </c>
      <c r="C237" t="s">
        <v>34</v>
      </c>
      <c r="D237" s="3">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3">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3">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3">
        <v>120000</v>
      </c>
      <c r="E246">
        <v>3</v>
      </c>
      <c r="F246" t="s">
        <v>13</v>
      </c>
      <c r="G246" t="s">
        <v>28</v>
      </c>
      <c r="H246" t="s">
        <v>18</v>
      </c>
      <c r="I246">
        <v>2</v>
      </c>
      <c r="J246" s="6" t="s">
        <v>42</v>
      </c>
      <c r="K246" t="s">
        <v>17</v>
      </c>
      <c r="L246">
        <v>52</v>
      </c>
      <c r="M246" t="str">
        <f t="shared" si="3"/>
        <v>Middle Age</v>
      </c>
      <c r="N246" t="s">
        <v>15</v>
      </c>
    </row>
    <row r="247" spans="1:14" x14ac:dyDescent="0.3">
      <c r="A247">
        <v>18494</v>
      </c>
      <c r="B247" t="s">
        <v>32</v>
      </c>
      <c r="C247" t="s">
        <v>35</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3">
        <v>100000</v>
      </c>
      <c r="E249">
        <v>0</v>
      </c>
      <c r="F249" t="s">
        <v>27</v>
      </c>
      <c r="G249" t="s">
        <v>28</v>
      </c>
      <c r="H249" t="s">
        <v>15</v>
      </c>
      <c r="I249">
        <v>4</v>
      </c>
      <c r="J249" s="6" t="s">
        <v>42</v>
      </c>
      <c r="K249" t="s">
        <v>24</v>
      </c>
      <c r="L249">
        <v>34</v>
      </c>
      <c r="M249" t="str">
        <f t="shared" si="3"/>
        <v>Middle Age</v>
      </c>
      <c r="N249" t="s">
        <v>15</v>
      </c>
    </row>
    <row r="250" spans="1:14" x14ac:dyDescent="0.3">
      <c r="A250">
        <v>13981</v>
      </c>
      <c r="B250" t="s">
        <v>32</v>
      </c>
      <c r="C250" t="s">
        <v>34</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3">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3">
        <v>100000</v>
      </c>
      <c r="E255">
        <v>3</v>
      </c>
      <c r="F255" t="s">
        <v>29</v>
      </c>
      <c r="G255" t="s">
        <v>21</v>
      </c>
      <c r="H255" t="s">
        <v>15</v>
      </c>
      <c r="I255">
        <v>0</v>
      </c>
      <c r="J255" s="6" t="s">
        <v>42</v>
      </c>
      <c r="K255" t="s">
        <v>17</v>
      </c>
      <c r="L255">
        <v>59</v>
      </c>
      <c r="M255" t="str">
        <f t="shared" si="3"/>
        <v>Old</v>
      </c>
      <c r="N255" t="s">
        <v>15</v>
      </c>
    </row>
    <row r="256" spans="1:14" x14ac:dyDescent="0.3">
      <c r="A256">
        <v>21375</v>
      </c>
      <c r="B256" t="s">
        <v>33</v>
      </c>
      <c r="C256" t="s">
        <v>35</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3">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3">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3">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33</v>
      </c>
      <c r="C260" t="s">
        <v>34</v>
      </c>
      <c r="D260" s="3">
        <v>100000</v>
      </c>
      <c r="E260">
        <v>3</v>
      </c>
      <c r="F260" t="s">
        <v>19</v>
      </c>
      <c r="G260" t="s">
        <v>28</v>
      </c>
      <c r="H260" t="s">
        <v>15</v>
      </c>
      <c r="I260">
        <v>4</v>
      </c>
      <c r="J260" s="6" t="s">
        <v>42</v>
      </c>
      <c r="K260" t="s">
        <v>17</v>
      </c>
      <c r="L260">
        <v>56</v>
      </c>
      <c r="M260" t="str">
        <f t="shared" si="4"/>
        <v>Old</v>
      </c>
      <c r="N260" t="s">
        <v>18</v>
      </c>
    </row>
    <row r="261" spans="1:14" x14ac:dyDescent="0.3">
      <c r="A261">
        <v>12705</v>
      </c>
      <c r="B261" t="s">
        <v>32</v>
      </c>
      <c r="C261" t="s">
        <v>35</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3">
        <v>70000</v>
      </c>
      <c r="E265">
        <v>5</v>
      </c>
      <c r="F265" t="s">
        <v>13</v>
      </c>
      <c r="G265" t="s">
        <v>21</v>
      </c>
      <c r="H265" t="s">
        <v>15</v>
      </c>
      <c r="I265">
        <v>3</v>
      </c>
      <c r="J265" s="6" t="s">
        <v>42</v>
      </c>
      <c r="K265" t="s">
        <v>24</v>
      </c>
      <c r="L265">
        <v>39</v>
      </c>
      <c r="M265" t="str">
        <f t="shared" si="4"/>
        <v>Middle Age</v>
      </c>
      <c r="N265" t="s">
        <v>18</v>
      </c>
    </row>
    <row r="266" spans="1:14" x14ac:dyDescent="0.3">
      <c r="A266">
        <v>17964</v>
      </c>
      <c r="B266" t="s">
        <v>32</v>
      </c>
      <c r="C266" t="s">
        <v>35</v>
      </c>
      <c r="D266" s="3">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3">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3">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3">
        <v>100000</v>
      </c>
      <c r="E280">
        <v>0</v>
      </c>
      <c r="F280" t="s">
        <v>27</v>
      </c>
      <c r="G280" t="s">
        <v>28</v>
      </c>
      <c r="H280" t="s">
        <v>15</v>
      </c>
      <c r="I280">
        <v>3</v>
      </c>
      <c r="J280" s="6" t="s">
        <v>42</v>
      </c>
      <c r="K280" t="s">
        <v>24</v>
      </c>
      <c r="L280">
        <v>35</v>
      </c>
      <c r="M280" t="str">
        <f t="shared" si="4"/>
        <v>Middle Age</v>
      </c>
      <c r="N280" t="s">
        <v>15</v>
      </c>
    </row>
    <row r="281" spans="1:14" x14ac:dyDescent="0.3">
      <c r="A281">
        <v>16390</v>
      </c>
      <c r="B281" t="s">
        <v>33</v>
      </c>
      <c r="C281" t="s">
        <v>35</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3">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3">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3">
        <v>110000</v>
      </c>
      <c r="E297">
        <v>0</v>
      </c>
      <c r="F297" t="s">
        <v>19</v>
      </c>
      <c r="G297" t="s">
        <v>28</v>
      </c>
      <c r="H297" t="s">
        <v>15</v>
      </c>
      <c r="I297">
        <v>3</v>
      </c>
      <c r="J297" s="6" t="s">
        <v>42</v>
      </c>
      <c r="K297" t="s">
        <v>24</v>
      </c>
      <c r="L297">
        <v>32</v>
      </c>
      <c r="M297" t="str">
        <f t="shared" si="4"/>
        <v>Middle Age</v>
      </c>
      <c r="N297" t="s">
        <v>15</v>
      </c>
    </row>
    <row r="298" spans="1:14" x14ac:dyDescent="0.3">
      <c r="A298">
        <v>26663</v>
      </c>
      <c r="B298" t="s">
        <v>33</v>
      </c>
      <c r="C298" t="s">
        <v>34</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3">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3">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3">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3">
        <v>130000</v>
      </c>
      <c r="E320">
        <v>4</v>
      </c>
      <c r="F320" t="s">
        <v>19</v>
      </c>
      <c r="G320" t="s">
        <v>21</v>
      </c>
      <c r="H320" t="s">
        <v>18</v>
      </c>
      <c r="I320">
        <v>3</v>
      </c>
      <c r="J320" s="6" t="s">
        <v>42</v>
      </c>
      <c r="K320" t="s">
        <v>17</v>
      </c>
      <c r="L320">
        <v>54</v>
      </c>
      <c r="M320" t="str">
        <f t="shared" si="4"/>
        <v>Middle Age</v>
      </c>
      <c r="N320" t="s">
        <v>18</v>
      </c>
    </row>
    <row r="321" spans="1:14" x14ac:dyDescent="0.3">
      <c r="A321">
        <v>11386</v>
      </c>
      <c r="B321" t="s">
        <v>32</v>
      </c>
      <c r="C321" t="s">
        <v>34</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3">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3">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33</v>
      </c>
      <c r="C324" t="s">
        <v>34</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3">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3">
        <v>90000</v>
      </c>
      <c r="E331">
        <v>5</v>
      </c>
      <c r="F331" t="s">
        <v>29</v>
      </c>
      <c r="G331" t="s">
        <v>14</v>
      </c>
      <c r="H331" t="s">
        <v>15</v>
      </c>
      <c r="I331">
        <v>2</v>
      </c>
      <c r="J331" s="6" t="s">
        <v>42</v>
      </c>
      <c r="K331" t="s">
        <v>17</v>
      </c>
      <c r="L331">
        <v>59</v>
      </c>
      <c r="M331" t="str">
        <f t="shared" si="5"/>
        <v>Old</v>
      </c>
      <c r="N331" t="s">
        <v>18</v>
      </c>
    </row>
    <row r="332" spans="1:14" x14ac:dyDescent="0.3">
      <c r="A332">
        <v>24898</v>
      </c>
      <c r="B332" t="s">
        <v>33</v>
      </c>
      <c r="C332" t="s">
        <v>34</v>
      </c>
      <c r="D332" s="3">
        <v>80000</v>
      </c>
      <c r="E332">
        <v>0</v>
      </c>
      <c r="F332" t="s">
        <v>13</v>
      </c>
      <c r="G332" t="s">
        <v>21</v>
      </c>
      <c r="H332" t="s">
        <v>15</v>
      </c>
      <c r="I332">
        <v>3</v>
      </c>
      <c r="J332" s="6" t="s">
        <v>42</v>
      </c>
      <c r="K332" t="s">
        <v>24</v>
      </c>
      <c r="L332">
        <v>32</v>
      </c>
      <c r="M332" t="str">
        <f t="shared" si="5"/>
        <v>Middle Age</v>
      </c>
      <c r="N332" t="s">
        <v>18</v>
      </c>
    </row>
    <row r="333" spans="1:14" x14ac:dyDescent="0.3">
      <c r="A333">
        <v>19508</v>
      </c>
      <c r="B333" t="s">
        <v>32</v>
      </c>
      <c r="C333" t="s">
        <v>35</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3">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3">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3">
        <v>80000</v>
      </c>
      <c r="E357">
        <v>0</v>
      </c>
      <c r="F357" t="s">
        <v>13</v>
      </c>
      <c r="G357" t="s">
        <v>21</v>
      </c>
      <c r="H357" t="s">
        <v>15</v>
      </c>
      <c r="I357">
        <v>3</v>
      </c>
      <c r="J357" s="6" t="s">
        <v>42</v>
      </c>
      <c r="K357" t="s">
        <v>24</v>
      </c>
      <c r="L357">
        <v>32</v>
      </c>
      <c r="M357" t="str">
        <f t="shared" si="5"/>
        <v>Middle Age</v>
      </c>
      <c r="N357" t="s">
        <v>18</v>
      </c>
    </row>
    <row r="358" spans="1:14" x14ac:dyDescent="0.3">
      <c r="A358">
        <v>23608</v>
      </c>
      <c r="B358" t="s">
        <v>32</v>
      </c>
      <c r="C358" t="s">
        <v>34</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3">
        <v>80000</v>
      </c>
      <c r="E361">
        <v>0</v>
      </c>
      <c r="F361" t="s">
        <v>13</v>
      </c>
      <c r="G361" t="s">
        <v>21</v>
      </c>
      <c r="H361" t="s">
        <v>15</v>
      </c>
      <c r="I361">
        <v>3</v>
      </c>
      <c r="J361" s="6" t="s">
        <v>42</v>
      </c>
      <c r="K361" t="s">
        <v>24</v>
      </c>
      <c r="L361">
        <v>30</v>
      </c>
      <c r="M361" t="str">
        <f t="shared" si="5"/>
        <v>Adolescent</v>
      </c>
      <c r="N361" t="s">
        <v>18</v>
      </c>
    </row>
    <row r="362" spans="1:14" x14ac:dyDescent="0.3">
      <c r="A362">
        <v>13082</v>
      </c>
      <c r="B362" t="s">
        <v>33</v>
      </c>
      <c r="C362" t="s">
        <v>35</v>
      </c>
      <c r="D362" s="3">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3">
        <v>100000</v>
      </c>
      <c r="E372">
        <v>4</v>
      </c>
      <c r="F372" t="s">
        <v>13</v>
      </c>
      <c r="G372" t="s">
        <v>21</v>
      </c>
      <c r="H372" t="s">
        <v>15</v>
      </c>
      <c r="I372">
        <v>1</v>
      </c>
      <c r="J372" s="6" t="s">
        <v>42</v>
      </c>
      <c r="K372" t="s">
        <v>24</v>
      </c>
      <c r="L372">
        <v>46</v>
      </c>
      <c r="M372" t="str">
        <f t="shared" si="5"/>
        <v>Middle Age</v>
      </c>
      <c r="N372" t="s">
        <v>18</v>
      </c>
    </row>
    <row r="373" spans="1:14" x14ac:dyDescent="0.3">
      <c r="A373">
        <v>22918</v>
      </c>
      <c r="B373" t="s">
        <v>33</v>
      </c>
      <c r="C373" t="s">
        <v>35</v>
      </c>
      <c r="D373" s="3">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3">
        <v>70000</v>
      </c>
      <c r="E382">
        <v>0</v>
      </c>
      <c r="F382" t="s">
        <v>13</v>
      </c>
      <c r="G382" t="s">
        <v>21</v>
      </c>
      <c r="H382" t="s">
        <v>18</v>
      </c>
      <c r="I382">
        <v>3</v>
      </c>
      <c r="J382" s="6" t="s">
        <v>42</v>
      </c>
      <c r="K382" t="s">
        <v>24</v>
      </c>
      <c r="L382">
        <v>30</v>
      </c>
      <c r="M382" t="str">
        <f t="shared" si="5"/>
        <v>Adolescent</v>
      </c>
      <c r="N382" t="s">
        <v>15</v>
      </c>
    </row>
    <row r="383" spans="1:14" x14ac:dyDescent="0.3">
      <c r="A383">
        <v>22974</v>
      </c>
      <c r="B383" t="s">
        <v>32</v>
      </c>
      <c r="C383" t="s">
        <v>34</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3">
        <v>80000</v>
      </c>
      <c r="E384">
        <v>4</v>
      </c>
      <c r="F384" t="s">
        <v>19</v>
      </c>
      <c r="G384" t="s">
        <v>21</v>
      </c>
      <c r="H384" t="s">
        <v>15</v>
      </c>
      <c r="I384">
        <v>2</v>
      </c>
      <c r="J384" s="6" t="s">
        <v>42</v>
      </c>
      <c r="K384" t="s">
        <v>17</v>
      </c>
      <c r="L384">
        <v>53</v>
      </c>
      <c r="M384" t="str">
        <f t="shared" si="5"/>
        <v>Middle Age</v>
      </c>
      <c r="N384" t="s">
        <v>18</v>
      </c>
    </row>
    <row r="385" spans="1:14" x14ac:dyDescent="0.3">
      <c r="A385">
        <v>17978</v>
      </c>
      <c r="B385" t="s">
        <v>32</v>
      </c>
      <c r="C385" t="s">
        <v>35</v>
      </c>
      <c r="D385" s="3">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33</v>
      </c>
      <c r="C388" t="s">
        <v>34</v>
      </c>
      <c r="D388" s="3">
        <v>120000</v>
      </c>
      <c r="E388">
        <v>0</v>
      </c>
      <c r="F388" t="s">
        <v>29</v>
      </c>
      <c r="G388" t="s">
        <v>21</v>
      </c>
      <c r="H388" t="s">
        <v>15</v>
      </c>
      <c r="I388">
        <v>4</v>
      </c>
      <c r="J388" s="6" t="s">
        <v>42</v>
      </c>
      <c r="K388" t="s">
        <v>24</v>
      </c>
      <c r="L388">
        <v>34</v>
      </c>
      <c r="M388" t="str">
        <f t="shared" si="6"/>
        <v>Middle Age</v>
      </c>
      <c r="N388" t="s">
        <v>15</v>
      </c>
    </row>
    <row r="389" spans="1:14" x14ac:dyDescent="0.3">
      <c r="A389">
        <v>13690</v>
      </c>
      <c r="B389" t="s">
        <v>33</v>
      </c>
      <c r="C389" t="s">
        <v>34</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3">
        <v>110000</v>
      </c>
      <c r="E402">
        <v>3</v>
      </c>
      <c r="F402" t="s">
        <v>13</v>
      </c>
      <c r="G402" t="s">
        <v>28</v>
      </c>
      <c r="H402" t="s">
        <v>15</v>
      </c>
      <c r="I402">
        <v>4</v>
      </c>
      <c r="J402" s="6" t="s">
        <v>42</v>
      </c>
      <c r="K402" t="s">
        <v>17</v>
      </c>
      <c r="L402">
        <v>53</v>
      </c>
      <c r="M402" t="str">
        <f t="shared" si="6"/>
        <v>Middle Age</v>
      </c>
      <c r="N402" t="s">
        <v>18</v>
      </c>
    </row>
    <row r="403" spans="1:14" x14ac:dyDescent="0.3">
      <c r="A403">
        <v>11555</v>
      </c>
      <c r="B403" t="s">
        <v>32</v>
      </c>
      <c r="C403" t="s">
        <v>34</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3">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3">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3">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3">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3">
        <v>100000</v>
      </c>
      <c r="E422">
        <v>2</v>
      </c>
      <c r="F422" t="s">
        <v>13</v>
      </c>
      <c r="G422" t="s">
        <v>28</v>
      </c>
      <c r="H422" t="s">
        <v>15</v>
      </c>
      <c r="I422">
        <v>4</v>
      </c>
      <c r="J422" s="6" t="s">
        <v>42</v>
      </c>
      <c r="K422" t="s">
        <v>17</v>
      </c>
      <c r="L422">
        <v>59</v>
      </c>
      <c r="M422" t="str">
        <f t="shared" si="6"/>
        <v>Old</v>
      </c>
      <c r="N422" t="s">
        <v>18</v>
      </c>
    </row>
    <row r="423" spans="1:14" x14ac:dyDescent="0.3">
      <c r="A423">
        <v>14547</v>
      </c>
      <c r="B423" t="s">
        <v>32</v>
      </c>
      <c r="C423" t="s">
        <v>35</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3">
        <v>110000</v>
      </c>
      <c r="E424">
        <v>0</v>
      </c>
      <c r="F424" t="s">
        <v>19</v>
      </c>
      <c r="G424" t="s">
        <v>28</v>
      </c>
      <c r="H424" t="s">
        <v>18</v>
      </c>
      <c r="I424">
        <v>3</v>
      </c>
      <c r="J424" s="6" t="s">
        <v>42</v>
      </c>
      <c r="K424" t="s">
        <v>24</v>
      </c>
      <c r="L424">
        <v>32</v>
      </c>
      <c r="M424" t="str">
        <f t="shared" si="6"/>
        <v>Middle Age</v>
      </c>
      <c r="N424" t="s">
        <v>15</v>
      </c>
    </row>
    <row r="425" spans="1:14" x14ac:dyDescent="0.3">
      <c r="A425">
        <v>27169</v>
      </c>
      <c r="B425" t="s">
        <v>33</v>
      </c>
      <c r="C425" t="s">
        <v>35</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3">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3">
        <v>110000</v>
      </c>
      <c r="E434">
        <v>0</v>
      </c>
      <c r="F434" t="s">
        <v>27</v>
      </c>
      <c r="G434" t="s">
        <v>28</v>
      </c>
      <c r="H434" t="s">
        <v>15</v>
      </c>
      <c r="I434">
        <v>3</v>
      </c>
      <c r="J434" s="6" t="s">
        <v>42</v>
      </c>
      <c r="K434" t="s">
        <v>24</v>
      </c>
      <c r="L434">
        <v>34</v>
      </c>
      <c r="M434" t="str">
        <f t="shared" si="6"/>
        <v>Middle Age</v>
      </c>
      <c r="N434" t="s">
        <v>15</v>
      </c>
    </row>
    <row r="435" spans="1:14" x14ac:dyDescent="0.3">
      <c r="A435">
        <v>27814</v>
      </c>
      <c r="B435" t="s">
        <v>33</v>
      </c>
      <c r="C435" t="s">
        <v>34</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3">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3">
        <v>90000</v>
      </c>
      <c r="E442">
        <v>0</v>
      </c>
      <c r="F442" t="s">
        <v>13</v>
      </c>
      <c r="G442" t="s">
        <v>21</v>
      </c>
      <c r="H442" t="s">
        <v>18</v>
      </c>
      <c r="I442">
        <v>3</v>
      </c>
      <c r="J442" s="6" t="s">
        <v>42</v>
      </c>
      <c r="K442" t="s">
        <v>24</v>
      </c>
      <c r="L442">
        <v>34</v>
      </c>
      <c r="M442" t="str">
        <f t="shared" si="6"/>
        <v>Middle Age</v>
      </c>
      <c r="N442" t="s">
        <v>15</v>
      </c>
    </row>
    <row r="443" spans="1:14" x14ac:dyDescent="0.3">
      <c r="A443">
        <v>11061</v>
      </c>
      <c r="B443" t="s">
        <v>32</v>
      </c>
      <c r="C443" t="s">
        <v>35</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3">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3">
        <v>130000</v>
      </c>
      <c r="E448">
        <v>0</v>
      </c>
      <c r="F448" t="s">
        <v>30</v>
      </c>
      <c r="G448" t="s">
        <v>28</v>
      </c>
      <c r="H448" t="s">
        <v>15</v>
      </c>
      <c r="I448">
        <v>1</v>
      </c>
      <c r="J448" s="6" t="s">
        <v>42</v>
      </c>
      <c r="K448" t="s">
        <v>24</v>
      </c>
      <c r="L448">
        <v>48</v>
      </c>
      <c r="M448" t="str">
        <f t="shared" si="6"/>
        <v>Middle Age</v>
      </c>
      <c r="N448" t="s">
        <v>18</v>
      </c>
    </row>
    <row r="449" spans="1:14" x14ac:dyDescent="0.3">
      <c r="A449">
        <v>20711</v>
      </c>
      <c r="B449" t="s">
        <v>32</v>
      </c>
      <c r="C449" t="s">
        <v>34</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3">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33</v>
      </c>
      <c r="C452" t="s">
        <v>34</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3">
        <v>120000</v>
      </c>
      <c r="E460">
        <v>0</v>
      </c>
      <c r="F460" t="s">
        <v>29</v>
      </c>
      <c r="G460" t="s">
        <v>21</v>
      </c>
      <c r="H460" t="s">
        <v>15</v>
      </c>
      <c r="I460">
        <v>4</v>
      </c>
      <c r="J460" s="6" t="s">
        <v>42</v>
      </c>
      <c r="K460" t="s">
        <v>24</v>
      </c>
      <c r="L460">
        <v>32</v>
      </c>
      <c r="M460" t="str">
        <f t="shared" si="7"/>
        <v>Middle Age</v>
      </c>
      <c r="N460" t="s">
        <v>15</v>
      </c>
    </row>
    <row r="461" spans="1:14" x14ac:dyDescent="0.3">
      <c r="A461">
        <v>21554</v>
      </c>
      <c r="B461" t="s">
        <v>33</v>
      </c>
      <c r="C461" t="s">
        <v>34</v>
      </c>
      <c r="D461" s="3">
        <v>80000</v>
      </c>
      <c r="E461">
        <v>0</v>
      </c>
      <c r="F461" t="s">
        <v>13</v>
      </c>
      <c r="G461" t="s">
        <v>21</v>
      </c>
      <c r="H461" t="s">
        <v>18</v>
      </c>
      <c r="I461">
        <v>3</v>
      </c>
      <c r="J461" s="6" t="s">
        <v>42</v>
      </c>
      <c r="K461" t="s">
        <v>24</v>
      </c>
      <c r="L461">
        <v>33</v>
      </c>
      <c r="M461" t="str">
        <f t="shared" si="7"/>
        <v>Middle Age</v>
      </c>
      <c r="N461" t="s">
        <v>18</v>
      </c>
    </row>
    <row r="462" spans="1:14" x14ac:dyDescent="0.3">
      <c r="A462">
        <v>13662</v>
      </c>
      <c r="B462" t="s">
        <v>33</v>
      </c>
      <c r="C462" t="s">
        <v>35</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3">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3">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3">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3">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3">
        <v>90000</v>
      </c>
      <c r="E488">
        <v>4</v>
      </c>
      <c r="F488" t="s">
        <v>29</v>
      </c>
      <c r="G488" t="s">
        <v>14</v>
      </c>
      <c r="H488" t="s">
        <v>15</v>
      </c>
      <c r="I488">
        <v>4</v>
      </c>
      <c r="J488" s="6" t="s">
        <v>42</v>
      </c>
      <c r="K488" t="s">
        <v>17</v>
      </c>
      <c r="L488">
        <v>58</v>
      </c>
      <c r="M488" t="str">
        <f t="shared" si="7"/>
        <v>Old</v>
      </c>
      <c r="N488" t="s">
        <v>18</v>
      </c>
    </row>
    <row r="489" spans="1:14" x14ac:dyDescent="0.3">
      <c r="A489">
        <v>12821</v>
      </c>
      <c r="B489" t="s">
        <v>32</v>
      </c>
      <c r="C489" t="s">
        <v>35</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3">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3">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3">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3">
        <v>70000</v>
      </c>
      <c r="E495">
        <v>5</v>
      </c>
      <c r="F495" t="s">
        <v>13</v>
      </c>
      <c r="G495" t="s">
        <v>28</v>
      </c>
      <c r="H495" t="s">
        <v>15</v>
      </c>
      <c r="I495">
        <v>3</v>
      </c>
      <c r="J495" s="6" t="s">
        <v>42</v>
      </c>
      <c r="K495" t="s">
        <v>31</v>
      </c>
      <c r="L495">
        <v>60</v>
      </c>
      <c r="M495" t="str">
        <f t="shared" si="7"/>
        <v>Old</v>
      </c>
      <c r="N495" t="s">
        <v>15</v>
      </c>
    </row>
    <row r="496" spans="1:14" x14ac:dyDescent="0.3">
      <c r="A496">
        <v>27650</v>
      </c>
      <c r="B496" t="s">
        <v>32</v>
      </c>
      <c r="C496" t="s">
        <v>35</v>
      </c>
      <c r="D496" s="3">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3">
        <v>60000</v>
      </c>
      <c r="E497">
        <v>2</v>
      </c>
      <c r="F497" t="s">
        <v>19</v>
      </c>
      <c r="G497" t="s">
        <v>21</v>
      </c>
      <c r="H497" t="s">
        <v>15</v>
      </c>
      <c r="I497">
        <v>2</v>
      </c>
      <c r="J497" s="6" t="s">
        <v>42</v>
      </c>
      <c r="K497" t="s">
        <v>31</v>
      </c>
      <c r="L497">
        <v>56</v>
      </c>
      <c r="M497" t="str">
        <f t="shared" si="7"/>
        <v>Old</v>
      </c>
      <c r="N497" t="s">
        <v>18</v>
      </c>
    </row>
    <row r="498" spans="1:14" x14ac:dyDescent="0.3">
      <c r="A498">
        <v>20678</v>
      </c>
      <c r="B498" t="s">
        <v>33</v>
      </c>
      <c r="C498" t="s">
        <v>34</v>
      </c>
      <c r="D498" s="3">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3">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3">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3">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3">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3">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3">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3">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3">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3">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3">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3">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3">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3">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3">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3">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3">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3">
        <v>60000</v>
      </c>
      <c r="E515">
        <v>4</v>
      </c>
      <c r="F515" t="s">
        <v>30</v>
      </c>
      <c r="G515" t="s">
        <v>28</v>
      </c>
      <c r="H515" t="s">
        <v>15</v>
      </c>
      <c r="I515">
        <v>2</v>
      </c>
      <c r="J515" s="6" t="s">
        <v>42</v>
      </c>
      <c r="K515" t="s">
        <v>31</v>
      </c>
      <c r="L515">
        <v>61</v>
      </c>
      <c r="M515" t="str">
        <f t="shared" ref="M515:M578" si="8">IF(L515&gt;54,"Old",IF(L515&gt;=31,"Middle Age",IF(L515&lt;31,"Adolescent","Invalid")))</f>
        <v>Old</v>
      </c>
      <c r="N515" t="s">
        <v>15</v>
      </c>
    </row>
    <row r="516" spans="1:14" x14ac:dyDescent="0.3">
      <c r="A516">
        <v>19399</v>
      </c>
      <c r="B516" t="s">
        <v>33</v>
      </c>
      <c r="C516" t="s">
        <v>35</v>
      </c>
      <c r="D516" s="3">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3">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3">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3">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3">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3">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3">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3">
        <v>40000</v>
      </c>
      <c r="E523">
        <v>4</v>
      </c>
      <c r="F523" t="s">
        <v>27</v>
      </c>
      <c r="G523" t="s">
        <v>21</v>
      </c>
      <c r="H523" t="s">
        <v>15</v>
      </c>
      <c r="I523">
        <v>2</v>
      </c>
      <c r="J523" s="6" t="s">
        <v>42</v>
      </c>
      <c r="K523" t="s">
        <v>31</v>
      </c>
      <c r="L523">
        <v>62</v>
      </c>
      <c r="M523" t="str">
        <f t="shared" si="8"/>
        <v>Old</v>
      </c>
      <c r="N523" t="s">
        <v>15</v>
      </c>
    </row>
    <row r="524" spans="1:14" x14ac:dyDescent="0.3">
      <c r="A524">
        <v>19413</v>
      </c>
      <c r="B524" t="s">
        <v>33</v>
      </c>
      <c r="C524" t="s">
        <v>35</v>
      </c>
      <c r="D524" s="3">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3">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3">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3">
        <v>60000</v>
      </c>
      <c r="E527">
        <v>5</v>
      </c>
      <c r="F527" t="s">
        <v>13</v>
      </c>
      <c r="G527" t="s">
        <v>28</v>
      </c>
      <c r="H527" t="s">
        <v>15</v>
      </c>
      <c r="I527">
        <v>3</v>
      </c>
      <c r="J527" s="6" t="s">
        <v>42</v>
      </c>
      <c r="K527" t="s">
        <v>31</v>
      </c>
      <c r="L527">
        <v>59</v>
      </c>
      <c r="M527" t="str">
        <f t="shared" si="8"/>
        <v>Old</v>
      </c>
      <c r="N527" t="s">
        <v>15</v>
      </c>
    </row>
    <row r="528" spans="1:14" x14ac:dyDescent="0.3">
      <c r="A528">
        <v>15382</v>
      </c>
      <c r="B528" t="s">
        <v>32</v>
      </c>
      <c r="C528" t="s">
        <v>34</v>
      </c>
      <c r="D528" s="3">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3">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3">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3">
        <v>60000</v>
      </c>
      <c r="E531">
        <v>2</v>
      </c>
      <c r="F531" t="s">
        <v>19</v>
      </c>
      <c r="G531" t="s">
        <v>21</v>
      </c>
      <c r="H531" t="s">
        <v>15</v>
      </c>
      <c r="I531">
        <v>1</v>
      </c>
      <c r="J531" s="6" t="s">
        <v>42</v>
      </c>
      <c r="K531" t="s">
        <v>31</v>
      </c>
      <c r="L531">
        <v>57</v>
      </c>
      <c r="M531" t="str">
        <f t="shared" si="8"/>
        <v>Old</v>
      </c>
      <c r="N531" t="s">
        <v>15</v>
      </c>
    </row>
    <row r="532" spans="1:14" x14ac:dyDescent="0.3">
      <c r="A532">
        <v>25909</v>
      </c>
      <c r="B532" t="s">
        <v>32</v>
      </c>
      <c r="C532" t="s">
        <v>35</v>
      </c>
      <c r="D532" s="3">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3">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3">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3">
        <v>60000</v>
      </c>
      <c r="E535">
        <v>3</v>
      </c>
      <c r="F535" t="s">
        <v>13</v>
      </c>
      <c r="G535" t="s">
        <v>28</v>
      </c>
      <c r="H535" t="s">
        <v>15</v>
      </c>
      <c r="I535">
        <v>2</v>
      </c>
      <c r="J535" s="6" t="s">
        <v>42</v>
      </c>
      <c r="K535" t="s">
        <v>31</v>
      </c>
      <c r="L535">
        <v>66</v>
      </c>
      <c r="M535" t="str">
        <f t="shared" si="8"/>
        <v>Old</v>
      </c>
      <c r="N535" t="s">
        <v>18</v>
      </c>
    </row>
    <row r="536" spans="1:14" x14ac:dyDescent="0.3">
      <c r="A536">
        <v>24637</v>
      </c>
      <c r="B536" t="s">
        <v>32</v>
      </c>
      <c r="C536" t="s">
        <v>35</v>
      </c>
      <c r="D536" s="3">
        <v>40000</v>
      </c>
      <c r="E536">
        <v>4</v>
      </c>
      <c r="F536" t="s">
        <v>27</v>
      </c>
      <c r="G536" t="s">
        <v>21</v>
      </c>
      <c r="H536" t="s">
        <v>15</v>
      </c>
      <c r="I536">
        <v>2</v>
      </c>
      <c r="J536" s="6" t="s">
        <v>42</v>
      </c>
      <c r="K536" t="s">
        <v>31</v>
      </c>
      <c r="L536">
        <v>64</v>
      </c>
      <c r="M536" t="str">
        <f t="shared" si="8"/>
        <v>Old</v>
      </c>
      <c r="N536" t="s">
        <v>18</v>
      </c>
    </row>
    <row r="537" spans="1:14" x14ac:dyDescent="0.3">
      <c r="A537">
        <v>23893</v>
      </c>
      <c r="B537" t="s">
        <v>32</v>
      </c>
      <c r="C537" t="s">
        <v>35</v>
      </c>
      <c r="D537" s="3">
        <v>50000</v>
      </c>
      <c r="E537">
        <v>3</v>
      </c>
      <c r="F537" t="s">
        <v>13</v>
      </c>
      <c r="G537" t="s">
        <v>14</v>
      </c>
      <c r="H537" t="s">
        <v>15</v>
      </c>
      <c r="I537">
        <v>3</v>
      </c>
      <c r="J537" s="6" t="s">
        <v>42</v>
      </c>
      <c r="K537" t="s">
        <v>31</v>
      </c>
      <c r="L537">
        <v>41</v>
      </c>
      <c r="M537" t="str">
        <f t="shared" si="8"/>
        <v>Middle Age</v>
      </c>
      <c r="N537" t="s">
        <v>18</v>
      </c>
    </row>
    <row r="538" spans="1:14" x14ac:dyDescent="0.3">
      <c r="A538">
        <v>13907</v>
      </c>
      <c r="B538" t="s">
        <v>33</v>
      </c>
      <c r="C538" t="s">
        <v>34</v>
      </c>
      <c r="D538" s="3">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3">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3">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3">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3">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3">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3">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3">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3">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3">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3">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3">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3">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3">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3">
        <v>50000</v>
      </c>
      <c r="E553">
        <v>4</v>
      </c>
      <c r="F553" t="s">
        <v>13</v>
      </c>
      <c r="G553" t="s">
        <v>28</v>
      </c>
      <c r="H553" t="s">
        <v>15</v>
      </c>
      <c r="I553">
        <v>2</v>
      </c>
      <c r="J553" s="6" t="s">
        <v>42</v>
      </c>
      <c r="K553" t="s">
        <v>31</v>
      </c>
      <c r="L553">
        <v>63</v>
      </c>
      <c r="M553" t="str">
        <f t="shared" si="8"/>
        <v>Old</v>
      </c>
      <c r="N553" t="s">
        <v>18</v>
      </c>
    </row>
    <row r="554" spans="1:14" x14ac:dyDescent="0.3">
      <c r="A554">
        <v>14417</v>
      </c>
      <c r="B554" t="s">
        <v>33</v>
      </c>
      <c r="C554" t="s">
        <v>35</v>
      </c>
      <c r="D554" s="3">
        <v>60000</v>
      </c>
      <c r="E554">
        <v>3</v>
      </c>
      <c r="F554" t="s">
        <v>27</v>
      </c>
      <c r="G554" t="s">
        <v>21</v>
      </c>
      <c r="H554" t="s">
        <v>15</v>
      </c>
      <c r="I554">
        <v>2</v>
      </c>
      <c r="J554" s="6" t="s">
        <v>42</v>
      </c>
      <c r="K554" t="s">
        <v>31</v>
      </c>
      <c r="L554">
        <v>54</v>
      </c>
      <c r="M554" t="str">
        <f t="shared" si="8"/>
        <v>Middle Age</v>
      </c>
      <c r="N554" t="s">
        <v>15</v>
      </c>
    </row>
    <row r="555" spans="1:14" x14ac:dyDescent="0.3">
      <c r="A555">
        <v>17533</v>
      </c>
      <c r="B555" t="s">
        <v>32</v>
      </c>
      <c r="C555" t="s">
        <v>35</v>
      </c>
      <c r="D555" s="3">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3">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3">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3">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3">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3">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3">
        <v>60000</v>
      </c>
      <c r="E561">
        <v>2</v>
      </c>
      <c r="F561" t="s">
        <v>13</v>
      </c>
      <c r="G561" t="s">
        <v>28</v>
      </c>
      <c r="H561" t="s">
        <v>15</v>
      </c>
      <c r="I561">
        <v>0</v>
      </c>
      <c r="J561" s="6" t="s">
        <v>42</v>
      </c>
      <c r="K561" t="s">
        <v>31</v>
      </c>
      <c r="L561">
        <v>58</v>
      </c>
      <c r="M561" t="str">
        <f t="shared" si="8"/>
        <v>Old</v>
      </c>
      <c r="N561" t="s">
        <v>18</v>
      </c>
    </row>
    <row r="562" spans="1:14" x14ac:dyDescent="0.3">
      <c r="A562">
        <v>18577</v>
      </c>
      <c r="B562" t="s">
        <v>32</v>
      </c>
      <c r="C562" t="s">
        <v>34</v>
      </c>
      <c r="D562" s="3">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3">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3">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3">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3">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3">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3">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3">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3">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3">
        <v>50000</v>
      </c>
      <c r="E571">
        <v>3</v>
      </c>
      <c r="F571" t="s">
        <v>30</v>
      </c>
      <c r="G571" t="s">
        <v>28</v>
      </c>
      <c r="H571" t="s">
        <v>15</v>
      </c>
      <c r="I571">
        <v>2</v>
      </c>
      <c r="J571" s="6" t="s">
        <v>42</v>
      </c>
      <c r="K571" t="s">
        <v>31</v>
      </c>
      <c r="L571">
        <v>69</v>
      </c>
      <c r="M571" t="str">
        <f t="shared" si="8"/>
        <v>Old</v>
      </c>
      <c r="N571" t="s">
        <v>18</v>
      </c>
    </row>
    <row r="572" spans="1:14" x14ac:dyDescent="0.3">
      <c r="A572">
        <v>20370</v>
      </c>
      <c r="B572" t="s">
        <v>32</v>
      </c>
      <c r="C572" t="s">
        <v>35</v>
      </c>
      <c r="D572" s="3">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3">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3">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3">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3">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3">
        <v>60000</v>
      </c>
      <c r="E577">
        <v>2</v>
      </c>
      <c r="F577" t="s">
        <v>19</v>
      </c>
      <c r="G577" t="s">
        <v>21</v>
      </c>
      <c r="H577" t="s">
        <v>15</v>
      </c>
      <c r="I577">
        <v>1</v>
      </c>
      <c r="J577" s="6" t="s">
        <v>42</v>
      </c>
      <c r="K577" t="s">
        <v>31</v>
      </c>
      <c r="L577">
        <v>56</v>
      </c>
      <c r="M577" t="str">
        <f t="shared" si="8"/>
        <v>Old</v>
      </c>
      <c r="N577" t="s">
        <v>18</v>
      </c>
    </row>
    <row r="578" spans="1:14" x14ac:dyDescent="0.3">
      <c r="A578">
        <v>18752</v>
      </c>
      <c r="B578" t="s">
        <v>33</v>
      </c>
      <c r="C578" t="s">
        <v>34</v>
      </c>
      <c r="D578" s="3">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3">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35</v>
      </c>
      <c r="D580" s="3">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3">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3">
        <v>60000</v>
      </c>
      <c r="E582">
        <v>3</v>
      </c>
      <c r="F582" t="s">
        <v>30</v>
      </c>
      <c r="G582" t="s">
        <v>28</v>
      </c>
      <c r="H582" t="s">
        <v>15</v>
      </c>
      <c r="I582">
        <v>2</v>
      </c>
      <c r="J582" s="6" t="s">
        <v>42</v>
      </c>
      <c r="K582" t="s">
        <v>31</v>
      </c>
      <c r="L582">
        <v>69</v>
      </c>
      <c r="M582" t="str">
        <f t="shared" si="9"/>
        <v>Old</v>
      </c>
      <c r="N582" t="s">
        <v>18</v>
      </c>
    </row>
    <row r="583" spans="1:14" x14ac:dyDescent="0.3">
      <c r="A583">
        <v>23089</v>
      </c>
      <c r="B583" t="s">
        <v>32</v>
      </c>
      <c r="C583" t="s">
        <v>35</v>
      </c>
      <c r="D583" s="3">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3">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3">
        <v>60000</v>
      </c>
      <c r="E585">
        <v>3</v>
      </c>
      <c r="F585" t="s">
        <v>13</v>
      </c>
      <c r="G585" t="s">
        <v>28</v>
      </c>
      <c r="H585" t="s">
        <v>15</v>
      </c>
      <c r="I585">
        <v>2</v>
      </c>
      <c r="J585" s="6" t="s">
        <v>42</v>
      </c>
      <c r="K585" t="s">
        <v>31</v>
      </c>
      <c r="L585">
        <v>66</v>
      </c>
      <c r="M585" t="str">
        <f t="shared" si="9"/>
        <v>Old</v>
      </c>
      <c r="N585" t="s">
        <v>18</v>
      </c>
    </row>
    <row r="586" spans="1:14" x14ac:dyDescent="0.3">
      <c r="A586">
        <v>28667</v>
      </c>
      <c r="B586" t="s">
        <v>33</v>
      </c>
      <c r="C586" t="s">
        <v>35</v>
      </c>
      <c r="D586" s="3">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3">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3">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3">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3">
        <v>90000</v>
      </c>
      <c r="E590">
        <v>2</v>
      </c>
      <c r="F590" t="s">
        <v>27</v>
      </c>
      <c r="G590" t="s">
        <v>21</v>
      </c>
      <c r="H590" t="s">
        <v>15</v>
      </c>
      <c r="I590">
        <v>1</v>
      </c>
      <c r="J590" s="6" t="s">
        <v>42</v>
      </c>
      <c r="K590" t="s">
        <v>31</v>
      </c>
      <c r="L590">
        <v>51</v>
      </c>
      <c r="M590" t="str">
        <f t="shared" si="9"/>
        <v>Middle Age</v>
      </c>
      <c r="N590" t="s">
        <v>15</v>
      </c>
    </row>
    <row r="591" spans="1:14" x14ac:dyDescent="0.3">
      <c r="A591">
        <v>12100</v>
      </c>
      <c r="B591" t="s">
        <v>33</v>
      </c>
      <c r="C591" t="s">
        <v>35</v>
      </c>
      <c r="D591" s="3">
        <v>60000</v>
      </c>
      <c r="E591">
        <v>2</v>
      </c>
      <c r="F591" t="s">
        <v>13</v>
      </c>
      <c r="G591" t="s">
        <v>28</v>
      </c>
      <c r="H591" t="s">
        <v>15</v>
      </c>
      <c r="I591">
        <v>0</v>
      </c>
      <c r="J591" s="6" t="s">
        <v>42</v>
      </c>
      <c r="K591" t="s">
        <v>31</v>
      </c>
      <c r="L591">
        <v>57</v>
      </c>
      <c r="M591" t="str">
        <f t="shared" si="9"/>
        <v>Old</v>
      </c>
      <c r="N591" t="s">
        <v>18</v>
      </c>
    </row>
    <row r="592" spans="1:14" x14ac:dyDescent="0.3">
      <c r="A592">
        <v>23158</v>
      </c>
      <c r="B592" t="s">
        <v>32</v>
      </c>
      <c r="C592" t="s">
        <v>34</v>
      </c>
      <c r="D592" s="3">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3">
        <v>40000</v>
      </c>
      <c r="E593">
        <v>4</v>
      </c>
      <c r="F593" t="s">
        <v>27</v>
      </c>
      <c r="G593" t="s">
        <v>21</v>
      </c>
      <c r="H593" t="s">
        <v>18</v>
      </c>
      <c r="I593">
        <v>2</v>
      </c>
      <c r="J593" s="6" t="s">
        <v>42</v>
      </c>
      <c r="K593" t="s">
        <v>31</v>
      </c>
      <c r="L593">
        <v>61</v>
      </c>
      <c r="M593" t="str">
        <f t="shared" si="9"/>
        <v>Old</v>
      </c>
      <c r="N593" t="s">
        <v>15</v>
      </c>
    </row>
    <row r="594" spans="1:14" x14ac:dyDescent="0.3">
      <c r="A594">
        <v>18391</v>
      </c>
      <c r="B594" t="s">
        <v>33</v>
      </c>
      <c r="C594" t="s">
        <v>34</v>
      </c>
      <c r="D594" s="3">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3">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3">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3">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3">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3">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3">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3">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3">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3">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3">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3">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3">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3">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3">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3">
        <v>70000</v>
      </c>
      <c r="E609">
        <v>5</v>
      </c>
      <c r="F609" t="s">
        <v>30</v>
      </c>
      <c r="G609" t="s">
        <v>21</v>
      </c>
      <c r="H609" t="s">
        <v>15</v>
      </c>
      <c r="I609">
        <v>3</v>
      </c>
      <c r="J609" s="6" t="s">
        <v>42</v>
      </c>
      <c r="K609" t="s">
        <v>31</v>
      </c>
      <c r="L609">
        <v>46</v>
      </c>
      <c r="M609" t="str">
        <f t="shared" si="9"/>
        <v>Middle Age</v>
      </c>
      <c r="N609" t="s">
        <v>15</v>
      </c>
    </row>
    <row r="610" spans="1:14" x14ac:dyDescent="0.3">
      <c r="A610">
        <v>16890</v>
      </c>
      <c r="B610" t="s">
        <v>32</v>
      </c>
      <c r="C610" t="s">
        <v>35</v>
      </c>
      <c r="D610" s="3">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3">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3">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3">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3">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3">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3">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3">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3">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3">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3">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3">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3">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3">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3">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3">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3">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3">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3">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3">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3">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3">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3">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3">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3">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3">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3">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3">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3">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3">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3">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3">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3">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3">
        <v>50000</v>
      </c>
      <c r="E643">
        <v>4</v>
      </c>
      <c r="F643" t="s">
        <v>13</v>
      </c>
      <c r="G643" t="s">
        <v>28</v>
      </c>
      <c r="H643" t="s">
        <v>15</v>
      </c>
      <c r="I643">
        <v>2</v>
      </c>
      <c r="J643" s="6" t="s">
        <v>42</v>
      </c>
      <c r="K643" t="s">
        <v>31</v>
      </c>
      <c r="L643">
        <v>64</v>
      </c>
      <c r="M643" t="str">
        <f t="shared" ref="M643:M706" si="10">IF(L643&gt;54,"Old",IF(L643&gt;=31,"Middle Age",IF(L643&lt;31,"Adolescent","Invalid")))</f>
        <v>Old</v>
      </c>
      <c r="N643" t="s">
        <v>18</v>
      </c>
    </row>
    <row r="644" spans="1:14" x14ac:dyDescent="0.3">
      <c r="A644">
        <v>21741</v>
      </c>
      <c r="B644" t="s">
        <v>32</v>
      </c>
      <c r="C644" t="s">
        <v>34</v>
      </c>
      <c r="D644" s="3">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3">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3">
        <v>60000</v>
      </c>
      <c r="E646">
        <v>5</v>
      </c>
      <c r="F646" t="s">
        <v>13</v>
      </c>
      <c r="G646" t="s">
        <v>14</v>
      </c>
      <c r="H646" t="s">
        <v>15</v>
      </c>
      <c r="I646">
        <v>3</v>
      </c>
      <c r="J646" s="6" t="s">
        <v>42</v>
      </c>
      <c r="K646" t="s">
        <v>31</v>
      </c>
      <c r="L646">
        <v>41</v>
      </c>
      <c r="M646" t="str">
        <f t="shared" si="10"/>
        <v>Middle Age</v>
      </c>
      <c r="N646" t="s">
        <v>18</v>
      </c>
    </row>
    <row r="647" spans="1:14" x14ac:dyDescent="0.3">
      <c r="A647">
        <v>16217</v>
      </c>
      <c r="B647" t="s">
        <v>33</v>
      </c>
      <c r="C647" t="s">
        <v>34</v>
      </c>
      <c r="D647" s="3">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3">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3">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3">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3">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3">
        <v>70000</v>
      </c>
      <c r="E652">
        <v>5</v>
      </c>
      <c r="F652" t="s">
        <v>30</v>
      </c>
      <c r="G652" t="s">
        <v>28</v>
      </c>
      <c r="H652" t="s">
        <v>15</v>
      </c>
      <c r="I652">
        <v>2</v>
      </c>
      <c r="J652" s="6" t="s">
        <v>42</v>
      </c>
      <c r="K652" t="s">
        <v>31</v>
      </c>
      <c r="L652">
        <v>67</v>
      </c>
      <c r="M652" t="str">
        <f t="shared" si="10"/>
        <v>Old</v>
      </c>
      <c r="N652" t="s">
        <v>15</v>
      </c>
    </row>
    <row r="653" spans="1:14" x14ac:dyDescent="0.3">
      <c r="A653">
        <v>14284</v>
      </c>
      <c r="B653" t="s">
        <v>33</v>
      </c>
      <c r="C653" t="s">
        <v>35</v>
      </c>
      <c r="D653" s="3">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3">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3">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3">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3">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3">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3">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3">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3">
        <v>60000</v>
      </c>
      <c r="E661">
        <v>4</v>
      </c>
      <c r="F661" t="s">
        <v>13</v>
      </c>
      <c r="G661" t="s">
        <v>28</v>
      </c>
      <c r="H661" t="s">
        <v>15</v>
      </c>
      <c r="I661">
        <v>2</v>
      </c>
      <c r="J661" s="6" t="s">
        <v>42</v>
      </c>
      <c r="K661" t="s">
        <v>31</v>
      </c>
      <c r="L661">
        <v>63</v>
      </c>
      <c r="M661" t="str">
        <f t="shared" si="10"/>
        <v>Old</v>
      </c>
      <c r="N661" t="s">
        <v>18</v>
      </c>
    </row>
    <row r="662" spans="1:14" x14ac:dyDescent="0.3">
      <c r="A662">
        <v>21599</v>
      </c>
      <c r="B662" t="s">
        <v>32</v>
      </c>
      <c r="C662" t="s">
        <v>34</v>
      </c>
      <c r="D662" s="3">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3">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3">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3">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3">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3">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3">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3">
        <v>40000</v>
      </c>
      <c r="E669">
        <v>5</v>
      </c>
      <c r="F669" t="s">
        <v>27</v>
      </c>
      <c r="G669" t="s">
        <v>21</v>
      </c>
      <c r="H669" t="s">
        <v>18</v>
      </c>
      <c r="I669">
        <v>2</v>
      </c>
      <c r="J669" s="6" t="s">
        <v>42</v>
      </c>
      <c r="K669" t="s">
        <v>31</v>
      </c>
      <c r="L669">
        <v>61</v>
      </c>
      <c r="M669" t="str">
        <f t="shared" si="10"/>
        <v>Old</v>
      </c>
      <c r="N669" t="s">
        <v>18</v>
      </c>
    </row>
    <row r="670" spans="1:14" x14ac:dyDescent="0.3">
      <c r="A670">
        <v>14592</v>
      </c>
      <c r="B670" t="s">
        <v>32</v>
      </c>
      <c r="C670" t="s">
        <v>34</v>
      </c>
      <c r="D670" s="3">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3">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3">
        <v>70000</v>
      </c>
      <c r="E672">
        <v>2</v>
      </c>
      <c r="F672" t="s">
        <v>19</v>
      </c>
      <c r="G672" t="s">
        <v>21</v>
      </c>
      <c r="H672" t="s">
        <v>15</v>
      </c>
      <c r="I672">
        <v>1</v>
      </c>
      <c r="J672" s="6" t="s">
        <v>42</v>
      </c>
      <c r="K672" t="s">
        <v>31</v>
      </c>
      <c r="L672">
        <v>59</v>
      </c>
      <c r="M672" t="str">
        <f t="shared" si="10"/>
        <v>Old</v>
      </c>
      <c r="N672" t="s">
        <v>18</v>
      </c>
    </row>
    <row r="673" spans="1:14" x14ac:dyDescent="0.3">
      <c r="A673">
        <v>22252</v>
      </c>
      <c r="B673" t="s">
        <v>33</v>
      </c>
      <c r="C673" t="s">
        <v>34</v>
      </c>
      <c r="D673" s="3">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3">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3">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3">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3">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3">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3">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3">
        <v>60000</v>
      </c>
      <c r="E681">
        <v>4</v>
      </c>
      <c r="F681" t="s">
        <v>13</v>
      </c>
      <c r="G681" t="s">
        <v>28</v>
      </c>
      <c r="H681" t="s">
        <v>15</v>
      </c>
      <c r="I681">
        <v>2</v>
      </c>
      <c r="J681" s="6" t="s">
        <v>42</v>
      </c>
      <c r="K681" t="s">
        <v>31</v>
      </c>
      <c r="L681">
        <v>60</v>
      </c>
      <c r="M681" t="str">
        <f t="shared" si="10"/>
        <v>Old</v>
      </c>
      <c r="N681" t="s">
        <v>18</v>
      </c>
    </row>
    <row r="682" spans="1:14" x14ac:dyDescent="0.3">
      <c r="A682">
        <v>11165</v>
      </c>
      <c r="B682" t="s">
        <v>32</v>
      </c>
      <c r="C682" t="s">
        <v>34</v>
      </c>
      <c r="D682" s="3">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3">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3">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3">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3">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3">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3">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3">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3">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3">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3">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3">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3">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3">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3">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3">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3">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3">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3">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3">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3">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3">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3">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3">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3">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3">
        <v>70000</v>
      </c>
      <c r="E707">
        <v>4</v>
      </c>
      <c r="F707" t="s">
        <v>13</v>
      </c>
      <c r="G707" t="s">
        <v>28</v>
      </c>
      <c r="H707" t="s">
        <v>15</v>
      </c>
      <c r="I707">
        <v>1</v>
      </c>
      <c r="J707" s="6" t="s">
        <v>42</v>
      </c>
      <c r="K707" t="s">
        <v>31</v>
      </c>
      <c r="L707">
        <v>59</v>
      </c>
      <c r="M707" t="str">
        <f t="shared" ref="M707:M770" si="11">IF(L707&gt;54,"Old",IF(L707&gt;=31,"Middle Age",IF(L707&lt;31,"Adolescent","Invalid")))</f>
        <v>Old</v>
      </c>
      <c r="N707" t="s">
        <v>18</v>
      </c>
    </row>
    <row r="708" spans="1:14" x14ac:dyDescent="0.3">
      <c r="A708">
        <v>20296</v>
      </c>
      <c r="B708" t="s">
        <v>33</v>
      </c>
      <c r="C708" t="s">
        <v>34</v>
      </c>
      <c r="D708" s="3">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3">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3">
        <v>70000</v>
      </c>
      <c r="E710">
        <v>5</v>
      </c>
      <c r="F710" t="s">
        <v>13</v>
      </c>
      <c r="G710" t="s">
        <v>28</v>
      </c>
      <c r="H710" t="s">
        <v>15</v>
      </c>
      <c r="I710">
        <v>4</v>
      </c>
      <c r="J710" s="6" t="s">
        <v>42</v>
      </c>
      <c r="K710" t="s">
        <v>31</v>
      </c>
      <c r="L710">
        <v>60</v>
      </c>
      <c r="M710" t="str">
        <f t="shared" si="11"/>
        <v>Old</v>
      </c>
      <c r="N710" t="s">
        <v>18</v>
      </c>
    </row>
    <row r="711" spans="1:14" x14ac:dyDescent="0.3">
      <c r="A711">
        <v>23712</v>
      </c>
      <c r="B711" t="s">
        <v>33</v>
      </c>
      <c r="C711" t="s">
        <v>34</v>
      </c>
      <c r="D711" s="3">
        <v>70000</v>
      </c>
      <c r="E711">
        <v>2</v>
      </c>
      <c r="F711" t="s">
        <v>13</v>
      </c>
      <c r="G711" t="s">
        <v>28</v>
      </c>
      <c r="H711" t="s">
        <v>15</v>
      </c>
      <c r="I711">
        <v>1</v>
      </c>
      <c r="J711" s="6" t="s">
        <v>42</v>
      </c>
      <c r="K711" t="s">
        <v>31</v>
      </c>
      <c r="L711">
        <v>59</v>
      </c>
      <c r="M711" t="str">
        <f t="shared" si="11"/>
        <v>Old</v>
      </c>
      <c r="N711" t="s">
        <v>18</v>
      </c>
    </row>
    <row r="712" spans="1:14" x14ac:dyDescent="0.3">
      <c r="A712">
        <v>23358</v>
      </c>
      <c r="B712" t="s">
        <v>32</v>
      </c>
      <c r="C712" t="s">
        <v>35</v>
      </c>
      <c r="D712" s="3">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3">
        <v>70000</v>
      </c>
      <c r="E713">
        <v>2</v>
      </c>
      <c r="F713" t="s">
        <v>19</v>
      </c>
      <c r="G713" t="s">
        <v>21</v>
      </c>
      <c r="H713" t="s">
        <v>15</v>
      </c>
      <c r="I713">
        <v>1</v>
      </c>
      <c r="J713" s="6" t="s">
        <v>42</v>
      </c>
      <c r="K713" t="s">
        <v>31</v>
      </c>
      <c r="L713">
        <v>58</v>
      </c>
      <c r="M713" t="str">
        <f t="shared" si="11"/>
        <v>Old</v>
      </c>
      <c r="N713" t="s">
        <v>18</v>
      </c>
    </row>
    <row r="714" spans="1:14" x14ac:dyDescent="0.3">
      <c r="A714">
        <v>28026</v>
      </c>
      <c r="B714" t="s">
        <v>32</v>
      </c>
      <c r="C714" t="s">
        <v>34</v>
      </c>
      <c r="D714" s="3">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3">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3">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3">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3">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3">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3">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3">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3">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3">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3">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3">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3">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3">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3">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3">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3">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3">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3">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3">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3">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3">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3">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3">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3">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3">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3">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3">
        <v>60000</v>
      </c>
      <c r="E741">
        <v>2</v>
      </c>
      <c r="F741" t="s">
        <v>19</v>
      </c>
      <c r="G741" t="s">
        <v>21</v>
      </c>
      <c r="H741" t="s">
        <v>15</v>
      </c>
      <c r="I741">
        <v>1</v>
      </c>
      <c r="J741" s="6" t="s">
        <v>42</v>
      </c>
      <c r="K741" t="s">
        <v>31</v>
      </c>
      <c r="L741">
        <v>55</v>
      </c>
      <c r="M741" t="str">
        <f t="shared" si="11"/>
        <v>Old</v>
      </c>
      <c r="N741" t="s">
        <v>18</v>
      </c>
    </row>
    <row r="742" spans="1:14" x14ac:dyDescent="0.3">
      <c r="A742">
        <v>17657</v>
      </c>
      <c r="B742" t="s">
        <v>32</v>
      </c>
      <c r="C742" t="s">
        <v>35</v>
      </c>
      <c r="D742" s="3">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3">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3">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3">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3">
        <v>70000</v>
      </c>
      <c r="E746">
        <v>4</v>
      </c>
      <c r="F746" t="s">
        <v>19</v>
      </c>
      <c r="G746" t="s">
        <v>21</v>
      </c>
      <c r="H746" t="s">
        <v>15</v>
      </c>
      <c r="I746">
        <v>1</v>
      </c>
      <c r="J746" s="6" t="s">
        <v>42</v>
      </c>
      <c r="K746" t="s">
        <v>31</v>
      </c>
      <c r="L746">
        <v>56</v>
      </c>
      <c r="M746" t="str">
        <f t="shared" si="11"/>
        <v>Old</v>
      </c>
      <c r="N746" t="s">
        <v>18</v>
      </c>
    </row>
    <row r="747" spans="1:14" x14ac:dyDescent="0.3">
      <c r="A747">
        <v>12452</v>
      </c>
      <c r="B747" t="s">
        <v>32</v>
      </c>
      <c r="C747" t="s">
        <v>35</v>
      </c>
      <c r="D747" s="3">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3">
        <v>60000</v>
      </c>
      <c r="E748">
        <v>2</v>
      </c>
      <c r="F748" t="s">
        <v>13</v>
      </c>
      <c r="G748" t="s">
        <v>28</v>
      </c>
      <c r="H748" t="s">
        <v>15</v>
      </c>
      <c r="I748">
        <v>0</v>
      </c>
      <c r="J748" s="6" t="s">
        <v>42</v>
      </c>
      <c r="K748" t="s">
        <v>31</v>
      </c>
      <c r="L748">
        <v>56</v>
      </c>
      <c r="M748" t="str">
        <f t="shared" si="11"/>
        <v>Old</v>
      </c>
      <c r="N748" t="s">
        <v>18</v>
      </c>
    </row>
    <row r="749" spans="1:14" x14ac:dyDescent="0.3">
      <c r="A749">
        <v>12957</v>
      </c>
      <c r="B749" t="s">
        <v>33</v>
      </c>
      <c r="C749" t="s">
        <v>34</v>
      </c>
      <c r="D749" s="3">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3">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3">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3">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3">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3">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3">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3">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3">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3">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3">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3">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3">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3">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3">
        <v>60000</v>
      </c>
      <c r="E763">
        <v>5</v>
      </c>
      <c r="F763" t="s">
        <v>13</v>
      </c>
      <c r="G763" t="s">
        <v>28</v>
      </c>
      <c r="H763" t="s">
        <v>15</v>
      </c>
      <c r="I763">
        <v>3</v>
      </c>
      <c r="J763" s="6" t="s">
        <v>42</v>
      </c>
      <c r="K763" t="s">
        <v>31</v>
      </c>
      <c r="L763">
        <v>59</v>
      </c>
      <c r="M763" t="str">
        <f t="shared" si="11"/>
        <v>Old</v>
      </c>
      <c r="N763" t="s">
        <v>18</v>
      </c>
    </row>
    <row r="764" spans="1:14" x14ac:dyDescent="0.3">
      <c r="A764">
        <v>20657</v>
      </c>
      <c r="B764" t="s">
        <v>33</v>
      </c>
      <c r="C764" t="s">
        <v>35</v>
      </c>
      <c r="D764" s="3">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3">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3">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3">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3">
        <v>50000</v>
      </c>
      <c r="E768">
        <v>4</v>
      </c>
      <c r="F768" t="s">
        <v>13</v>
      </c>
      <c r="G768" t="s">
        <v>14</v>
      </c>
      <c r="H768" t="s">
        <v>15</v>
      </c>
      <c r="I768">
        <v>3</v>
      </c>
      <c r="J768" s="6" t="s">
        <v>42</v>
      </c>
      <c r="K768" t="s">
        <v>31</v>
      </c>
      <c r="L768">
        <v>42</v>
      </c>
      <c r="M768" t="str">
        <f t="shared" si="11"/>
        <v>Middle Age</v>
      </c>
      <c r="N768" t="s">
        <v>18</v>
      </c>
    </row>
    <row r="769" spans="1:14" x14ac:dyDescent="0.3">
      <c r="A769">
        <v>24979</v>
      </c>
      <c r="B769" t="s">
        <v>32</v>
      </c>
      <c r="C769" t="s">
        <v>34</v>
      </c>
      <c r="D769" s="3">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3">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3">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32</v>
      </c>
      <c r="C772" t="s">
        <v>35</v>
      </c>
      <c r="D772" s="3">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3">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3">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3">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3">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3">
        <v>70000</v>
      </c>
      <c r="E777">
        <v>2</v>
      </c>
      <c r="F777" t="s">
        <v>29</v>
      </c>
      <c r="G777" t="s">
        <v>14</v>
      </c>
      <c r="H777" t="s">
        <v>15</v>
      </c>
      <c r="I777">
        <v>2</v>
      </c>
      <c r="J777" s="6" t="s">
        <v>42</v>
      </c>
      <c r="K777" t="s">
        <v>31</v>
      </c>
      <c r="L777">
        <v>54</v>
      </c>
      <c r="M777" t="str">
        <f t="shared" si="12"/>
        <v>Middle Age</v>
      </c>
      <c r="N777" t="s">
        <v>18</v>
      </c>
    </row>
    <row r="778" spans="1:14" x14ac:dyDescent="0.3">
      <c r="A778">
        <v>26490</v>
      </c>
      <c r="B778" t="s">
        <v>33</v>
      </c>
      <c r="C778" t="s">
        <v>35</v>
      </c>
      <c r="D778" s="3">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3">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3">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3">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3">
        <v>60000</v>
      </c>
      <c r="E782">
        <v>2</v>
      </c>
      <c r="F782" t="s">
        <v>19</v>
      </c>
      <c r="G782" t="s">
        <v>21</v>
      </c>
      <c r="H782" t="s">
        <v>15</v>
      </c>
      <c r="I782">
        <v>1</v>
      </c>
      <c r="J782" s="6" t="s">
        <v>42</v>
      </c>
      <c r="K782" t="s">
        <v>31</v>
      </c>
      <c r="L782">
        <v>55</v>
      </c>
      <c r="M782" t="str">
        <f t="shared" si="12"/>
        <v>Old</v>
      </c>
      <c r="N782" t="s">
        <v>18</v>
      </c>
    </row>
    <row r="783" spans="1:14" x14ac:dyDescent="0.3">
      <c r="A783">
        <v>19660</v>
      </c>
      <c r="B783" t="s">
        <v>32</v>
      </c>
      <c r="C783" t="s">
        <v>35</v>
      </c>
      <c r="D783" s="3">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3">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3">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3">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3">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3">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3">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3">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3">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3">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3">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3">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3">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3">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3">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3">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3">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3">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3">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3">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3">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3">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3">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3">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3">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3">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3">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3">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3">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3">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3">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3">
        <v>70000</v>
      </c>
      <c r="E814">
        <v>4</v>
      </c>
      <c r="F814" t="s">
        <v>13</v>
      </c>
      <c r="G814" t="s">
        <v>28</v>
      </c>
      <c r="H814" t="s">
        <v>15</v>
      </c>
      <c r="I814">
        <v>2</v>
      </c>
      <c r="J814" s="6" t="s">
        <v>42</v>
      </c>
      <c r="K814" t="s">
        <v>31</v>
      </c>
      <c r="L814">
        <v>61</v>
      </c>
      <c r="M814" t="str">
        <f t="shared" si="12"/>
        <v>Old</v>
      </c>
      <c r="N814" t="s">
        <v>18</v>
      </c>
    </row>
    <row r="815" spans="1:14" x14ac:dyDescent="0.3">
      <c r="A815">
        <v>25899</v>
      </c>
      <c r="B815" t="s">
        <v>32</v>
      </c>
      <c r="C815" t="s">
        <v>34</v>
      </c>
      <c r="D815" s="3">
        <v>70000</v>
      </c>
      <c r="E815">
        <v>2</v>
      </c>
      <c r="F815" t="s">
        <v>27</v>
      </c>
      <c r="G815" t="s">
        <v>21</v>
      </c>
      <c r="H815" t="s">
        <v>15</v>
      </c>
      <c r="I815">
        <v>2</v>
      </c>
      <c r="J815" s="6" t="s">
        <v>42</v>
      </c>
      <c r="K815" t="s">
        <v>31</v>
      </c>
      <c r="L815">
        <v>53</v>
      </c>
      <c r="M815" t="str">
        <f t="shared" si="12"/>
        <v>Middle Age</v>
      </c>
      <c r="N815" t="s">
        <v>18</v>
      </c>
    </row>
    <row r="816" spans="1:14" x14ac:dyDescent="0.3">
      <c r="A816">
        <v>13351</v>
      </c>
      <c r="B816" t="s">
        <v>33</v>
      </c>
      <c r="C816" t="s">
        <v>34</v>
      </c>
      <c r="D816" s="3">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3">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3">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3">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3">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3">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3">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3">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3">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3">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3">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3">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3">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3">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3">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3">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3">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3">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3">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3">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33</v>
      </c>
      <c r="C836" t="s">
        <v>34</v>
      </c>
      <c r="D836" s="3">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3">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3">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3">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3">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3">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3">
        <v>70000</v>
      </c>
      <c r="E842">
        <v>4</v>
      </c>
      <c r="F842" t="s">
        <v>19</v>
      </c>
      <c r="G842" t="s">
        <v>21</v>
      </c>
      <c r="H842" t="s">
        <v>15</v>
      </c>
      <c r="I842">
        <v>2</v>
      </c>
      <c r="J842" s="6" t="s">
        <v>42</v>
      </c>
      <c r="K842" t="s">
        <v>31</v>
      </c>
      <c r="L842">
        <v>53</v>
      </c>
      <c r="M842" t="str">
        <f t="shared" si="13"/>
        <v>Middle Age</v>
      </c>
      <c r="N842" t="s">
        <v>18</v>
      </c>
    </row>
    <row r="843" spans="1:14" x14ac:dyDescent="0.3">
      <c r="A843">
        <v>12056</v>
      </c>
      <c r="B843" t="s">
        <v>32</v>
      </c>
      <c r="C843" t="s">
        <v>35</v>
      </c>
      <c r="D843" s="3">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3">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3">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3">
        <v>40000</v>
      </c>
      <c r="E846">
        <v>5</v>
      </c>
      <c r="F846" t="s">
        <v>27</v>
      </c>
      <c r="G846" t="s">
        <v>21</v>
      </c>
      <c r="H846" t="s">
        <v>15</v>
      </c>
      <c r="I846">
        <v>2</v>
      </c>
      <c r="J846" s="6" t="s">
        <v>42</v>
      </c>
      <c r="K846" t="s">
        <v>31</v>
      </c>
      <c r="L846">
        <v>60</v>
      </c>
      <c r="M846" t="str">
        <f t="shared" si="13"/>
        <v>Old</v>
      </c>
      <c r="N846" t="s">
        <v>18</v>
      </c>
    </row>
    <row r="847" spans="1:14" x14ac:dyDescent="0.3">
      <c r="A847">
        <v>25343</v>
      </c>
      <c r="B847" t="s">
        <v>33</v>
      </c>
      <c r="C847" t="s">
        <v>34</v>
      </c>
      <c r="D847" s="3">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3">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3">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3">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3">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3">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3">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3">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3">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3">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3">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3">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3">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3">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3">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3">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3">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3">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3">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3">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3">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3">
        <v>60000</v>
      </c>
      <c r="E868">
        <v>2</v>
      </c>
      <c r="F868" t="s">
        <v>27</v>
      </c>
      <c r="G868" t="s">
        <v>21</v>
      </c>
      <c r="H868" t="s">
        <v>15</v>
      </c>
      <c r="I868">
        <v>2</v>
      </c>
      <c r="J868" s="6" t="s">
        <v>42</v>
      </c>
      <c r="K868" t="s">
        <v>31</v>
      </c>
      <c r="L868">
        <v>55</v>
      </c>
      <c r="M868" t="str">
        <f t="shared" si="13"/>
        <v>Old</v>
      </c>
      <c r="N868" t="s">
        <v>18</v>
      </c>
    </row>
    <row r="869" spans="1:14" x14ac:dyDescent="0.3">
      <c r="A869">
        <v>26693</v>
      </c>
      <c r="B869" t="s">
        <v>32</v>
      </c>
      <c r="C869" t="s">
        <v>35</v>
      </c>
      <c r="D869" s="3">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3">
        <v>30000</v>
      </c>
      <c r="E870">
        <v>5</v>
      </c>
      <c r="F870" t="s">
        <v>29</v>
      </c>
      <c r="G870" t="s">
        <v>14</v>
      </c>
      <c r="H870" t="s">
        <v>15</v>
      </c>
      <c r="I870">
        <v>3</v>
      </c>
      <c r="J870" s="6" t="s">
        <v>42</v>
      </c>
      <c r="K870" t="s">
        <v>31</v>
      </c>
      <c r="L870">
        <v>60</v>
      </c>
      <c r="M870" t="str">
        <f t="shared" si="13"/>
        <v>Old</v>
      </c>
      <c r="N870" t="s">
        <v>15</v>
      </c>
    </row>
    <row r="871" spans="1:14" x14ac:dyDescent="0.3">
      <c r="A871">
        <v>26065</v>
      </c>
      <c r="B871" t="s">
        <v>33</v>
      </c>
      <c r="C871" t="s">
        <v>34</v>
      </c>
      <c r="D871" s="3">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3">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3">
        <v>60000</v>
      </c>
      <c r="E873">
        <v>2</v>
      </c>
      <c r="F873" t="s">
        <v>27</v>
      </c>
      <c r="G873" t="s">
        <v>21</v>
      </c>
      <c r="H873" t="s">
        <v>15</v>
      </c>
      <c r="I873">
        <v>2</v>
      </c>
      <c r="J873" s="6" t="s">
        <v>42</v>
      </c>
      <c r="K873" t="s">
        <v>31</v>
      </c>
      <c r="L873">
        <v>55</v>
      </c>
      <c r="M873" t="str">
        <f t="shared" si="13"/>
        <v>Old</v>
      </c>
      <c r="N873" t="s">
        <v>18</v>
      </c>
    </row>
    <row r="874" spans="1:14" x14ac:dyDescent="0.3">
      <c r="A874">
        <v>22118</v>
      </c>
      <c r="B874" t="s">
        <v>33</v>
      </c>
      <c r="C874" t="s">
        <v>34</v>
      </c>
      <c r="D874" s="3">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3">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3">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3">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3">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3">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3">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3">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3">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3">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3">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3">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3">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3">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3">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3">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3">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3">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3">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3">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3">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3">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3">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3">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3">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3">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33</v>
      </c>
      <c r="C900" t="s">
        <v>35</v>
      </c>
      <c r="D900" s="3">
        <v>70000</v>
      </c>
      <c r="E900">
        <v>5</v>
      </c>
      <c r="F900" t="s">
        <v>13</v>
      </c>
      <c r="G900" t="s">
        <v>28</v>
      </c>
      <c r="H900" t="s">
        <v>15</v>
      </c>
      <c r="I900">
        <v>3</v>
      </c>
      <c r="J900" s="6" t="s">
        <v>42</v>
      </c>
      <c r="K900" t="s">
        <v>31</v>
      </c>
      <c r="L900">
        <v>60</v>
      </c>
      <c r="M900" t="str">
        <f t="shared" si="14"/>
        <v>Old</v>
      </c>
      <c r="N900" t="s">
        <v>15</v>
      </c>
    </row>
    <row r="901" spans="1:14" x14ac:dyDescent="0.3">
      <c r="A901">
        <v>28192</v>
      </c>
      <c r="B901" t="s">
        <v>32</v>
      </c>
      <c r="C901" t="s">
        <v>34</v>
      </c>
      <c r="D901" s="3">
        <v>70000</v>
      </c>
      <c r="E901">
        <v>5</v>
      </c>
      <c r="F901" t="s">
        <v>30</v>
      </c>
      <c r="G901" t="s">
        <v>21</v>
      </c>
      <c r="H901" t="s">
        <v>15</v>
      </c>
      <c r="I901">
        <v>3</v>
      </c>
      <c r="J901" s="6" t="s">
        <v>42</v>
      </c>
      <c r="K901" t="s">
        <v>31</v>
      </c>
      <c r="L901">
        <v>46</v>
      </c>
      <c r="M901" t="str">
        <f t="shared" si="14"/>
        <v>Middle Age</v>
      </c>
      <c r="N901" t="s">
        <v>18</v>
      </c>
    </row>
    <row r="902" spans="1:14" x14ac:dyDescent="0.3">
      <c r="A902">
        <v>16122</v>
      </c>
      <c r="B902" t="s">
        <v>32</v>
      </c>
      <c r="C902" t="s">
        <v>35</v>
      </c>
      <c r="D902" s="3">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3">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3">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3">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3">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3">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3">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3">
        <v>50000</v>
      </c>
      <c r="E909">
        <v>4</v>
      </c>
      <c r="F909" t="s">
        <v>13</v>
      </c>
      <c r="G909" t="s">
        <v>28</v>
      </c>
      <c r="H909" t="s">
        <v>15</v>
      </c>
      <c r="I909">
        <v>2</v>
      </c>
      <c r="J909" s="6" t="s">
        <v>42</v>
      </c>
      <c r="K909" t="s">
        <v>31</v>
      </c>
      <c r="L909">
        <v>63</v>
      </c>
      <c r="M909" t="str">
        <f t="shared" si="14"/>
        <v>Old</v>
      </c>
      <c r="N909" t="s">
        <v>18</v>
      </c>
    </row>
    <row r="910" spans="1:14" x14ac:dyDescent="0.3">
      <c r="A910">
        <v>23195</v>
      </c>
      <c r="B910" t="s">
        <v>33</v>
      </c>
      <c r="C910" t="s">
        <v>35</v>
      </c>
      <c r="D910" s="3">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3">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3">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3">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3">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3">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3">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3">
        <v>60000</v>
      </c>
      <c r="E917">
        <v>3</v>
      </c>
      <c r="F917" t="s">
        <v>30</v>
      </c>
      <c r="G917" t="s">
        <v>28</v>
      </c>
      <c r="H917" t="s">
        <v>15</v>
      </c>
      <c r="I917">
        <v>2</v>
      </c>
      <c r="J917" s="6" t="s">
        <v>42</v>
      </c>
      <c r="K917" t="s">
        <v>31</v>
      </c>
      <c r="L917">
        <v>64</v>
      </c>
      <c r="M917" t="str">
        <f t="shared" si="14"/>
        <v>Old</v>
      </c>
      <c r="N917" t="s">
        <v>18</v>
      </c>
    </row>
    <row r="918" spans="1:14" x14ac:dyDescent="0.3">
      <c r="A918">
        <v>27273</v>
      </c>
      <c r="B918" t="s">
        <v>33</v>
      </c>
      <c r="C918" t="s">
        <v>35</v>
      </c>
      <c r="D918" s="3">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3">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3">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3">
        <v>40000</v>
      </c>
      <c r="E921">
        <v>4</v>
      </c>
      <c r="F921" t="s">
        <v>27</v>
      </c>
      <c r="G921" t="s">
        <v>21</v>
      </c>
      <c r="H921" t="s">
        <v>15</v>
      </c>
      <c r="I921">
        <v>2</v>
      </c>
      <c r="J921" s="6" t="s">
        <v>42</v>
      </c>
      <c r="K921" t="s">
        <v>31</v>
      </c>
      <c r="L921">
        <v>61</v>
      </c>
      <c r="M921" t="str">
        <f t="shared" si="14"/>
        <v>Old</v>
      </c>
      <c r="N921" t="s">
        <v>18</v>
      </c>
    </row>
    <row r="922" spans="1:14" x14ac:dyDescent="0.3">
      <c r="A922">
        <v>20754</v>
      </c>
      <c r="B922" t="s">
        <v>32</v>
      </c>
      <c r="C922" t="s">
        <v>35</v>
      </c>
      <c r="D922" s="3">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3">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3">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3">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3">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3">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3">
        <v>40000</v>
      </c>
      <c r="E928">
        <v>2</v>
      </c>
      <c r="F928" t="s">
        <v>27</v>
      </c>
      <c r="G928" t="s">
        <v>21</v>
      </c>
      <c r="H928" t="s">
        <v>15</v>
      </c>
      <c r="I928">
        <v>2</v>
      </c>
      <c r="J928" s="6" t="s">
        <v>42</v>
      </c>
      <c r="K928" t="s">
        <v>31</v>
      </c>
      <c r="L928">
        <v>57</v>
      </c>
      <c r="M928" t="str">
        <f t="shared" si="14"/>
        <v>Old</v>
      </c>
      <c r="N928" t="s">
        <v>18</v>
      </c>
    </row>
    <row r="929" spans="1:14" x14ac:dyDescent="0.3">
      <c r="A929">
        <v>11823</v>
      </c>
      <c r="B929" t="s">
        <v>32</v>
      </c>
      <c r="C929" t="s">
        <v>34</v>
      </c>
      <c r="D929" s="3">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3">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3">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3">
        <v>70000</v>
      </c>
      <c r="E932">
        <v>5</v>
      </c>
      <c r="F932" t="s">
        <v>30</v>
      </c>
      <c r="G932" t="s">
        <v>21</v>
      </c>
      <c r="H932" t="s">
        <v>18</v>
      </c>
      <c r="I932">
        <v>3</v>
      </c>
      <c r="J932" s="6" t="s">
        <v>42</v>
      </c>
      <c r="K932" t="s">
        <v>31</v>
      </c>
      <c r="L932">
        <v>47</v>
      </c>
      <c r="M932" t="str">
        <f t="shared" si="14"/>
        <v>Middle Age</v>
      </c>
      <c r="N932" t="s">
        <v>18</v>
      </c>
    </row>
    <row r="933" spans="1:14" x14ac:dyDescent="0.3">
      <c r="A933">
        <v>14914</v>
      </c>
      <c r="B933" t="s">
        <v>32</v>
      </c>
      <c r="C933" t="s">
        <v>34</v>
      </c>
      <c r="D933" s="3">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3">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3">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3">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3">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3">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3">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3">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3">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3">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3">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3">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3">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3">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3">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3">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3">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3">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3">
        <v>70000</v>
      </c>
      <c r="E951">
        <v>2</v>
      </c>
      <c r="F951" t="s">
        <v>29</v>
      </c>
      <c r="G951" t="s">
        <v>14</v>
      </c>
      <c r="H951" t="s">
        <v>15</v>
      </c>
      <c r="I951">
        <v>2</v>
      </c>
      <c r="J951" s="6" t="s">
        <v>42</v>
      </c>
      <c r="K951" t="s">
        <v>31</v>
      </c>
      <c r="L951">
        <v>53</v>
      </c>
      <c r="M951" t="str">
        <f t="shared" si="14"/>
        <v>Middle Age</v>
      </c>
      <c r="N951" t="s">
        <v>18</v>
      </c>
    </row>
    <row r="952" spans="1:14" x14ac:dyDescent="0.3">
      <c r="A952">
        <v>11788</v>
      </c>
      <c r="B952" t="s">
        <v>33</v>
      </c>
      <c r="C952" t="s">
        <v>34</v>
      </c>
      <c r="D952" s="3">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3">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3">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3">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3">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3">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3">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3">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3">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3">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3">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3">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32</v>
      </c>
      <c r="C964" t="s">
        <v>35</v>
      </c>
      <c r="D964" s="3">
        <v>60000</v>
      </c>
      <c r="E964">
        <v>2</v>
      </c>
      <c r="F964" t="s">
        <v>19</v>
      </c>
      <c r="G964" t="s">
        <v>21</v>
      </c>
      <c r="H964" t="s">
        <v>15</v>
      </c>
      <c r="I964">
        <v>2</v>
      </c>
      <c r="J964" s="6" t="s">
        <v>42</v>
      </c>
      <c r="K964" t="s">
        <v>31</v>
      </c>
      <c r="L964">
        <v>55</v>
      </c>
      <c r="M964" t="str">
        <f t="shared" si="15"/>
        <v>Old</v>
      </c>
      <c r="N964" t="s">
        <v>18</v>
      </c>
    </row>
    <row r="965" spans="1:14" x14ac:dyDescent="0.3">
      <c r="A965">
        <v>16007</v>
      </c>
      <c r="B965" t="s">
        <v>32</v>
      </c>
      <c r="C965" t="s">
        <v>34</v>
      </c>
      <c r="D965" s="3">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3">
        <v>70000</v>
      </c>
      <c r="E966">
        <v>4</v>
      </c>
      <c r="F966" t="s">
        <v>19</v>
      </c>
      <c r="G966" t="s">
        <v>21</v>
      </c>
      <c r="H966" t="s">
        <v>15</v>
      </c>
      <c r="I966">
        <v>1</v>
      </c>
      <c r="J966" s="6" t="s">
        <v>42</v>
      </c>
      <c r="K966" t="s">
        <v>31</v>
      </c>
      <c r="L966">
        <v>56</v>
      </c>
      <c r="M966" t="str">
        <f t="shared" si="15"/>
        <v>Old</v>
      </c>
      <c r="N966" t="s">
        <v>18</v>
      </c>
    </row>
    <row r="967" spans="1:14" x14ac:dyDescent="0.3">
      <c r="A967">
        <v>27756</v>
      </c>
      <c r="B967" t="s">
        <v>33</v>
      </c>
      <c r="C967" t="s">
        <v>34</v>
      </c>
      <c r="D967" s="3">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3">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3">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3">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3">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3">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3">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3">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3">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3">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3">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3">
        <v>60000</v>
      </c>
      <c r="E978">
        <v>3</v>
      </c>
      <c r="F978" t="s">
        <v>13</v>
      </c>
      <c r="G978" t="s">
        <v>28</v>
      </c>
      <c r="H978" t="s">
        <v>15</v>
      </c>
      <c r="I978">
        <v>2</v>
      </c>
      <c r="J978" s="6" t="s">
        <v>42</v>
      </c>
      <c r="K978" t="s">
        <v>31</v>
      </c>
      <c r="L978">
        <v>66</v>
      </c>
      <c r="M978" t="str">
        <f t="shared" si="15"/>
        <v>Old</v>
      </c>
      <c r="N978" t="s">
        <v>18</v>
      </c>
    </row>
    <row r="979" spans="1:14" x14ac:dyDescent="0.3">
      <c r="A979">
        <v>19741</v>
      </c>
      <c r="B979" t="s">
        <v>33</v>
      </c>
      <c r="C979" t="s">
        <v>34</v>
      </c>
      <c r="D979" s="3">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3">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3">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3">
        <v>80000</v>
      </c>
      <c r="E982">
        <v>3</v>
      </c>
      <c r="F982" t="s">
        <v>13</v>
      </c>
      <c r="G982" t="s">
        <v>14</v>
      </c>
      <c r="H982" t="s">
        <v>15</v>
      </c>
      <c r="I982">
        <v>3</v>
      </c>
      <c r="J982" s="6" t="s">
        <v>42</v>
      </c>
      <c r="K982" t="s">
        <v>31</v>
      </c>
      <c r="L982">
        <v>40</v>
      </c>
      <c r="M982" t="str">
        <f t="shared" si="15"/>
        <v>Middle Age</v>
      </c>
      <c r="N982" t="s">
        <v>15</v>
      </c>
    </row>
    <row r="983" spans="1:14" x14ac:dyDescent="0.3">
      <c r="A983">
        <v>15982</v>
      </c>
      <c r="B983" t="s">
        <v>32</v>
      </c>
      <c r="C983" t="s">
        <v>35</v>
      </c>
      <c r="D983" s="3">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3">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3">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3">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3">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3">
        <v>40000</v>
      </c>
      <c r="E988">
        <v>5</v>
      </c>
      <c r="F988" t="s">
        <v>27</v>
      </c>
      <c r="G988" t="s">
        <v>21</v>
      </c>
      <c r="H988" t="s">
        <v>15</v>
      </c>
      <c r="I988">
        <v>4</v>
      </c>
      <c r="J988" s="6" t="s">
        <v>42</v>
      </c>
      <c r="K988" t="s">
        <v>31</v>
      </c>
      <c r="L988">
        <v>60</v>
      </c>
      <c r="M988" t="str">
        <f t="shared" si="15"/>
        <v>Old</v>
      </c>
      <c r="N988" t="s">
        <v>15</v>
      </c>
    </row>
    <row r="989" spans="1:14" x14ac:dyDescent="0.3">
      <c r="A989">
        <v>28972</v>
      </c>
      <c r="B989" t="s">
        <v>33</v>
      </c>
      <c r="C989" t="s">
        <v>34</v>
      </c>
      <c r="D989" s="3">
        <v>60000</v>
      </c>
      <c r="E989">
        <v>3</v>
      </c>
      <c r="F989" t="s">
        <v>30</v>
      </c>
      <c r="G989" t="s">
        <v>28</v>
      </c>
      <c r="H989" t="s">
        <v>15</v>
      </c>
      <c r="I989">
        <v>2</v>
      </c>
      <c r="J989" s="6" t="s">
        <v>42</v>
      </c>
      <c r="K989" t="s">
        <v>31</v>
      </c>
      <c r="L989">
        <v>66</v>
      </c>
      <c r="M989" t="str">
        <f t="shared" si="15"/>
        <v>Old</v>
      </c>
      <c r="N989" t="s">
        <v>18</v>
      </c>
    </row>
    <row r="990" spans="1:14" x14ac:dyDescent="0.3">
      <c r="A990">
        <v>22730</v>
      </c>
      <c r="B990" t="s">
        <v>32</v>
      </c>
      <c r="C990" t="s">
        <v>35</v>
      </c>
      <c r="D990" s="3">
        <v>70000</v>
      </c>
      <c r="E990">
        <v>5</v>
      </c>
      <c r="F990" t="s">
        <v>13</v>
      </c>
      <c r="G990" t="s">
        <v>28</v>
      </c>
      <c r="H990" t="s">
        <v>15</v>
      </c>
      <c r="I990">
        <v>2</v>
      </c>
      <c r="J990" s="6" t="s">
        <v>42</v>
      </c>
      <c r="K990" t="s">
        <v>31</v>
      </c>
      <c r="L990">
        <v>63</v>
      </c>
      <c r="M990" t="str">
        <f t="shared" si="15"/>
        <v>Old</v>
      </c>
      <c r="N990" t="s">
        <v>18</v>
      </c>
    </row>
    <row r="991" spans="1:14" x14ac:dyDescent="0.3">
      <c r="A991">
        <v>29134</v>
      </c>
      <c r="B991" t="s">
        <v>32</v>
      </c>
      <c r="C991" t="s">
        <v>35</v>
      </c>
      <c r="D991" s="3">
        <v>60000</v>
      </c>
      <c r="E991">
        <v>4</v>
      </c>
      <c r="F991" t="s">
        <v>13</v>
      </c>
      <c r="G991" t="s">
        <v>14</v>
      </c>
      <c r="H991" t="s">
        <v>18</v>
      </c>
      <c r="I991">
        <v>3</v>
      </c>
      <c r="J991" s="6" t="s">
        <v>42</v>
      </c>
      <c r="K991" t="s">
        <v>31</v>
      </c>
      <c r="L991">
        <v>42</v>
      </c>
      <c r="M991" t="str">
        <f t="shared" si="15"/>
        <v>Middle Age</v>
      </c>
      <c r="N991" t="s">
        <v>18</v>
      </c>
    </row>
    <row r="992" spans="1:14" x14ac:dyDescent="0.3">
      <c r="A992">
        <v>14332</v>
      </c>
      <c r="B992" t="s">
        <v>33</v>
      </c>
      <c r="C992" t="s">
        <v>34</v>
      </c>
      <c r="D992" s="3">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3">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3">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3">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3">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3">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3">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3">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3">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3">
        <v>60000</v>
      </c>
      <c r="E1001">
        <v>3</v>
      </c>
      <c r="F1001" t="s">
        <v>27</v>
      </c>
      <c r="G1001" t="s">
        <v>21</v>
      </c>
      <c r="H1001" t="s">
        <v>15</v>
      </c>
      <c r="I1001">
        <v>2</v>
      </c>
      <c r="J1001" s="6"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562EB-0913-4B90-BF29-779F2A306B29}">
  <dimension ref="A3:D44"/>
  <sheetViews>
    <sheetView topLeftCell="A31" workbookViewId="0">
      <selection activeCell="N40" sqref="N4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39</v>
      </c>
      <c r="B3" s="4" t="s">
        <v>40</v>
      </c>
    </row>
    <row r="4" spans="1:4" x14ac:dyDescent="0.3">
      <c r="A4" s="4" t="s">
        <v>37</v>
      </c>
      <c r="B4" t="s">
        <v>18</v>
      </c>
      <c r="C4" t="s">
        <v>15</v>
      </c>
      <c r="D4" t="s">
        <v>38</v>
      </c>
    </row>
    <row r="5" spans="1:4" x14ac:dyDescent="0.3">
      <c r="A5" s="5" t="s">
        <v>34</v>
      </c>
      <c r="B5" s="7">
        <v>53440</v>
      </c>
      <c r="C5" s="7">
        <v>55774.058577405856</v>
      </c>
      <c r="D5" s="7">
        <v>54580.777096114522</v>
      </c>
    </row>
    <row r="6" spans="1:4" x14ac:dyDescent="0.3">
      <c r="A6" s="5" t="s">
        <v>35</v>
      </c>
      <c r="B6" s="7">
        <v>56208.178438661707</v>
      </c>
      <c r="C6" s="7">
        <v>60123.966942148763</v>
      </c>
      <c r="D6" s="7">
        <v>58062.62230919765</v>
      </c>
    </row>
    <row r="7" spans="1:4" x14ac:dyDescent="0.3">
      <c r="A7" s="5" t="s">
        <v>38</v>
      </c>
      <c r="B7" s="7">
        <v>54874.759152215796</v>
      </c>
      <c r="C7" s="7">
        <v>57962.577962577961</v>
      </c>
      <c r="D7" s="7">
        <v>56360</v>
      </c>
    </row>
    <row r="20" spans="1:4" x14ac:dyDescent="0.3">
      <c r="A20" s="4" t="s">
        <v>41</v>
      </c>
      <c r="B20" s="4" t="s">
        <v>40</v>
      </c>
    </row>
    <row r="21" spans="1:4" x14ac:dyDescent="0.3">
      <c r="A21" s="4" t="s">
        <v>37</v>
      </c>
      <c r="B21" t="s">
        <v>18</v>
      </c>
      <c r="C21" t="s">
        <v>15</v>
      </c>
      <c r="D21" t="s">
        <v>38</v>
      </c>
    </row>
    <row r="22" spans="1:4" x14ac:dyDescent="0.3">
      <c r="A22" s="5" t="s">
        <v>16</v>
      </c>
      <c r="B22" s="2">
        <v>166</v>
      </c>
      <c r="C22" s="2">
        <v>200</v>
      </c>
      <c r="D22" s="2">
        <v>366</v>
      </c>
    </row>
    <row r="23" spans="1:4" x14ac:dyDescent="0.3">
      <c r="A23" s="5" t="s">
        <v>26</v>
      </c>
      <c r="B23" s="2">
        <v>92</v>
      </c>
      <c r="C23" s="2">
        <v>77</v>
      </c>
      <c r="D23" s="2">
        <v>169</v>
      </c>
    </row>
    <row r="24" spans="1:4" x14ac:dyDescent="0.3">
      <c r="A24" s="5" t="s">
        <v>22</v>
      </c>
      <c r="B24" s="2">
        <v>67</v>
      </c>
      <c r="C24" s="2">
        <v>95</v>
      </c>
      <c r="D24" s="2">
        <v>162</v>
      </c>
    </row>
    <row r="25" spans="1:4" x14ac:dyDescent="0.3">
      <c r="A25" s="5" t="s">
        <v>23</v>
      </c>
      <c r="B25" s="2">
        <v>116</v>
      </c>
      <c r="C25" s="2">
        <v>76</v>
      </c>
      <c r="D25" s="2">
        <v>192</v>
      </c>
    </row>
    <row r="26" spans="1:4" x14ac:dyDescent="0.3">
      <c r="A26" s="5" t="s">
        <v>42</v>
      </c>
      <c r="B26" s="2">
        <v>78</v>
      </c>
      <c r="C26" s="2">
        <v>33</v>
      </c>
      <c r="D26" s="2">
        <v>111</v>
      </c>
    </row>
    <row r="27" spans="1:4" x14ac:dyDescent="0.3">
      <c r="A27" s="5" t="s">
        <v>38</v>
      </c>
      <c r="B27" s="2">
        <v>519</v>
      </c>
      <c r="C27" s="2">
        <v>481</v>
      </c>
      <c r="D27" s="2">
        <v>1000</v>
      </c>
    </row>
    <row r="39" spans="1:4" x14ac:dyDescent="0.3">
      <c r="A39" s="4" t="s">
        <v>41</v>
      </c>
      <c r="B39" s="4" t="s">
        <v>40</v>
      </c>
    </row>
    <row r="40" spans="1:4" x14ac:dyDescent="0.3">
      <c r="A40" s="4" t="s">
        <v>37</v>
      </c>
      <c r="B40" t="s">
        <v>18</v>
      </c>
      <c r="C40" t="s">
        <v>15</v>
      </c>
      <c r="D40" t="s">
        <v>38</v>
      </c>
    </row>
    <row r="41" spans="1:4" x14ac:dyDescent="0.3">
      <c r="A41" s="5" t="s">
        <v>43</v>
      </c>
      <c r="B41" s="2">
        <v>71</v>
      </c>
      <c r="C41" s="2">
        <v>39</v>
      </c>
      <c r="D41" s="2">
        <v>110</v>
      </c>
    </row>
    <row r="42" spans="1:4" x14ac:dyDescent="0.3">
      <c r="A42" s="5" t="s">
        <v>44</v>
      </c>
      <c r="B42" s="2">
        <v>318</v>
      </c>
      <c r="C42" s="2">
        <v>383</v>
      </c>
      <c r="D42" s="2">
        <v>701</v>
      </c>
    </row>
    <row r="43" spans="1:4" x14ac:dyDescent="0.3">
      <c r="A43" s="5" t="s">
        <v>45</v>
      </c>
      <c r="B43" s="2">
        <v>130</v>
      </c>
      <c r="C43" s="2">
        <v>59</v>
      </c>
      <c r="D43" s="2">
        <v>189</v>
      </c>
    </row>
    <row r="44" spans="1:4" x14ac:dyDescent="0.3">
      <c r="A44" s="5" t="s">
        <v>38</v>
      </c>
      <c r="B44" s="2">
        <v>519</v>
      </c>
      <c r="C44" s="2">
        <v>481</v>
      </c>
      <c r="D44" s="2">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9FAAA-DD4D-434F-B2A4-3CC7C78ADB5A}">
  <dimension ref="A1:R6"/>
  <sheetViews>
    <sheetView showGridLines="0" tabSelected="1" zoomScale="68" zoomScaleNormal="85" workbookViewId="0">
      <selection activeCell="U14" sqref="U14"/>
    </sheetView>
  </sheetViews>
  <sheetFormatPr defaultRowHeight="14.4" x14ac:dyDescent="0.3"/>
  <sheetData>
    <row r="1" spans="1:18" ht="14.4" customHeight="1" x14ac:dyDescent="0.3">
      <c r="A1" s="8" t="s">
        <v>46</v>
      </c>
      <c r="B1" s="8"/>
      <c r="C1" s="8"/>
      <c r="D1" s="8"/>
      <c r="E1" s="8"/>
      <c r="F1" s="8"/>
      <c r="G1" s="8"/>
      <c r="H1" s="8"/>
      <c r="I1" s="8"/>
      <c r="J1" s="8"/>
      <c r="K1" s="8"/>
      <c r="L1" s="8"/>
      <c r="M1" s="8"/>
      <c r="N1" s="8"/>
      <c r="O1" s="8"/>
      <c r="P1" s="8"/>
      <c r="Q1" s="8"/>
      <c r="R1" s="8"/>
    </row>
    <row r="2" spans="1:18" ht="14.4" customHeight="1" x14ac:dyDescent="0.3">
      <c r="A2" s="8"/>
      <c r="B2" s="8"/>
      <c r="C2" s="8"/>
      <c r="D2" s="8"/>
      <c r="E2" s="8"/>
      <c r="F2" s="8"/>
      <c r="G2" s="8"/>
      <c r="H2" s="8"/>
      <c r="I2" s="8"/>
      <c r="J2" s="8"/>
      <c r="K2" s="8"/>
      <c r="L2" s="8"/>
      <c r="M2" s="8"/>
      <c r="N2" s="8"/>
      <c r="O2" s="8"/>
      <c r="P2" s="8"/>
      <c r="Q2" s="8"/>
      <c r="R2" s="8"/>
    </row>
    <row r="3" spans="1:18" ht="14.4" customHeight="1" x14ac:dyDescent="0.3">
      <c r="A3" s="8"/>
      <c r="B3" s="8"/>
      <c r="C3" s="8"/>
      <c r="D3" s="8"/>
      <c r="E3" s="8"/>
      <c r="F3" s="8"/>
      <c r="G3" s="8"/>
      <c r="H3" s="8"/>
      <c r="I3" s="8"/>
      <c r="J3" s="8"/>
      <c r="K3" s="8"/>
      <c r="L3" s="8"/>
      <c r="M3" s="8"/>
      <c r="N3" s="8"/>
      <c r="O3" s="8"/>
      <c r="P3" s="8"/>
      <c r="Q3" s="8"/>
      <c r="R3" s="8"/>
    </row>
    <row r="4" spans="1:18" ht="14.4" customHeight="1" x14ac:dyDescent="0.3">
      <c r="A4" s="8"/>
      <c r="B4" s="8"/>
      <c r="C4" s="8"/>
      <c r="D4" s="8"/>
      <c r="E4" s="8"/>
      <c r="F4" s="8"/>
      <c r="G4" s="8"/>
      <c r="H4" s="8"/>
      <c r="I4" s="8"/>
      <c r="J4" s="8"/>
      <c r="K4" s="8"/>
      <c r="L4" s="8"/>
      <c r="M4" s="8"/>
      <c r="N4" s="8"/>
      <c r="O4" s="8"/>
      <c r="P4" s="8"/>
      <c r="Q4" s="8"/>
      <c r="R4" s="8"/>
    </row>
    <row r="5" spans="1:18" ht="14.4" customHeight="1" x14ac:dyDescent="0.3">
      <c r="A5" s="8"/>
      <c r="B5" s="8"/>
      <c r="C5" s="8"/>
      <c r="D5" s="8"/>
      <c r="E5" s="8"/>
      <c r="F5" s="8"/>
      <c r="G5" s="8"/>
      <c r="H5" s="8"/>
      <c r="I5" s="8"/>
      <c r="J5" s="8"/>
      <c r="K5" s="8"/>
      <c r="L5" s="8"/>
      <c r="M5" s="8"/>
      <c r="N5" s="8"/>
      <c r="O5" s="8"/>
      <c r="P5" s="8"/>
      <c r="Q5" s="8"/>
      <c r="R5" s="8"/>
    </row>
    <row r="6" spans="1:18" ht="14.4" customHeight="1" x14ac:dyDescent="0.3">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Andrew Simonyan</cp:lastModifiedBy>
  <dcterms:created xsi:type="dcterms:W3CDTF">2022-03-18T02:50:57Z</dcterms:created>
  <dcterms:modified xsi:type="dcterms:W3CDTF">2024-03-23T16:38:22Z</dcterms:modified>
</cp:coreProperties>
</file>