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9386BDC-E1F5-4ED1-9136-2ADD4776005E}" xr6:coauthVersionLast="47" xr6:coauthVersionMax="47" xr10:uidLastSave="{00000000-0000-0000-0000-000000000000}"/>
  <bookViews>
    <workbookView xWindow="-120" yWindow="-120" windowWidth="29040" windowHeight="15840" xr2:uid="{B6C20D9B-2090-4FDE-842C-2AF5903FAE3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/>
  <c r="D21" i="1"/>
  <c r="D22" i="1"/>
  <c r="D23" i="1"/>
  <c r="C21" i="1"/>
  <c r="C22" i="1"/>
  <c r="C23" i="1"/>
  <c r="C24" i="1"/>
  <c r="C20" i="1"/>
  <c r="H7" i="1"/>
  <c r="H8" i="1"/>
  <c r="H9" i="1"/>
  <c r="H6" i="1"/>
</calcChain>
</file>

<file path=xl/sharedStrings.xml><?xml version="1.0" encoding="utf-8"?>
<sst xmlns="http://schemas.openxmlformats.org/spreadsheetml/2006/main" count="23" uniqueCount="22">
  <si>
    <t>•	Khấu hao tuyến tính: Khấu hao đều trong toàn bộ các kì khấu hao
•	Khấu hao nhanh: Khấu hao phi tuyến, thường là tính nhiều cho giai đoạn đầu và ít dần về sau</t>
  </si>
  <si>
    <t>Ví dụ: Tính khấu hao TSCD theo phương pháp trải đều</t>
  </si>
  <si>
    <t>máy cưa</t>
  </si>
  <si>
    <t>máy đục</t>
  </si>
  <si>
    <t>máy xúc</t>
  </si>
  <si>
    <t>nhà xưởng</t>
  </si>
  <si>
    <t>001</t>
  </si>
  <si>
    <t>002</t>
  </si>
  <si>
    <t>003</t>
  </si>
  <si>
    <t>004</t>
  </si>
  <si>
    <t>Mã TS</t>
  </si>
  <si>
    <t>Nguyên giá</t>
  </si>
  <si>
    <t>Giá trị còn lại</t>
  </si>
  <si>
    <t>Số năm khấu hao</t>
  </si>
  <si>
    <t>Tên ts</t>
  </si>
  <si>
    <t>Bảng tính khấu hao TSCD năm 2023</t>
  </si>
  <si>
    <t>số tiền khấu hao</t>
  </si>
  <si>
    <t>Ví dụ: Tính khấu hao và giá trị còn lại sau từng năm ( khấu hao đều)</t>
  </si>
  <si>
    <t>nguyên giá</t>
  </si>
  <si>
    <t>giá trị còn lại</t>
  </si>
  <si>
    <t>số năm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</si>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</sst>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585C-5BF2-4F02-9D2E-6EE9BAE0F12E}">
  <dimension ref="A1:M24"/>
  <sheetViews>
    <sheetView tabSelected="1" workbookViewId="0">
      <selection activeCell="G15" sqref="G15"/>
    </sheetView>
  </sheetViews>
  <sheetFormatPr defaultRowHeight="15.75" x14ac:dyDescent="0.25"/>
  <cols>
    <col min="2" max="2" width="11.75" customWidth="1"/>
    <col min="3" max="3" width="12.75" customWidth="1"/>
    <col min="4" max="4" width="12.375" bestFit="1" customWidth="1"/>
    <col min="5" max="5" width="14.375" customWidth="1"/>
    <col min="6" max="6" width="14.625" customWidth="1"/>
    <col min="7" max="7" width="14.75" customWidth="1"/>
    <col min="8" max="8" width="14.125" customWidth="1"/>
  </cols>
  <sheetData>
    <row r="1" spans="1:13" x14ac:dyDescent="0.25">
      <c r="G1" s="2" t="s">
        <v>0</v>
      </c>
      <c r="H1" s="3"/>
      <c r="I1" s="3"/>
      <c r="J1" s="3"/>
      <c r="K1" s="3"/>
      <c r="L1" s="3"/>
      <c r="M1" s="3"/>
    </row>
    <row r="2" spans="1:13" x14ac:dyDescent="0.25">
      <c r="G2" s="3"/>
      <c r="H2" s="3"/>
      <c r="I2" s="3"/>
      <c r="J2" s="3"/>
      <c r="K2" s="3"/>
      <c r="L2" s="3"/>
      <c r="M2" s="3"/>
    </row>
    <row r="3" spans="1:13" x14ac:dyDescent="0.25">
      <c r="A3" s="3" t="s">
        <v>1</v>
      </c>
      <c r="B3" s="3"/>
      <c r="C3" s="3"/>
      <c r="D3" s="3"/>
      <c r="E3" s="3"/>
    </row>
    <row r="4" spans="1:13" x14ac:dyDescent="0.25">
      <c r="G4" s="1" t="s">
        <v>15</v>
      </c>
      <c r="H4" s="1"/>
      <c r="I4" s="1"/>
      <c r="J4" s="1"/>
    </row>
    <row r="5" spans="1:13" x14ac:dyDescent="0.25">
      <c r="C5" t="s">
        <v>14</v>
      </c>
      <c r="D5" t="s">
        <v>10</v>
      </c>
      <c r="E5" t="s">
        <v>11</v>
      </c>
      <c r="F5" t="s">
        <v>12</v>
      </c>
      <c r="G5" t="s">
        <v>13</v>
      </c>
      <c r="H5" t="s">
        <v>16</v>
      </c>
    </row>
    <row r="6" spans="1:13" x14ac:dyDescent="0.25">
      <c r="C6" t="s">
        <v>2</v>
      </c>
      <c r="D6" s="4" t="s">
        <v>6</v>
      </c>
      <c r="E6" s="5">
        <v>120000000</v>
      </c>
      <c r="F6" s="5">
        <v>12000000</v>
      </c>
      <c r="G6">
        <v>10</v>
      </c>
      <c r="H6" s="5">
        <f>(E6-F6)/G6</f>
        <v>10800000</v>
      </c>
    </row>
    <row r="7" spans="1:13" x14ac:dyDescent="0.25">
      <c r="C7" t="s">
        <v>3</v>
      </c>
      <c r="D7" s="4" t="s">
        <v>7</v>
      </c>
      <c r="E7" s="5">
        <v>80000000</v>
      </c>
      <c r="F7" s="5">
        <v>10000000</v>
      </c>
      <c r="G7">
        <v>8</v>
      </c>
      <c r="H7" s="5">
        <f t="shared" ref="H7:H9" si="0">(E7-F7)/G7</f>
        <v>8750000</v>
      </c>
    </row>
    <row r="8" spans="1:13" x14ac:dyDescent="0.25">
      <c r="C8" t="s">
        <v>4</v>
      </c>
      <c r="D8" s="4" t="s">
        <v>8</v>
      </c>
      <c r="E8" s="5">
        <v>1200000000</v>
      </c>
      <c r="F8" s="5">
        <v>150000000</v>
      </c>
      <c r="G8">
        <v>12</v>
      </c>
      <c r="H8" s="5">
        <f t="shared" si="0"/>
        <v>87500000</v>
      </c>
    </row>
    <row r="9" spans="1:13" x14ac:dyDescent="0.25">
      <c r="C9" t="s">
        <v>5</v>
      </c>
      <c r="D9" s="4" t="s">
        <v>9</v>
      </c>
      <c r="E9" s="5">
        <v>5000000000</v>
      </c>
      <c r="F9" s="5">
        <v>500000000</v>
      </c>
      <c r="G9">
        <v>15</v>
      </c>
      <c r="H9" s="5">
        <f t="shared" si="0"/>
        <v>300000000</v>
      </c>
    </row>
    <row r="10" spans="1:13" x14ac:dyDescent="0.25">
      <c r="D10" s="4"/>
    </row>
    <row r="12" spans="1:13" x14ac:dyDescent="0.25">
      <c r="A12" s="1" t="s">
        <v>17</v>
      </c>
      <c r="B12" s="1"/>
      <c r="C12" s="1"/>
      <c r="D12" s="1"/>
      <c r="E12" s="1"/>
    </row>
    <row r="14" spans="1:13" x14ac:dyDescent="0.25">
      <c r="B14" t="s">
        <v>18</v>
      </c>
      <c r="C14" s="5">
        <v>5000000000</v>
      </c>
    </row>
    <row r="15" spans="1:13" x14ac:dyDescent="0.25">
      <c r="B15" t="s">
        <v>19</v>
      </c>
      <c r="C15" s="5">
        <v>150000000</v>
      </c>
    </row>
    <row r="16" spans="1:13" x14ac:dyDescent="0.25">
      <c r="B16" t="s">
        <v>20</v>
      </c>
      <c r="C16" s="5">
        <v>5</v>
      </c>
    </row>
    <row r="18" spans="2:4" x14ac:dyDescent="0.25">
      <c r="B18" t="s">
        <v>21</v>
      </c>
    </row>
    <row r="19" spans="2:4" x14ac:dyDescent="0.25">
      <c r="C19" t="s">
        <v>16</v>
      </c>
    </row>
    <row r="20" spans="2:4" x14ac:dyDescent="0.25">
      <c r="B20">
        <v>2019</v>
      </c>
      <c r="C20">
        <f>($C$14-$C$15)/$C$16</f>
        <v>970000000</v>
      </c>
      <c r="D20" s="5">
        <f>$C$14-SUM($C$20:C20)</f>
        <v>4030000000</v>
      </c>
    </row>
    <row r="21" spans="2:4" x14ac:dyDescent="0.25">
      <c r="B21">
        <v>2020</v>
      </c>
      <c r="C21">
        <f t="shared" ref="C21:C24" si="1">($C$14-$C$15)/$C$16</f>
        <v>970000000</v>
      </c>
      <c r="D21" s="5">
        <f>$C$14-SUM($C$20:C21)</f>
        <v>3060000000</v>
      </c>
    </row>
    <row r="22" spans="2:4" x14ac:dyDescent="0.25">
      <c r="B22">
        <v>2021</v>
      </c>
      <c r="C22">
        <f t="shared" si="1"/>
        <v>970000000</v>
      </c>
      <c r="D22" s="5">
        <f>$C$14-SUM($C$20:C22)</f>
        <v>2090000000</v>
      </c>
    </row>
    <row r="23" spans="2:4" x14ac:dyDescent="0.25">
      <c r="B23">
        <v>2022</v>
      </c>
      <c r="C23">
        <f t="shared" si="1"/>
        <v>970000000</v>
      </c>
      <c r="D23" s="5">
        <f>$C$14-SUM($C$20:C23)</f>
        <v>1120000000</v>
      </c>
    </row>
    <row r="24" spans="2:4" x14ac:dyDescent="0.25">
      <c r="B24">
        <v>2023</v>
      </c>
      <c r="C24">
        <f t="shared" si="1"/>
        <v>970000000</v>
      </c>
      <c r="D24" s="5">
        <f>$C$14-SUM($C$20:C24)</f>
        <v>150000000</v>
      </c>
    </row>
  </sheetData>
  <mergeCells count="4">
    <mergeCell ref="G1:M2"/>
    <mergeCell ref="A3:E3"/>
    <mergeCell ref="G4:J4"/>
    <mergeCell ref="A12:E12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CE52-DA58-456C-88E1-33B653A6D093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7229-4498-4A20-8137-3FE1BA057568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6D14-1626-4F60-81B9-B844672CE66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0393-A9D3-44A7-8F91-1103A4ED0F11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DC57-8AE1-4D28-97FB-C19B962A97F7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80E7-401C-4894-85B9-439C76B43F5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D27F-AC43-44A3-A7FF-6EC28088DD2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4B4D-2F93-40E4-BCAE-08B71469D515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E9C2-C66A-4905-8016-B5CFF5109FA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2023-05-11T03:41:29Z</dcterms:created>
  <dcterms:modified xsi:type="dcterms:W3CDTF">2023-05-11T04:22:30Z</dcterms:modified>
</cp:coreProperties>
</file>