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Tasks" sheetId="2" r:id="rId5"/>
  </sheets>
  <definedNames/>
  <calcPr/>
</workbook>
</file>

<file path=xl/sharedStrings.xml><?xml version="1.0" encoding="utf-8"?>
<sst xmlns="http://schemas.openxmlformats.org/spreadsheetml/2006/main" count="234" uniqueCount="150">
  <si>
    <t>Course</t>
  </si>
  <si>
    <t>Class</t>
  </si>
  <si>
    <t>Group</t>
  </si>
  <si>
    <t>PROJECT CONTRIBUTION</t>
  </si>
  <si>
    <t>Number of students working in the project</t>
  </si>
  <si>
    <t>Number of tasks</t>
  </si>
  <si>
    <t>Number of task hours</t>
  </si>
  <si>
    <t>Number of Git commits</t>
  </si>
  <si>
    <t>Max student percentage</t>
  </si>
  <si>
    <t>Project score</t>
  </si>
  <si>
    <t>Do not edit the grey cells. TAs will enter the score of all PAs in the project score and get the individual scores. Students can enter an estimated project score to see how percentages affects your scores</t>
  </si>
  <si>
    <t>Use columns Tasks - Percent, Task Hours - Percent, Git - Percent as references for column Percent</t>
  </si>
  <si>
    <t>No</t>
  </si>
  <si>
    <t>Student ID</t>
  </si>
  <si>
    <t>Full name</t>
  </si>
  <si>
    <t>Tasks</t>
  </si>
  <si>
    <t>Tasks - Percent</t>
  </si>
  <si>
    <t>Task Hours</t>
  </si>
  <si>
    <t>Task Hours - Percent</t>
  </si>
  <si>
    <t>Git Commits</t>
  </si>
  <si>
    <t>Git - Percent</t>
  </si>
  <si>
    <t>Percent</t>
  </si>
  <si>
    <t>Score - Student</t>
  </si>
  <si>
    <t>Score - TA</t>
  </si>
  <si>
    <t>Ngô Văn Khải</t>
  </si>
  <si>
    <t>Bùi Lê Khôi</t>
  </si>
  <si>
    <t>Lê Phước Phát</t>
  </si>
  <si>
    <t>Tô Quốc Thanh</t>
  </si>
  <si>
    <t>Thái Huyễn Tùng</t>
  </si>
  <si>
    <t>A task should be done by only 1-2 students. Duplicate tasks are not recommended
Each member should work on at least 5 tasks</t>
  </si>
  <si>
    <t>Task Description</t>
  </si>
  <si>
    <t>Hours</t>
  </si>
  <si>
    <t>Evidence (screenshots of chat messages, of Git commits... proving that you perform and finish the task)</t>
  </si>
  <si>
    <t>API for Book Management</t>
  </si>
  <si>
    <t>API for Book Management Evidence</t>
  </si>
  <si>
    <t>API for Cart Management</t>
  </si>
  <si>
    <t>API for Cart Management Evidence</t>
  </si>
  <si>
    <t>API for Order Management</t>
  </si>
  <si>
    <t>API for Order Management Evidence</t>
  </si>
  <si>
    <t>API for Payment</t>
  </si>
  <si>
    <t>API for Payment Evidence</t>
  </si>
  <si>
    <t>Verify email, reset pass by email</t>
  </si>
  <si>
    <t>Verify email, reset pass by email Evidence</t>
  </si>
  <si>
    <t>Connect img in aws service</t>
  </si>
  <si>
    <t>Connect img in aws service Evidence</t>
  </si>
  <si>
    <t>Change data raw to database</t>
  </si>
  <si>
    <t>Change data raw to database Evidence</t>
  </si>
  <si>
    <t>Change model, schema in db</t>
  </si>
  <si>
    <t>Change model, schema in db Evidence</t>
  </si>
  <si>
    <t>API for Admin</t>
  </si>
  <si>
    <t>API for Admin Evidence</t>
  </si>
  <si>
    <t>Simplify code</t>
  </si>
  <si>
    <t>Simplify code Evidence</t>
  </si>
  <si>
    <t>API for Address</t>
  </si>
  <si>
    <t>API for Address Evidence</t>
  </si>
  <si>
    <t>Layout for UI/ Base Logic</t>
  </si>
  <si>
    <t>https://drive.google.com/drive/folders/1BqIvDDkbS7NrtYa4wxZlSzxgaFt9YBLU?usp=sharing</t>
  </si>
  <si>
    <t>Code UI for Home Page</t>
  </si>
  <si>
    <t>https://drive.google.com/drive/folders/1UJtcpINNE7qmNpDUqr-72a8eNX9Zc2O4?usp=sharing</t>
  </si>
  <si>
    <t>Code UI for ShopBooks Page and Detailed Page</t>
  </si>
  <si>
    <t>https://drive.google.com/drive/folders/1D060QIfJ7uYYGx1o02pdwt3xG9w_1zJR?usp=sharing</t>
  </si>
  <si>
    <t>Code UI for Contact Page</t>
  </si>
  <si>
    <t>https://drive.google.com/drive/folders/1FdcT4SAYMUgHYYMEDSNE2HjI2aL-3BOg?usp=sharing</t>
  </si>
  <si>
    <t>Code UI for About Us Page</t>
  </si>
  <si>
    <t>https://drive.google.com/drive/folders/1p3gMyB3KwNZ6TQ4fDscPrMf8RJEGvZXw?usp=sharing</t>
  </si>
  <si>
    <t>Code UI for Sign In Page</t>
  </si>
  <si>
    <t>https://drive.google.com/drive/folders/1QHCiwz2gB-gnE5SJmSVoabucXbhnKoaE?usp=sharing</t>
  </si>
  <si>
    <t>Code UI for SignUp Page</t>
  </si>
  <si>
    <t>https://drive.google.com/drive/folders/1qyBH65tyJ8uXtg7-hyXvKL_03exq4ET3?usp=sharing</t>
  </si>
  <si>
    <t>Handle Logic in Sign In Page</t>
  </si>
  <si>
    <t>https://drive.google.com/drive/folders/1O7cjrONj16yKxbQ4nSpkbhkL3t7XGpRK?usp=sharing</t>
  </si>
  <si>
    <t>Handle logic in Sign Up Page</t>
  </si>
  <si>
    <t>https://drive.google.com/drive/folders/1CPMQN6Pc4xk6qMGkapOe69mLCNmUAHBh?usp=sharing</t>
  </si>
  <si>
    <t>Code Logic for ShopBooks Page</t>
  </si>
  <si>
    <t>https://drive.google.com/drive/folders/1iZfg5fMA0qBgUX2N9av17KgFp8hXhU7u?usp=sharing</t>
  </si>
  <si>
    <r>
      <rPr>
        <rFont val="Arial"/>
        <color rgb="FF000000"/>
      </rPr>
      <t>Code Logic for Contact Page</t>
    </r>
  </si>
  <si>
    <t>https://drive.google.com/drive/folders/1EviZ8oUIfQqUefkNTaahLKwxiYRdUNHo?usp=sharing</t>
  </si>
  <si>
    <t>Handle Logic for Detailed Page and Cart Page</t>
  </si>
  <si>
    <t>https://drive.google.com/drive/folders/165aQ4ZzZDFFGEPqQ1eqlhzTsMhPS48lp?usp=sharing</t>
  </si>
  <si>
    <t>Design UI for User in Figma &amp; Design UI for Admin in Figma (Including Prototypes)</t>
  </si>
  <si>
    <t>https://drive.google.com/drive/folders/1r00-7I1njfI_3851tU1zbMFrhzyUDoSb?usp=sharing</t>
  </si>
  <si>
    <t>Code UI and handle logic for Order</t>
  </si>
  <si>
    <t>https://drive.google.com/drive/folders/1a4yOCFpAy_ZnJ8rYnfZK9FVIJd-BBUgh?usp=sharing</t>
  </si>
  <si>
    <t>Code UI for Profile Page</t>
  </si>
  <si>
    <t>https://drive.google.com/drive/folders/1k30kEITa0NOyYMCPZkF7SH6l1vyePFhn?usp=sharing</t>
  </si>
  <si>
    <t>Change navigation and Route for Guest Page</t>
  </si>
  <si>
    <t>https://drive.google.com/drive/folders/1-NJTdzz70J02pRm5Rmdb2B8PG3p0NQGj?usp=sharing</t>
  </si>
  <si>
    <t>Code UI for GuestHome Page</t>
  </si>
  <si>
    <t>https://drive.google.com/drive/folders/1GmGSu5CYGHz40w58gbrikaXOgT_I-6Hs?usp=sharing</t>
  </si>
  <si>
    <t>Code UI for GuestAbout Page</t>
  </si>
  <si>
    <t>https://drive.google.com/drive/folders/171oMEQKdY7m7AgleoEN5LSFEfDr9Qm7M?usp=sharing</t>
  </si>
  <si>
    <t>Code UI for GuestContact Page</t>
  </si>
  <si>
    <t>https://drive.google.com/drive/folders/16N_S6gpeAAA0gitLlYPV7rUGVdX3z87N?usp=sharing</t>
  </si>
  <si>
    <t>Code UI for GuestShopBooks Page</t>
  </si>
  <si>
    <t>https://drive.google.com/drive/folders/1DwLivrzS85gPFLecbcjeC2oYfQ4awd2K?usp=sharing</t>
  </si>
  <si>
    <t>Code UI for Details Page</t>
  </si>
  <si>
    <t>https://drive.google.com/drive/folders/1nkVIc8UGhHmVZCYiQLpL05IAbfWo__kB?usp=sharing</t>
  </si>
  <si>
    <t>Code UI for PopUp and Message</t>
  </si>
  <si>
    <t>https://drive.google.com/drive/folders/1JGXnG0pL5GqDUztXNo-oTmvgzAGTCBXw?usp=sharing</t>
  </si>
  <si>
    <t>Design UI for User in Figma</t>
  </si>
  <si>
    <t>https://drive.google.com/drive/folders/1kU7SVGpQkqiuOZRmPD3cLwJlXY8-Y9DR?usp=sharing</t>
  </si>
  <si>
    <t>Design UI for Guest in Figma</t>
  </si>
  <si>
    <t>https://drive.google.com/drive/folders/1GnSVMMRLhcvi0Hx8o2dfAPg5oH_WkYsV?usp=sharing</t>
  </si>
  <si>
    <t>Weekly report for all Scrum and Sprint</t>
  </si>
  <si>
    <t>https://drive.google.com/drive/folders/19jc5uP-fhu1_N6HNmUngA5bVS4dhnDTB?usp=sharing</t>
  </si>
  <si>
    <t>Save images for database on AWS server</t>
  </si>
  <si>
    <t>https://drive.google.com/drive/folders/1IOqkDoDot4ayfxaChTejt4GaTo0ArFe0?usp=sharing</t>
  </si>
  <si>
    <t>API Sign In</t>
  </si>
  <si>
    <t>API Sign In Evidence</t>
  </si>
  <si>
    <t>API Sign Up</t>
  </si>
  <si>
    <t>API Sign Up Evidence</t>
  </si>
  <si>
    <t>Authentication</t>
  </si>
  <si>
    <t>API Authentication</t>
  </si>
  <si>
    <t>API Sign In with Google</t>
  </si>
  <si>
    <t>API Sign In with GG Evidence</t>
  </si>
  <si>
    <t>API reset password by account</t>
  </si>
  <si>
    <t>API resset pass by acc Evidence</t>
  </si>
  <si>
    <t xml:space="preserve">Plan the schedule and meeting </t>
  </si>
  <si>
    <t>Plan the schedule and meeting</t>
  </si>
  <si>
    <t>Configuration the code backend</t>
  </si>
  <si>
    <t>Backend</t>
  </si>
  <si>
    <t>Set up all work environments such as Trello, Github, Discord, Zalo</t>
  </si>
  <si>
    <t>Set up env</t>
  </si>
  <si>
    <t>Writing planning report and review report for all Scrum</t>
  </si>
  <si>
    <t>Planning&amp;Review</t>
  </si>
  <si>
    <t xml:space="preserve">Lê Phước Phát </t>
  </si>
  <si>
    <t>Gantt chart Management</t>
  </si>
  <si>
    <t>Design Gantt Chart</t>
  </si>
  <si>
    <t>Checking, fixing and drawing the Book Information Page</t>
  </si>
  <si>
    <t>Fixing, checking figma</t>
  </si>
  <si>
    <t>Configuration database settings</t>
  </si>
  <si>
    <t>Database</t>
  </si>
  <si>
    <t xml:space="preserve">Design Organizational Structure </t>
  </si>
  <si>
    <t>Organizational Structure</t>
  </si>
  <si>
    <t>Testing all features</t>
  </si>
  <si>
    <t>API for voucher</t>
  </si>
  <si>
    <t>API for sale off</t>
  </si>
  <si>
    <t>API for Author</t>
  </si>
  <si>
    <t>API for Category</t>
  </si>
  <si>
    <t>API for Publisher</t>
  </si>
  <si>
    <t>Admin Book Settings</t>
  </si>
  <si>
    <t>Admin Choose page bar</t>
  </si>
  <si>
    <t>Admin Create Book</t>
  </si>
  <si>
    <t>Admin Header and Sidebar</t>
  </si>
  <si>
    <t>Admin Order Management</t>
  </si>
  <si>
    <t>Admin Searchbar</t>
  </si>
  <si>
    <t>Admin Sign in</t>
  </si>
  <si>
    <t>Admin User Management</t>
  </si>
  <si>
    <t>Database on Cloud</t>
  </si>
  <si>
    <t>Admin Dashboards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</si>
</sst>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3">
    <font>
      <sz val="10.0"/>
      <color rgb="FF000000"/>
      <name val="Arial"/>
      <scheme val="minor"/>
    </font>
    <font>
      <b/>
      <color rgb="FFFFFFFF"/>
      <name val="Arial"/>
    </font>
    <font>
      <b/>
      <color theme="1"/>
      <name val="Arial"/>
    </font>
    <font>
      <b/>
      <sz val="16.0"/>
      <color rgb="FFFFFFFF"/>
      <name val="Arial"/>
    </font>
    <font>
      <b/>
      <sz val="16.0"/>
      <color theme="1"/>
      <name val="Arial"/>
    </font>
    <font>
      <color theme="1"/>
      <name val="Arial"/>
    </font>
    <font>
      <color rgb="FFFF0000"/>
      <name val="Arial"/>
    </font>
    <font>
      <i/>
      <color rgb="FFFF0000"/>
      <name val="Arial"/>
    </font>
    <font>
      <color theme="1"/>
      <name val="Arial"/>
      <scheme val="minor"/>
    </font>
    <font>
      <u/>
      <color rgb="FF0000FF"/>
    </font>
    <font>
      <u/>
      <color rgb="FF0000FF"/>
    </font>
    <font>
      <u/>
      <color rgb="FF0000FF"/>
      <name val="Arial"/>
    </font>
    <font>
      <u/>
      <color theme="1"/>
      <name val="Arial"/>
    </font>
  </fonts>
  <fills count="5">
    <fill>
      <patternFill patternType="none"/>
    </fill>
    <fill>
      <patternFill patternType="lightGray"/>
    </fill>
    <fill>
      <patternFill patternType="solid">
        <fgColor theme="4"/>
        <bgColor theme="4"/>
      </patternFill>
    </fill>
    <fill>
      <patternFill patternType="solid">
        <fgColor rgb="FFD9D9D9"/>
        <bgColor rgb="FFD9D9D9"/>
      </patternFill>
    </fill>
    <fill>
      <patternFill patternType="solid">
        <fgColor rgb="FFEFEFEF"/>
        <bgColor rgb="FFEFEFE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0" fontId="2" numFmtId="0" xfId="0" applyFont="1"/>
    <xf borderId="0" fillId="2" fontId="3" numFmtId="0" xfId="0" applyAlignment="1" applyFont="1">
      <alignment horizontal="center" vertical="center"/>
    </xf>
    <xf borderId="0" fillId="0" fontId="4" numFmtId="0" xfId="0" applyAlignment="1" applyFont="1">
      <alignment horizontal="center"/>
    </xf>
    <xf borderId="0" fillId="0" fontId="2" numFmtId="0" xfId="0" applyAlignment="1" applyFont="1">
      <alignment shrinkToFit="0" vertical="top" wrapText="1"/>
    </xf>
    <xf borderId="0" fillId="3" fontId="5" numFmtId="0" xfId="0" applyFill="1" applyFont="1"/>
    <xf borderId="0" fillId="3" fontId="5" numFmtId="9" xfId="0" applyFont="1" applyNumberFormat="1"/>
    <xf borderId="0" fillId="0" fontId="6" numFmtId="0" xfId="0" applyAlignment="1" applyFont="1">
      <alignment readingOrder="0"/>
    </xf>
    <xf borderId="0" fillId="0" fontId="7" numFmtId="0" xfId="0" applyAlignment="1" applyFont="1">
      <alignment horizontal="left"/>
    </xf>
    <xf borderId="0" fillId="0" fontId="7" numFmtId="0" xfId="0" applyAlignment="1" applyFont="1">
      <alignment horizontal="right"/>
    </xf>
    <xf borderId="0" fillId="0" fontId="5" numFmtId="0" xfId="0" applyFont="1"/>
    <xf borderId="0" fillId="0" fontId="8" numFmtId="0" xfId="0" applyAlignment="1" applyFont="1">
      <alignment readingOrder="0"/>
    </xf>
    <xf borderId="0" fillId="0" fontId="5" numFmtId="0" xfId="0" applyAlignment="1" applyFont="1">
      <alignment readingOrder="0"/>
    </xf>
    <xf borderId="0" fillId="4" fontId="5" numFmtId="9" xfId="0" applyFill="1" applyFont="1" applyNumberFormat="1"/>
    <xf borderId="0" fillId="0" fontId="2" numFmtId="9" xfId="0" applyAlignment="1" applyFont="1" applyNumberFormat="1">
      <alignment readingOrder="0"/>
    </xf>
    <xf borderId="0" fillId="3" fontId="2" numFmtId="164" xfId="0" applyFont="1" applyNumberFormat="1"/>
    <xf borderId="0" fillId="0" fontId="7" numFmtId="0" xfId="0" applyAlignment="1" applyFont="1">
      <alignment shrinkToFit="0" vertical="top" wrapText="1"/>
    </xf>
    <xf borderId="0" fillId="0" fontId="5" numFmtId="0" xfId="0" applyAlignment="1" applyFont="1">
      <alignment shrinkToFit="0" vertical="top" wrapText="1"/>
    </xf>
    <xf borderId="0" fillId="0" fontId="5" numFmtId="0" xfId="0" applyAlignment="1" applyFont="1">
      <alignment readingOrder="0" shrinkToFit="0" vertical="top" wrapText="1"/>
    </xf>
    <xf borderId="0" fillId="0" fontId="9" numFmtId="0" xfId="0" applyAlignment="1" applyFont="1">
      <alignment readingOrder="0"/>
    </xf>
    <xf borderId="0" fillId="0" fontId="10" numFmtId="0" xfId="0" applyAlignment="1" applyFont="1">
      <alignment horizontal="left" readingOrder="0"/>
    </xf>
    <xf borderId="0" fillId="0" fontId="11" numFmtId="0" xfId="0" applyAlignment="1" applyFont="1">
      <alignment readingOrder="0" shrinkToFit="0" vertical="top" wrapText="1"/>
    </xf>
    <xf borderId="0" fillId="0" fontId="8" numFmtId="0" xfId="0" applyAlignment="1" applyFont="1">
      <alignment horizontal="left" readingOrder="0"/>
    </xf>
    <xf borderId="0" fillId="0" fontId="5" numFmtId="0" xfId="0" applyAlignment="1" applyFont="1">
      <alignment readingOrder="0" shrinkToFit="0" vertical="center" wrapText="1"/>
    </xf>
    <xf borderId="0" fillId="0" fontId="8" numFmtId="0" xfId="0" applyAlignment="1" applyFont="1">
      <alignment horizontal="left" readingOrder="0" vertical="center"/>
    </xf>
    <xf borderId="0" fillId="0" fontId="1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rive.google.com/drive/folders/1jld2kr2YVqX9fZpLfWxp65KE_VWFzPD4?usp=sharing" TargetMode="External"/><Relationship Id="rId42" Type="http://schemas.openxmlformats.org/officeDocument/2006/relationships/hyperlink" Target="https://drive.google.com/drive/folders/1YZoXZUW-djjVvMBjxLpSIQN-v2CULq8D?usp=drive_link" TargetMode="External"/><Relationship Id="rId41" Type="http://schemas.openxmlformats.org/officeDocument/2006/relationships/hyperlink" Target="https://drive.google.com/drive/folders/1iWFtmK4mBGZhVNdmkd6TktL6e43bkoeV?usp=sharing" TargetMode="External"/><Relationship Id="rId44" Type="http://schemas.openxmlformats.org/officeDocument/2006/relationships/hyperlink" Target="https://drive.google.com/drive/folders/1xPsYcu3TEwc_-pD7Z1MMmlaor2jjMUZ2?usp=drive_link" TargetMode="External"/><Relationship Id="rId43" Type="http://schemas.openxmlformats.org/officeDocument/2006/relationships/hyperlink" Target="https://drive.google.com/drive/folders/1-fuiwXk1AFAyVq_i-URbJ5BC-lRWhq_q?usp=drive_link" TargetMode="External"/><Relationship Id="rId46" Type="http://schemas.openxmlformats.org/officeDocument/2006/relationships/hyperlink" Target="https://drive.google.com/drive/folders/186TqGBzrmyQWrJ7K1Ozv3pOqRJgewmkz?usp=drive_link" TargetMode="External"/><Relationship Id="rId45" Type="http://schemas.openxmlformats.org/officeDocument/2006/relationships/hyperlink" Target="https://drive.google.com/drive/folders/1E-PrEWRJT9cZVIcnnLyOLjykmGGRydKQ?usp=drive_link" TargetMode="External"/><Relationship Id="rId1" Type="http://schemas.openxmlformats.org/officeDocument/2006/relationships/hyperlink" Target="https://drive.google.com/drive/folders/1rlFqcsQVY1oe4GX55c5tildGBnSxpuhY?usp=drive_link" TargetMode="External"/><Relationship Id="rId2" Type="http://schemas.openxmlformats.org/officeDocument/2006/relationships/hyperlink" Target="https://drive.google.com/drive/folders/1AwuYm-MLYcNr0s_lE6Qe9K6qNIYETMAB?usp=drive_link" TargetMode="External"/><Relationship Id="rId3" Type="http://schemas.openxmlformats.org/officeDocument/2006/relationships/hyperlink" Target="https://drive.google.com/drive/folders/1iqkyOOxccnPAOkPP8IvcuUW07UKarZHR?usp=drive_link" TargetMode="External"/><Relationship Id="rId4" Type="http://schemas.openxmlformats.org/officeDocument/2006/relationships/hyperlink" Target="https://drive.google.com/drive/folders/11hb1eVtm0mxXLlyl9BX6-w7WalnRlUNV?usp=drive_link" TargetMode="External"/><Relationship Id="rId9" Type="http://schemas.openxmlformats.org/officeDocument/2006/relationships/hyperlink" Target="https://drive.google.com/drive/folders/1oYtpIoRKrO0pDUA_07qeSXVfMycIlhRL?usp=drive_link" TargetMode="External"/><Relationship Id="rId48" Type="http://schemas.openxmlformats.org/officeDocument/2006/relationships/hyperlink" Target="https://drive.google.com/drive/folders/1GXA6JFa5vDeTYGpZbhiiNBKYbG4J6uaX?usp=drive_link" TargetMode="External"/><Relationship Id="rId47" Type="http://schemas.openxmlformats.org/officeDocument/2006/relationships/hyperlink" Target="https://drive.google.com/drive/folders/183R7fwnwLhhje4R2erSUc1QFkw1NFRcM?usp=drive_link" TargetMode="External"/><Relationship Id="rId49" Type="http://schemas.openxmlformats.org/officeDocument/2006/relationships/hyperlink" Target="https://drive.google.com/drive/folders/1yQGpDCzXx0ml-YR3N848qJjD10-wshY7?usp=drive_link" TargetMode="External"/><Relationship Id="rId5" Type="http://schemas.openxmlformats.org/officeDocument/2006/relationships/hyperlink" Target="https://drive.google.com/drive/folders/1B9vYs6yDeUOmTzv7DfUIO_Wn00ofU2-r?usp=drive_link" TargetMode="External"/><Relationship Id="rId6" Type="http://schemas.openxmlformats.org/officeDocument/2006/relationships/hyperlink" Target="https://drive.google.com/drive/folders/1WOSKAOar58hddAC1th0Rq6puT5ctpA8u?usp=drive_link" TargetMode="External"/><Relationship Id="rId7" Type="http://schemas.openxmlformats.org/officeDocument/2006/relationships/hyperlink" Target="https://drive.google.com/drive/folders/1kflxGxCppREuOpBnSy_rXHIYy4G1pWh1?usp=drive_link" TargetMode="External"/><Relationship Id="rId8" Type="http://schemas.openxmlformats.org/officeDocument/2006/relationships/hyperlink" Target="https://drive.google.com/drive/folders/1JMSKN2YIZpRnfO-oh-6q1DtV1171naLj?usp=drive_link" TargetMode="External"/><Relationship Id="rId31" Type="http://schemas.openxmlformats.org/officeDocument/2006/relationships/hyperlink" Target="https://drive.google.com/drive/folders/1DwLivrzS85gPFLecbcjeC2oYfQ4awd2K?usp=sharing" TargetMode="External"/><Relationship Id="rId30" Type="http://schemas.openxmlformats.org/officeDocument/2006/relationships/hyperlink" Target="https://drive.google.com/drive/folders/16N_S6gpeAAA0gitLlYPV7rUGVdX3z87N?usp=sharing" TargetMode="External"/><Relationship Id="rId33" Type="http://schemas.openxmlformats.org/officeDocument/2006/relationships/hyperlink" Target="https://drive.google.com/drive/folders/1JGXnG0pL5GqDUztXNo-oTmvgzAGTCBXw?usp=sharing" TargetMode="External"/><Relationship Id="rId32" Type="http://schemas.openxmlformats.org/officeDocument/2006/relationships/hyperlink" Target="https://drive.google.com/drive/folders/1nkVIc8UGhHmVZCYiQLpL05IAbfWo__kB?usp=sharing" TargetMode="External"/><Relationship Id="rId35" Type="http://schemas.openxmlformats.org/officeDocument/2006/relationships/hyperlink" Target="https://drive.google.com/drive/folders/1GnSVMMRLhcvi0Hx8o2dfAPg5oH_WkYsV?usp=sharing" TargetMode="External"/><Relationship Id="rId34" Type="http://schemas.openxmlformats.org/officeDocument/2006/relationships/hyperlink" Target="https://drive.google.com/drive/folders/1kU7SVGpQkqiuOZRmPD3cLwJlXY8-Y9DR?usp=sharing" TargetMode="External"/><Relationship Id="rId37" Type="http://schemas.openxmlformats.org/officeDocument/2006/relationships/hyperlink" Target="https://drive.google.com/drive/folders/1IOqkDoDot4ayfxaChTejt4GaTo0ArFe0?usp=sharing" TargetMode="External"/><Relationship Id="rId36" Type="http://schemas.openxmlformats.org/officeDocument/2006/relationships/hyperlink" Target="https://drive.google.com/drive/folders/19jc5uP-fhu1_N6HNmUngA5bVS4dhnDTB?usp=sharing" TargetMode="External"/><Relationship Id="rId39" Type="http://schemas.openxmlformats.org/officeDocument/2006/relationships/hyperlink" Target="https://drive.google.com/drive/folders/1gZ-BWElpafUReWdPPLDx8kJvRqe9vY0k?usp=drive_link" TargetMode="External"/><Relationship Id="rId38" Type="http://schemas.openxmlformats.org/officeDocument/2006/relationships/hyperlink" Target="https://drive.google.com/drive/folders/1kJyM1ZjfDaZhG88ztqoMz5PtYVdtBOZo?usp=sharing" TargetMode="External"/><Relationship Id="rId62" Type="http://schemas.openxmlformats.org/officeDocument/2006/relationships/hyperlink" Target="https://drive.google.com/drive/u/1/folders/19TJleIZt8w9nsiV9kRzlDKC9MkJO6d8I" TargetMode="External"/><Relationship Id="rId61" Type="http://schemas.openxmlformats.org/officeDocument/2006/relationships/hyperlink" Target="https://drive.google.com/drive/u/1/folders/1PgdGaiKmGP8CUFMIFvnFF33HMjanoYB0" TargetMode="External"/><Relationship Id="rId20" Type="http://schemas.openxmlformats.org/officeDocument/2006/relationships/hyperlink" Target="https://drive.google.com/drive/folders/1CPMQN6Pc4xk6qMGkapOe69mLCNmUAHBh?usp=sharing" TargetMode="External"/><Relationship Id="rId64" Type="http://schemas.openxmlformats.org/officeDocument/2006/relationships/hyperlink" Target="https://drive.google.com/drive/u/1/folders/1tjzMLKs49zSXFtwBSR92OCERKpTrFdCP" TargetMode="External"/><Relationship Id="rId63" Type="http://schemas.openxmlformats.org/officeDocument/2006/relationships/hyperlink" Target="https://drive.google.com/drive/u/1/folders/184jQLdyBiJihgY95YQVgSKYyP0vq9npq" TargetMode="External"/><Relationship Id="rId22" Type="http://schemas.openxmlformats.org/officeDocument/2006/relationships/hyperlink" Target="https://drive.google.com/drive/folders/1EviZ8oUIfQqUefkNTaahLKwxiYRdUNHo?usp=sharing" TargetMode="External"/><Relationship Id="rId66" Type="http://schemas.openxmlformats.org/officeDocument/2006/relationships/hyperlink" Target="https://drive.google.com/drive/u/1/folders/1crhQQT7ar1LV5DNwrN81ch3FjmDLEGzn" TargetMode="External"/><Relationship Id="rId21" Type="http://schemas.openxmlformats.org/officeDocument/2006/relationships/hyperlink" Target="https://drive.google.com/drive/folders/1iZfg5fMA0qBgUX2N9av17KgFp8hXhU7u?usp=sharing" TargetMode="External"/><Relationship Id="rId65" Type="http://schemas.openxmlformats.org/officeDocument/2006/relationships/hyperlink" Target="https://drive.google.com/drive/u/1/folders/1AdU6v2ICwq5MAzaaHDIATy_jl4QNa5Rq" TargetMode="External"/><Relationship Id="rId24" Type="http://schemas.openxmlformats.org/officeDocument/2006/relationships/hyperlink" Target="https://drive.google.com/drive/folders/1r00-7I1njfI_3851tU1zbMFrhzyUDoSb?usp=sharing" TargetMode="External"/><Relationship Id="rId23" Type="http://schemas.openxmlformats.org/officeDocument/2006/relationships/hyperlink" Target="https://drive.google.com/drive/folders/165aQ4ZzZDFFGEPqQ1eqlhzTsMhPS48lp?usp=sharing" TargetMode="External"/><Relationship Id="rId67" Type="http://schemas.openxmlformats.org/officeDocument/2006/relationships/drawing" Target="../drawings/drawing2.xml"/><Relationship Id="rId60" Type="http://schemas.openxmlformats.org/officeDocument/2006/relationships/hyperlink" Target="https://drive.google.com/drive/u/1/folders/1zmTBCv5_oJKAz3Ixb2slEJ8xd9UQAN4f" TargetMode="External"/><Relationship Id="rId26" Type="http://schemas.openxmlformats.org/officeDocument/2006/relationships/hyperlink" Target="https://drive.google.com/drive/folders/1k30kEITa0NOyYMCPZkF7SH6l1vyePFhn?usp=sharing" TargetMode="External"/><Relationship Id="rId25" Type="http://schemas.openxmlformats.org/officeDocument/2006/relationships/hyperlink" Target="https://drive.google.com/drive/folders/1a4yOCFpAy_ZnJ8rYnfZK9FVIJd-BBUgh?usp=sharing" TargetMode="External"/><Relationship Id="rId28" Type="http://schemas.openxmlformats.org/officeDocument/2006/relationships/hyperlink" Target="https://drive.google.com/drive/folders/1GmGSu5CYGHz40w58gbrikaXOgT_I-6Hs?usp=sharing" TargetMode="External"/><Relationship Id="rId27" Type="http://schemas.openxmlformats.org/officeDocument/2006/relationships/hyperlink" Target="https://drive.google.com/drive/folders/1-NJTdzz70J02pRm5Rmdb2B8PG3p0NQGj?usp=sharing" TargetMode="External"/><Relationship Id="rId29" Type="http://schemas.openxmlformats.org/officeDocument/2006/relationships/hyperlink" Target="https://drive.google.com/drive/folders/171oMEQKdY7m7AgleoEN5LSFEfDr9Qm7M?usp=sharing" TargetMode="External"/><Relationship Id="rId51" Type="http://schemas.openxmlformats.org/officeDocument/2006/relationships/hyperlink" Target="https://drive.google.com/drive/folders/1-HeIPcQBCp0Vb3T0zjXQQCRsAmNCFVas?usp=drive_link" TargetMode="External"/><Relationship Id="rId50" Type="http://schemas.openxmlformats.org/officeDocument/2006/relationships/hyperlink" Target="https://drive.google.com/drive/folders/1k92u6aa_W3Zk405dSQzMvSITJK2g8TNb?usp=drive_link" TargetMode="External"/><Relationship Id="rId53" Type="http://schemas.openxmlformats.org/officeDocument/2006/relationships/hyperlink" Target="https://drive.google.com/drive/folders/1ApPVIFFOmcCVbx9gTcJQRuRRusw8SE87?usp=drive_link" TargetMode="External"/><Relationship Id="rId52" Type="http://schemas.openxmlformats.org/officeDocument/2006/relationships/hyperlink" Target="https://drive.google.com/drive/folders/1TaHA04CLSIyAcmjWQA5BoOcms57Zr-8i?usp=drive_link" TargetMode="External"/><Relationship Id="rId11" Type="http://schemas.openxmlformats.org/officeDocument/2006/relationships/hyperlink" Target="https://drive.google.com/drive/folders/1B9vYs6yDeUOmTzv7DfUIO_Wn00ofU2-r?usp=drive_link" TargetMode="External"/><Relationship Id="rId55" Type="http://schemas.openxmlformats.org/officeDocument/2006/relationships/hyperlink" Target="https://drive.google.com/drive/folders/1RWz4b4Rh2fnY6hUbF88UilhIqIUCE9YZ?usp=drive_link" TargetMode="External"/><Relationship Id="rId10" Type="http://schemas.openxmlformats.org/officeDocument/2006/relationships/hyperlink" Target="https://drive.google.com/drive/folders/1mpACxavcg_ySW2jjAiw3hCE6iUnnDzT4?usp=drive_link" TargetMode="External"/><Relationship Id="rId54" Type="http://schemas.openxmlformats.org/officeDocument/2006/relationships/hyperlink" Target="https://drive.google.com/drive/folders/1TqJrLqJDDMZUQI78Fjmbps01qUDpRdGb?usp=drive_link" TargetMode="External"/><Relationship Id="rId13" Type="http://schemas.openxmlformats.org/officeDocument/2006/relationships/hyperlink" Target="https://drive.google.com/drive/folders/1UJtcpINNE7qmNpDUqr-72a8eNX9Zc2O4?usp=sharing" TargetMode="External"/><Relationship Id="rId57" Type="http://schemas.openxmlformats.org/officeDocument/2006/relationships/hyperlink" Target="https://drive.google.com/drive/u/1/folders/164gcALZ82aQVlLB7_lWg_eP5gYQ8Rfog" TargetMode="External"/><Relationship Id="rId12" Type="http://schemas.openxmlformats.org/officeDocument/2006/relationships/hyperlink" Target="https://drive.google.com/drive/folders/1BqIvDDkbS7NrtYa4wxZlSzxgaFt9YBLU?usp=sharing" TargetMode="External"/><Relationship Id="rId56" Type="http://schemas.openxmlformats.org/officeDocument/2006/relationships/hyperlink" Target="https://drive.google.com/drive/folders/19_7hZASa5lXzR76I-YrjlGxsYq_scA64?usp=drive_link" TargetMode="External"/><Relationship Id="rId15" Type="http://schemas.openxmlformats.org/officeDocument/2006/relationships/hyperlink" Target="https://drive.google.com/drive/folders/1FdcT4SAYMUgHYYMEDSNE2HjI2aL-3BOg?usp=sharing" TargetMode="External"/><Relationship Id="rId59" Type="http://schemas.openxmlformats.org/officeDocument/2006/relationships/hyperlink" Target="https://drive.google.com/drive/u/1/folders/1vP_MVMQ7wUK4ni755BIWAOAl29-UPjRC" TargetMode="External"/><Relationship Id="rId14" Type="http://schemas.openxmlformats.org/officeDocument/2006/relationships/hyperlink" Target="https://drive.google.com/drive/folders/1D060QIfJ7uYYGx1o02pdwt3xG9w_1zJR?usp=sharing" TargetMode="External"/><Relationship Id="rId58" Type="http://schemas.openxmlformats.org/officeDocument/2006/relationships/hyperlink" Target="https://drive.google.com/drive/u/1/folders/1dqqozNmnNalUvpZMisEs-RP9JdzGUL49" TargetMode="External"/><Relationship Id="rId17" Type="http://schemas.openxmlformats.org/officeDocument/2006/relationships/hyperlink" Target="https://drive.google.com/drive/folders/1qyBH65tyJ8uXtg7-hyXvKL_03exq4ET3?usp=sharing" TargetMode="External"/><Relationship Id="rId16" Type="http://schemas.openxmlformats.org/officeDocument/2006/relationships/hyperlink" Target="https://drive.google.com/drive/folders/1p3gMyB3KwNZ6TQ4fDscPrMf8RJEGvZXw?usp=sharing" TargetMode="External"/><Relationship Id="rId19" Type="http://schemas.openxmlformats.org/officeDocument/2006/relationships/hyperlink" Target="https://drive.google.com/drive/folders/1O7cjrONj16yKxbQ4nSpkbhkL3t7XGpRK?usp=sharing" TargetMode="External"/><Relationship Id="rId18" Type="http://schemas.openxmlformats.org/officeDocument/2006/relationships/hyperlink" Target="https://drive.google.com/drive/folders/1qyBH65tyJ8uXtg7-hyXvKL_03exq4ET3?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37.63"/>
    <col customWidth="1" min="4" max="4" width="12.63"/>
    <col customWidth="1" min="5" max="9" width="18.88"/>
    <col customWidth="1" min="11" max="11" width="18.88"/>
  </cols>
  <sheetData>
    <row r="1" ht="15.75" customHeight="1">
      <c r="B1" s="1" t="s">
        <v>0</v>
      </c>
      <c r="J1" s="2"/>
      <c r="K1" s="2"/>
    </row>
    <row r="2" ht="15.75" customHeight="1">
      <c r="B2" s="1" t="s">
        <v>1</v>
      </c>
      <c r="J2" s="2"/>
      <c r="K2" s="2"/>
    </row>
    <row r="3" ht="15.75" customHeight="1">
      <c r="B3" s="1" t="s">
        <v>2</v>
      </c>
      <c r="J3" s="2"/>
      <c r="K3" s="2"/>
    </row>
    <row r="4" ht="39.0" customHeight="1">
      <c r="A4" s="3" t="s">
        <v>3</v>
      </c>
      <c r="H4" s="4"/>
      <c r="I4" s="4"/>
      <c r="J4" s="2"/>
      <c r="K4" s="2"/>
    </row>
    <row r="5" ht="15.75" customHeight="1">
      <c r="J5" s="2"/>
      <c r="K5" s="2"/>
    </row>
    <row r="6" ht="15.75" customHeight="1">
      <c r="C6" s="5" t="s">
        <v>4</v>
      </c>
      <c r="D6" s="6">
        <v>5.0</v>
      </c>
      <c r="J6" s="2"/>
      <c r="K6" s="2"/>
    </row>
    <row r="7" ht="15.75" customHeight="1">
      <c r="C7" s="5" t="s">
        <v>5</v>
      </c>
      <c r="D7" s="6">
        <f>SUM(D17:D25)</f>
        <v>64</v>
      </c>
      <c r="J7" s="2"/>
      <c r="K7" s="2"/>
    </row>
    <row r="8" ht="15.75" customHeight="1">
      <c r="C8" s="5" t="s">
        <v>6</v>
      </c>
      <c r="D8" s="6">
        <f>SUM(F17:F25)</f>
        <v>400</v>
      </c>
      <c r="J8" s="2"/>
      <c r="K8" s="2"/>
    </row>
    <row r="9" ht="15.75" customHeight="1">
      <c r="C9" s="5" t="s">
        <v>7</v>
      </c>
      <c r="D9" s="6">
        <f>SUM(H17:H25)</f>
        <v>218</v>
      </c>
      <c r="J9" s="2"/>
      <c r="K9" s="2"/>
    </row>
    <row r="10" ht="15.75" customHeight="1">
      <c r="C10" s="5" t="s">
        <v>8</v>
      </c>
      <c r="D10" s="7">
        <f>MAX((J17:J25))</f>
        <v>0.22</v>
      </c>
      <c r="J10" s="2"/>
      <c r="K10" s="2"/>
    </row>
    <row r="11" ht="15.75" customHeight="1">
      <c r="C11" s="2" t="s">
        <v>9</v>
      </c>
      <c r="D11" s="8">
        <v>8.625</v>
      </c>
      <c r="J11" s="2"/>
      <c r="K11" s="2"/>
    </row>
    <row r="12" ht="15.75" customHeight="1">
      <c r="J12" s="2"/>
      <c r="K12" s="2"/>
    </row>
    <row r="13" ht="15.75" customHeight="1">
      <c r="A13" s="9" t="s">
        <v>10</v>
      </c>
      <c r="K13" s="2"/>
    </row>
    <row r="14" ht="15.75" customHeight="1">
      <c r="A14" s="10" t="s">
        <v>11</v>
      </c>
      <c r="K14" s="2"/>
    </row>
    <row r="15" ht="15.75" customHeight="1">
      <c r="J15" s="2"/>
      <c r="K15" s="2"/>
    </row>
    <row r="16" ht="15.75" customHeight="1">
      <c r="A16" s="1" t="s">
        <v>12</v>
      </c>
      <c r="B16" s="1" t="s">
        <v>13</v>
      </c>
      <c r="C16" s="1" t="s">
        <v>14</v>
      </c>
      <c r="D16" s="1" t="s">
        <v>15</v>
      </c>
      <c r="E16" s="1" t="s">
        <v>16</v>
      </c>
      <c r="F16" s="1" t="s">
        <v>17</v>
      </c>
      <c r="G16" s="1" t="s">
        <v>18</v>
      </c>
      <c r="H16" s="1" t="s">
        <v>19</v>
      </c>
      <c r="I16" s="1" t="s">
        <v>20</v>
      </c>
      <c r="J16" s="1" t="s">
        <v>21</v>
      </c>
      <c r="K16" s="1" t="s">
        <v>22</v>
      </c>
      <c r="L16" s="1" t="s">
        <v>23</v>
      </c>
    </row>
    <row r="17" ht="15.75" customHeight="1">
      <c r="A17" s="11">
        <v>1.0</v>
      </c>
      <c r="B17" s="12">
        <v>2.2127174E7</v>
      </c>
      <c r="C17" s="12" t="s">
        <v>24</v>
      </c>
      <c r="D17" s="13">
        <v>10.0</v>
      </c>
      <c r="E17" s="7">
        <f t="shared" ref="E17:E21" si="1">IF($D$7=0, 0, D17/$D$7)</f>
        <v>0.15625</v>
      </c>
      <c r="F17" s="11">
        <v>60.0</v>
      </c>
      <c r="G17" s="7">
        <f t="shared" ref="G17:G21" si="2">IF($D$8=0, 0, F17/$D$8)</f>
        <v>0.15</v>
      </c>
      <c r="H17" s="13">
        <v>30.0</v>
      </c>
      <c r="I17" s="14">
        <f t="shared" ref="I17:I19" si="3">if($D$9 = 0, 0, H17/$D$9)</f>
        <v>0.1376146789</v>
      </c>
      <c r="J17" s="15">
        <v>0.17</v>
      </c>
      <c r="K17" s="16">
        <f t="shared" ref="K17:K21" si="4">if(J17=$D$10, $D$11, ROUND(2 * ($D$11 - 1 * $D$11 * (1-J17/$D$10)),0)/2)</f>
        <v>6.5</v>
      </c>
      <c r="L17" s="6"/>
    </row>
    <row r="18" ht="15.75" customHeight="1">
      <c r="A18" s="11">
        <v>2.0</v>
      </c>
      <c r="B18" s="12">
        <v>2.2127205E7</v>
      </c>
      <c r="C18" s="12" t="s">
        <v>25</v>
      </c>
      <c r="D18" s="11">
        <v>10.0</v>
      </c>
      <c r="E18" s="7">
        <f t="shared" si="1"/>
        <v>0.15625</v>
      </c>
      <c r="F18" s="11">
        <v>60.0</v>
      </c>
      <c r="G18" s="7">
        <f t="shared" si="2"/>
        <v>0.15</v>
      </c>
      <c r="H18" s="11">
        <v>20.0</v>
      </c>
      <c r="I18" s="14">
        <f t="shared" si="3"/>
        <v>0.09174311927</v>
      </c>
      <c r="J18" s="15">
        <v>0.17</v>
      </c>
      <c r="K18" s="16">
        <f t="shared" si="4"/>
        <v>6.5</v>
      </c>
      <c r="L18" s="6"/>
    </row>
    <row r="19" ht="15.75" customHeight="1">
      <c r="A19" s="11">
        <v>3.0</v>
      </c>
      <c r="B19" s="12">
        <v>2.2127322E7</v>
      </c>
      <c r="C19" s="12" t="s">
        <v>26</v>
      </c>
      <c r="D19" s="13">
        <v>14.0</v>
      </c>
      <c r="E19" s="7">
        <f t="shared" si="1"/>
        <v>0.21875</v>
      </c>
      <c r="F19" s="13">
        <v>82.0</v>
      </c>
      <c r="G19" s="7">
        <f t="shared" si="2"/>
        <v>0.205</v>
      </c>
      <c r="H19" s="13">
        <v>50.0</v>
      </c>
      <c r="I19" s="14">
        <f t="shared" si="3"/>
        <v>0.2293577982</v>
      </c>
      <c r="J19" s="15">
        <v>0.22</v>
      </c>
      <c r="K19" s="16">
        <f t="shared" si="4"/>
        <v>8.625</v>
      </c>
      <c r="L19" s="6"/>
    </row>
    <row r="20" ht="15.75" customHeight="1">
      <c r="A20" s="11">
        <v>4.0</v>
      </c>
      <c r="B20" s="12">
        <v>2.2127388E7</v>
      </c>
      <c r="C20" s="12" t="s">
        <v>27</v>
      </c>
      <c r="D20" s="13">
        <v>15.0</v>
      </c>
      <c r="E20" s="7">
        <f t="shared" si="1"/>
        <v>0.234375</v>
      </c>
      <c r="F20" s="13">
        <v>114.0</v>
      </c>
      <c r="G20" s="7">
        <f t="shared" si="2"/>
        <v>0.285</v>
      </c>
      <c r="H20" s="13">
        <v>61.0</v>
      </c>
      <c r="I20" s="14">
        <v>0.25</v>
      </c>
      <c r="J20" s="15">
        <v>0.22</v>
      </c>
      <c r="K20" s="16">
        <f t="shared" si="4"/>
        <v>8.625</v>
      </c>
      <c r="L20" s="6"/>
    </row>
    <row r="21" ht="15.75" customHeight="1">
      <c r="A21" s="11">
        <v>5.0</v>
      </c>
      <c r="B21" s="12">
        <v>2.2127441E7</v>
      </c>
      <c r="C21" s="12" t="s">
        <v>28</v>
      </c>
      <c r="D21" s="13">
        <v>15.0</v>
      </c>
      <c r="E21" s="7">
        <f t="shared" si="1"/>
        <v>0.234375</v>
      </c>
      <c r="F21" s="13">
        <v>84.0</v>
      </c>
      <c r="G21" s="7">
        <f t="shared" si="2"/>
        <v>0.21</v>
      </c>
      <c r="H21" s="13">
        <v>57.0</v>
      </c>
      <c r="I21" s="14">
        <v>0.25</v>
      </c>
      <c r="J21" s="15">
        <v>0.22</v>
      </c>
      <c r="K21" s="16">
        <f t="shared" si="4"/>
        <v>8.625</v>
      </c>
      <c r="L21" s="6"/>
    </row>
    <row r="22" ht="15.75" customHeight="1">
      <c r="J22" s="2"/>
      <c r="K22" s="2"/>
    </row>
    <row r="23" ht="15.75" customHeight="1">
      <c r="J23" s="2"/>
      <c r="K23" s="2"/>
    </row>
    <row r="24" ht="15.75" customHeight="1">
      <c r="J24" s="2"/>
      <c r="K24" s="2"/>
    </row>
    <row r="25" ht="15.75" customHeight="1">
      <c r="J25" s="2"/>
      <c r="K25" s="2"/>
    </row>
    <row r="26" ht="15.75" customHeight="1">
      <c r="J26" s="2"/>
      <c r="K26" s="2"/>
    </row>
    <row r="27" ht="15.75" customHeight="1">
      <c r="J27" s="2"/>
      <c r="K27" s="2"/>
    </row>
    <row r="28" ht="15.75" customHeight="1">
      <c r="J28" s="2"/>
      <c r="K28" s="2"/>
    </row>
    <row r="29" ht="15.75" customHeight="1">
      <c r="J29" s="2"/>
      <c r="K29" s="2"/>
    </row>
    <row r="30" ht="15.75" customHeight="1">
      <c r="J30" s="2"/>
      <c r="K30" s="2"/>
    </row>
    <row r="31" ht="15.75" customHeight="1">
      <c r="J31" s="2"/>
      <c r="K31" s="2"/>
    </row>
    <row r="32" ht="15.75" customHeight="1">
      <c r="J32" s="2"/>
      <c r="K32" s="2"/>
    </row>
    <row r="33" ht="15.75" customHeight="1">
      <c r="J33" s="2"/>
      <c r="K33" s="2"/>
    </row>
    <row r="34" ht="15.75" customHeight="1">
      <c r="J34" s="2"/>
      <c r="K34" s="2"/>
    </row>
    <row r="35" ht="15.75" customHeight="1">
      <c r="J35" s="2"/>
      <c r="K35" s="2"/>
    </row>
    <row r="36" ht="15.75" customHeight="1">
      <c r="J36" s="2"/>
      <c r="K36" s="2"/>
    </row>
    <row r="37" ht="15.75" customHeight="1">
      <c r="J37" s="2"/>
      <c r="K37" s="2"/>
    </row>
    <row r="38" ht="15.75" customHeight="1">
      <c r="J38" s="2"/>
      <c r="K38" s="2"/>
    </row>
    <row r="39" ht="15.75" customHeight="1">
      <c r="J39" s="2"/>
      <c r="K39" s="2"/>
    </row>
    <row r="40" ht="15.75" customHeight="1">
      <c r="J40" s="2"/>
      <c r="K40" s="2"/>
    </row>
    <row r="41" ht="15.75" customHeight="1">
      <c r="J41" s="2"/>
      <c r="K41" s="2"/>
    </row>
    <row r="42" ht="15.75" customHeight="1">
      <c r="J42" s="2"/>
      <c r="K42" s="2"/>
    </row>
    <row r="43" ht="15.75" customHeight="1">
      <c r="J43" s="2"/>
      <c r="K43" s="2"/>
    </row>
    <row r="44" ht="15.75" customHeight="1">
      <c r="J44" s="2"/>
      <c r="K44" s="2"/>
    </row>
    <row r="45" ht="15.75" customHeight="1">
      <c r="J45" s="2"/>
      <c r="K45" s="2"/>
    </row>
    <row r="46" ht="15.75" customHeight="1">
      <c r="J46" s="2"/>
      <c r="K46" s="2"/>
    </row>
    <row r="47" ht="15.75" customHeight="1">
      <c r="J47" s="2"/>
      <c r="K47" s="2"/>
    </row>
    <row r="48" ht="15.75" customHeight="1">
      <c r="J48" s="2"/>
      <c r="K48" s="2"/>
    </row>
    <row r="49" ht="15.75" customHeight="1">
      <c r="J49" s="2"/>
      <c r="K49" s="2"/>
    </row>
    <row r="50" ht="15.75" customHeight="1">
      <c r="J50" s="2"/>
      <c r="K50" s="2"/>
    </row>
    <row r="51" ht="15.75" customHeight="1">
      <c r="J51" s="2"/>
      <c r="K51" s="2"/>
    </row>
    <row r="52" ht="15.75" customHeight="1">
      <c r="J52" s="2"/>
      <c r="K52" s="2"/>
    </row>
    <row r="53" ht="15.75" customHeight="1">
      <c r="J53" s="2"/>
      <c r="K53" s="2"/>
    </row>
    <row r="54" ht="15.75" customHeight="1">
      <c r="J54" s="2"/>
      <c r="K54" s="2"/>
    </row>
    <row r="55" ht="15.75" customHeight="1">
      <c r="J55" s="2"/>
      <c r="K55" s="2"/>
    </row>
    <row r="56" ht="15.75" customHeight="1">
      <c r="J56" s="2"/>
      <c r="K56" s="2"/>
    </row>
    <row r="57" ht="15.75" customHeight="1">
      <c r="J57" s="2"/>
      <c r="K57" s="2"/>
    </row>
    <row r="58" ht="15.75" customHeight="1">
      <c r="J58" s="2"/>
      <c r="K58" s="2"/>
    </row>
    <row r="59" ht="15.75" customHeight="1">
      <c r="J59" s="2"/>
      <c r="K59" s="2"/>
    </row>
    <row r="60" ht="15.75" customHeight="1">
      <c r="J60" s="2"/>
      <c r="K60" s="2"/>
    </row>
    <row r="61" ht="15.75" customHeight="1">
      <c r="J61" s="2"/>
      <c r="K61" s="2"/>
    </row>
    <row r="62" ht="15.75" customHeight="1">
      <c r="J62" s="2"/>
      <c r="K62" s="2"/>
    </row>
    <row r="63" ht="15.75" customHeight="1">
      <c r="J63" s="2"/>
      <c r="K63" s="2"/>
    </row>
    <row r="64" ht="15.75" customHeight="1">
      <c r="J64" s="2"/>
      <c r="K64" s="2"/>
    </row>
    <row r="65" ht="15.75" customHeight="1">
      <c r="J65" s="2"/>
      <c r="K65" s="2"/>
    </row>
    <row r="66" ht="15.75" customHeight="1">
      <c r="J66" s="2"/>
      <c r="K66" s="2"/>
    </row>
    <row r="67" ht="15.75" customHeight="1">
      <c r="J67" s="2"/>
      <c r="K67" s="2"/>
    </row>
    <row r="68" ht="15.75" customHeight="1">
      <c r="J68" s="2"/>
      <c r="K68" s="2"/>
    </row>
    <row r="69" ht="15.75" customHeight="1">
      <c r="J69" s="2"/>
      <c r="K69" s="2"/>
    </row>
    <row r="70" ht="15.75" customHeight="1">
      <c r="J70" s="2"/>
      <c r="K70" s="2"/>
    </row>
    <row r="71" ht="15.75" customHeight="1">
      <c r="J71" s="2"/>
      <c r="K71" s="2"/>
    </row>
    <row r="72" ht="15.75" customHeight="1">
      <c r="J72" s="2"/>
      <c r="K72" s="2"/>
    </row>
    <row r="73" ht="15.75" customHeight="1">
      <c r="J73" s="2"/>
      <c r="K73" s="2"/>
    </row>
    <row r="74" ht="15.75" customHeight="1">
      <c r="J74" s="2"/>
      <c r="K74" s="2"/>
    </row>
    <row r="75" ht="15.75" customHeight="1">
      <c r="J75" s="2"/>
      <c r="K75" s="2"/>
    </row>
    <row r="76" ht="15.75" customHeight="1">
      <c r="J76" s="2"/>
      <c r="K76" s="2"/>
    </row>
    <row r="77" ht="15.75" customHeight="1">
      <c r="J77" s="2"/>
      <c r="K77" s="2"/>
    </row>
    <row r="78" ht="15.75" customHeight="1">
      <c r="J78" s="2"/>
      <c r="K78" s="2"/>
    </row>
    <row r="79" ht="15.75" customHeight="1">
      <c r="J79" s="2"/>
      <c r="K79" s="2"/>
    </row>
    <row r="80" ht="15.75" customHeight="1">
      <c r="J80" s="2"/>
      <c r="K80" s="2"/>
    </row>
    <row r="81" ht="15.75" customHeight="1">
      <c r="J81" s="2"/>
      <c r="K81" s="2"/>
    </row>
    <row r="82" ht="15.75" customHeight="1">
      <c r="J82" s="2"/>
      <c r="K82" s="2"/>
    </row>
    <row r="83" ht="15.75" customHeight="1">
      <c r="J83" s="2"/>
      <c r="K83" s="2"/>
    </row>
    <row r="84" ht="15.75" customHeight="1">
      <c r="J84" s="2"/>
      <c r="K84" s="2"/>
    </row>
    <row r="85" ht="15.75" customHeight="1">
      <c r="J85" s="2"/>
      <c r="K85" s="2"/>
    </row>
    <row r="86" ht="15.75" customHeight="1">
      <c r="J86" s="2"/>
      <c r="K86" s="2"/>
    </row>
    <row r="87" ht="15.75" customHeight="1">
      <c r="J87" s="2"/>
      <c r="K87" s="2"/>
    </row>
    <row r="88" ht="15.75" customHeight="1">
      <c r="J88" s="2"/>
      <c r="K88" s="2"/>
    </row>
    <row r="89" ht="15.75" customHeight="1">
      <c r="J89" s="2"/>
      <c r="K89" s="2"/>
    </row>
    <row r="90" ht="15.75" customHeight="1">
      <c r="J90" s="2"/>
      <c r="K90" s="2"/>
    </row>
    <row r="91" ht="15.75" customHeight="1">
      <c r="J91" s="2"/>
      <c r="K91" s="2"/>
    </row>
    <row r="92" ht="15.75" customHeight="1">
      <c r="J92" s="2"/>
      <c r="K92" s="2"/>
    </row>
    <row r="93" ht="15.75" customHeight="1">
      <c r="J93" s="2"/>
      <c r="K93" s="2"/>
    </row>
    <row r="94" ht="15.75" customHeight="1">
      <c r="J94" s="2"/>
      <c r="K94" s="2"/>
    </row>
    <row r="95" ht="15.75" customHeight="1">
      <c r="J95" s="2"/>
      <c r="K95" s="2"/>
    </row>
    <row r="96" ht="15.75" customHeight="1">
      <c r="J96" s="2"/>
      <c r="K96" s="2"/>
    </row>
    <row r="97" ht="15.75" customHeight="1">
      <c r="J97" s="2"/>
      <c r="K97" s="2"/>
    </row>
    <row r="98" ht="15.75" customHeight="1">
      <c r="J98" s="2"/>
      <c r="K98" s="2"/>
    </row>
    <row r="99" ht="15.75" customHeight="1">
      <c r="J99" s="2"/>
      <c r="K99" s="2"/>
    </row>
    <row r="100" ht="15.75" customHeight="1">
      <c r="J100" s="2"/>
      <c r="K100" s="2"/>
    </row>
    <row r="101" ht="15.75" customHeight="1">
      <c r="J101" s="2"/>
      <c r="K101" s="2"/>
    </row>
    <row r="102" ht="15.75" customHeight="1">
      <c r="J102" s="2"/>
      <c r="K102" s="2"/>
    </row>
    <row r="103" ht="15.75" customHeight="1">
      <c r="J103" s="2"/>
      <c r="K103" s="2"/>
    </row>
    <row r="104" ht="15.75" customHeight="1">
      <c r="J104" s="2"/>
      <c r="K104" s="2"/>
    </row>
    <row r="105" ht="15.75" customHeight="1">
      <c r="J105" s="2"/>
      <c r="K105" s="2"/>
    </row>
    <row r="106" ht="15.75" customHeight="1">
      <c r="J106" s="2"/>
      <c r="K106" s="2"/>
    </row>
    <row r="107" ht="15.75" customHeight="1">
      <c r="J107" s="2"/>
      <c r="K107" s="2"/>
    </row>
    <row r="108" ht="15.75" customHeight="1">
      <c r="J108" s="2"/>
      <c r="K108" s="2"/>
    </row>
    <row r="109" ht="15.75" customHeight="1">
      <c r="J109" s="2"/>
      <c r="K109" s="2"/>
    </row>
    <row r="110" ht="15.75" customHeight="1">
      <c r="J110" s="2"/>
      <c r="K110" s="2"/>
    </row>
    <row r="111" ht="15.75" customHeight="1">
      <c r="J111" s="2"/>
      <c r="K111" s="2"/>
    </row>
    <row r="112" ht="15.75" customHeight="1">
      <c r="J112" s="2"/>
      <c r="K112" s="2"/>
    </row>
    <row r="113" ht="15.75" customHeight="1">
      <c r="J113" s="2"/>
      <c r="K113" s="2"/>
    </row>
    <row r="114" ht="15.75" customHeight="1">
      <c r="J114" s="2"/>
      <c r="K114" s="2"/>
    </row>
    <row r="115" ht="15.75" customHeight="1">
      <c r="J115" s="2"/>
      <c r="K115" s="2"/>
    </row>
    <row r="116" ht="15.75" customHeight="1">
      <c r="J116" s="2"/>
      <c r="K116" s="2"/>
    </row>
    <row r="117" ht="15.75" customHeight="1">
      <c r="J117" s="2"/>
      <c r="K117" s="2"/>
    </row>
    <row r="118" ht="15.75" customHeight="1">
      <c r="J118" s="2"/>
      <c r="K118" s="2"/>
    </row>
    <row r="119" ht="15.75" customHeight="1">
      <c r="J119" s="2"/>
      <c r="K119" s="2"/>
    </row>
    <row r="120" ht="15.75" customHeight="1">
      <c r="J120" s="2"/>
      <c r="K120" s="2"/>
    </row>
    <row r="121" ht="15.75" customHeight="1">
      <c r="J121" s="2"/>
      <c r="K121" s="2"/>
    </row>
    <row r="122" ht="15.75" customHeight="1">
      <c r="J122" s="2"/>
      <c r="K122" s="2"/>
    </row>
    <row r="123" ht="15.75" customHeight="1">
      <c r="J123" s="2"/>
      <c r="K123" s="2"/>
    </row>
    <row r="124" ht="15.75" customHeight="1">
      <c r="J124" s="2"/>
      <c r="K124" s="2"/>
    </row>
    <row r="125" ht="15.75" customHeight="1">
      <c r="J125" s="2"/>
      <c r="K125" s="2"/>
    </row>
    <row r="126" ht="15.75" customHeight="1">
      <c r="J126" s="2"/>
      <c r="K126" s="2"/>
    </row>
    <row r="127" ht="15.75" customHeight="1">
      <c r="J127" s="2"/>
      <c r="K127" s="2"/>
    </row>
    <row r="128" ht="15.75" customHeight="1">
      <c r="J128" s="2"/>
      <c r="K128" s="2"/>
    </row>
    <row r="129" ht="15.75" customHeight="1">
      <c r="J129" s="2"/>
      <c r="K129" s="2"/>
    </row>
    <row r="130" ht="15.75" customHeight="1">
      <c r="J130" s="2"/>
      <c r="K130" s="2"/>
    </row>
    <row r="131" ht="15.75" customHeight="1">
      <c r="J131" s="2"/>
      <c r="K131" s="2"/>
    </row>
    <row r="132" ht="15.75" customHeight="1">
      <c r="J132" s="2"/>
      <c r="K132" s="2"/>
    </row>
    <row r="133" ht="15.75" customHeight="1">
      <c r="J133" s="2"/>
      <c r="K133" s="2"/>
    </row>
    <row r="134" ht="15.75" customHeight="1">
      <c r="J134" s="2"/>
      <c r="K134" s="2"/>
    </row>
    <row r="135" ht="15.75" customHeight="1">
      <c r="J135" s="2"/>
      <c r="K135" s="2"/>
    </row>
    <row r="136" ht="15.75" customHeight="1">
      <c r="J136" s="2"/>
      <c r="K136" s="2"/>
    </row>
    <row r="137" ht="15.75" customHeight="1">
      <c r="J137" s="2"/>
      <c r="K137" s="2"/>
    </row>
    <row r="138" ht="15.75" customHeight="1">
      <c r="J138" s="2"/>
      <c r="K138" s="2"/>
    </row>
    <row r="139" ht="15.75" customHeight="1">
      <c r="J139" s="2"/>
      <c r="K139" s="2"/>
    </row>
    <row r="140" ht="15.75" customHeight="1">
      <c r="J140" s="2"/>
      <c r="K140" s="2"/>
    </row>
    <row r="141" ht="15.75" customHeight="1">
      <c r="J141" s="2"/>
      <c r="K141" s="2"/>
    </row>
    <row r="142" ht="15.75" customHeight="1">
      <c r="J142" s="2"/>
      <c r="K142" s="2"/>
    </row>
    <row r="143" ht="15.75" customHeight="1">
      <c r="J143" s="2"/>
      <c r="K143" s="2"/>
    </row>
    <row r="144" ht="15.75" customHeight="1">
      <c r="J144" s="2"/>
      <c r="K144" s="2"/>
    </row>
    <row r="145" ht="15.75" customHeight="1">
      <c r="J145" s="2"/>
      <c r="K145" s="2"/>
    </row>
    <row r="146" ht="15.75" customHeight="1">
      <c r="J146" s="2"/>
      <c r="K146" s="2"/>
    </row>
    <row r="147" ht="15.75" customHeight="1">
      <c r="J147" s="2"/>
      <c r="K147" s="2"/>
    </row>
    <row r="148" ht="15.75" customHeight="1">
      <c r="J148" s="2"/>
      <c r="K148" s="2"/>
    </row>
    <row r="149" ht="15.75" customHeight="1">
      <c r="J149" s="2"/>
      <c r="K149" s="2"/>
    </row>
    <row r="150" ht="15.75" customHeight="1">
      <c r="J150" s="2"/>
      <c r="K150" s="2"/>
    </row>
    <row r="151" ht="15.75" customHeight="1">
      <c r="J151" s="2"/>
      <c r="K151" s="2"/>
    </row>
    <row r="152" ht="15.75" customHeight="1">
      <c r="J152" s="2"/>
      <c r="K152" s="2"/>
    </row>
    <row r="153" ht="15.75" customHeight="1">
      <c r="J153" s="2"/>
      <c r="K153" s="2"/>
    </row>
    <row r="154" ht="15.75" customHeight="1">
      <c r="J154" s="2"/>
      <c r="K154" s="2"/>
    </row>
    <row r="155" ht="15.75" customHeight="1">
      <c r="J155" s="2"/>
      <c r="K155" s="2"/>
    </row>
    <row r="156" ht="15.75" customHeight="1">
      <c r="J156" s="2"/>
      <c r="K156" s="2"/>
    </row>
    <row r="157" ht="15.75" customHeight="1">
      <c r="J157" s="2"/>
      <c r="K157" s="2"/>
    </row>
    <row r="158" ht="15.75" customHeight="1">
      <c r="J158" s="2"/>
      <c r="K158" s="2"/>
    </row>
    <row r="159" ht="15.75" customHeight="1">
      <c r="J159" s="2"/>
      <c r="K159" s="2"/>
    </row>
    <row r="160" ht="15.75" customHeight="1">
      <c r="J160" s="2"/>
      <c r="K160" s="2"/>
    </row>
    <row r="161" ht="15.75" customHeight="1">
      <c r="J161" s="2"/>
      <c r="K161" s="2"/>
    </row>
    <row r="162" ht="15.75" customHeight="1">
      <c r="J162" s="2"/>
      <c r="K162" s="2"/>
    </row>
    <row r="163" ht="15.75" customHeight="1">
      <c r="J163" s="2"/>
      <c r="K163" s="2"/>
    </row>
    <row r="164" ht="15.75" customHeight="1">
      <c r="J164" s="2"/>
      <c r="K164" s="2"/>
    </row>
    <row r="165" ht="15.75" customHeight="1">
      <c r="J165" s="2"/>
      <c r="K165" s="2"/>
    </row>
    <row r="166" ht="15.75" customHeight="1">
      <c r="J166" s="2"/>
      <c r="K166" s="2"/>
    </row>
    <row r="167" ht="15.75" customHeight="1">
      <c r="J167" s="2"/>
      <c r="K167" s="2"/>
    </row>
    <row r="168" ht="15.75" customHeight="1">
      <c r="J168" s="2"/>
      <c r="K168" s="2"/>
    </row>
    <row r="169" ht="15.75" customHeight="1">
      <c r="J169" s="2"/>
      <c r="K169" s="2"/>
    </row>
    <row r="170" ht="15.75" customHeight="1">
      <c r="J170" s="2"/>
      <c r="K170" s="2"/>
    </row>
    <row r="171" ht="15.75" customHeight="1">
      <c r="J171" s="2"/>
      <c r="K171" s="2"/>
    </row>
    <row r="172" ht="15.75" customHeight="1">
      <c r="J172" s="2"/>
      <c r="K172" s="2"/>
    </row>
    <row r="173" ht="15.75" customHeight="1">
      <c r="J173" s="2"/>
      <c r="K173" s="2"/>
    </row>
    <row r="174" ht="15.75" customHeight="1">
      <c r="J174" s="2"/>
      <c r="K174" s="2"/>
    </row>
    <row r="175" ht="15.75" customHeight="1">
      <c r="J175" s="2"/>
      <c r="K175" s="2"/>
    </row>
    <row r="176" ht="15.75" customHeight="1">
      <c r="J176" s="2"/>
      <c r="K176" s="2"/>
    </row>
    <row r="177" ht="15.75" customHeight="1">
      <c r="J177" s="2"/>
      <c r="K177" s="2"/>
    </row>
    <row r="178" ht="15.75" customHeight="1">
      <c r="J178" s="2"/>
      <c r="K178" s="2"/>
    </row>
    <row r="179" ht="15.75" customHeight="1">
      <c r="J179" s="2"/>
      <c r="K179" s="2"/>
    </row>
    <row r="180" ht="15.75" customHeight="1">
      <c r="J180" s="2"/>
      <c r="K180" s="2"/>
    </row>
    <row r="181" ht="15.75" customHeight="1">
      <c r="J181" s="2"/>
      <c r="K181" s="2"/>
    </row>
    <row r="182" ht="15.75" customHeight="1">
      <c r="J182" s="2"/>
      <c r="K182" s="2"/>
    </row>
    <row r="183" ht="15.75" customHeight="1">
      <c r="J183" s="2"/>
      <c r="K183" s="2"/>
    </row>
    <row r="184" ht="15.75" customHeight="1">
      <c r="J184" s="2"/>
      <c r="K184" s="2"/>
    </row>
    <row r="185" ht="15.75" customHeight="1">
      <c r="J185" s="2"/>
      <c r="K185" s="2"/>
    </row>
    <row r="186" ht="15.75" customHeight="1">
      <c r="J186" s="2"/>
      <c r="K186" s="2"/>
    </row>
    <row r="187" ht="15.75" customHeight="1">
      <c r="J187" s="2"/>
      <c r="K187" s="2"/>
    </row>
    <row r="188" ht="15.75" customHeight="1">
      <c r="J188" s="2"/>
      <c r="K188" s="2"/>
    </row>
    <row r="189" ht="15.75" customHeight="1">
      <c r="J189" s="2"/>
      <c r="K189" s="2"/>
    </row>
    <row r="190" ht="15.75" customHeight="1">
      <c r="J190" s="2"/>
      <c r="K190" s="2"/>
    </row>
    <row r="191" ht="15.75" customHeight="1">
      <c r="J191" s="2"/>
      <c r="K191" s="2"/>
    </row>
    <row r="192" ht="15.75" customHeight="1">
      <c r="J192" s="2"/>
      <c r="K192" s="2"/>
    </row>
    <row r="193" ht="15.75" customHeight="1">
      <c r="J193" s="2"/>
      <c r="K193" s="2"/>
    </row>
    <row r="194" ht="15.75" customHeight="1">
      <c r="J194" s="2"/>
      <c r="K194" s="2"/>
    </row>
    <row r="195" ht="15.75" customHeight="1">
      <c r="J195" s="2"/>
      <c r="K195" s="2"/>
    </row>
    <row r="196" ht="15.75" customHeight="1">
      <c r="J196" s="2"/>
      <c r="K196" s="2"/>
    </row>
    <row r="197" ht="15.75" customHeight="1">
      <c r="J197" s="2"/>
      <c r="K197" s="2"/>
    </row>
    <row r="198" ht="15.75" customHeight="1">
      <c r="J198" s="2"/>
      <c r="K198" s="2"/>
    </row>
    <row r="199" ht="15.75" customHeight="1">
      <c r="J199" s="2"/>
      <c r="K199" s="2"/>
    </row>
    <row r="200" ht="15.75" customHeight="1">
      <c r="J200" s="2"/>
      <c r="K200" s="2"/>
    </row>
    <row r="201" ht="15.75" customHeight="1">
      <c r="J201" s="2"/>
      <c r="K201" s="2"/>
    </row>
    <row r="202" ht="15.75" customHeight="1">
      <c r="J202" s="2"/>
      <c r="K202" s="2"/>
    </row>
    <row r="203" ht="15.75" customHeight="1">
      <c r="J203" s="2"/>
      <c r="K203" s="2"/>
    </row>
    <row r="204" ht="15.75" customHeight="1">
      <c r="J204" s="2"/>
      <c r="K204" s="2"/>
    </row>
    <row r="205" ht="15.75" customHeight="1">
      <c r="J205" s="2"/>
      <c r="K205" s="2"/>
    </row>
    <row r="206" ht="15.75" customHeight="1">
      <c r="J206" s="2"/>
      <c r="K206" s="2"/>
    </row>
    <row r="207" ht="15.75" customHeight="1">
      <c r="J207" s="2"/>
      <c r="K207" s="2"/>
    </row>
    <row r="208" ht="15.75" customHeight="1">
      <c r="J208" s="2"/>
      <c r="K208" s="2"/>
    </row>
    <row r="209" ht="15.75" customHeight="1">
      <c r="J209" s="2"/>
      <c r="K209" s="2"/>
    </row>
    <row r="210" ht="15.75" customHeight="1">
      <c r="J210" s="2"/>
      <c r="K210" s="2"/>
    </row>
    <row r="211" ht="15.75" customHeight="1">
      <c r="J211" s="2"/>
      <c r="K211" s="2"/>
    </row>
    <row r="212" ht="15.75" customHeight="1">
      <c r="J212" s="2"/>
      <c r="K212" s="2"/>
    </row>
    <row r="213" ht="15.75" customHeight="1">
      <c r="J213" s="2"/>
      <c r="K213" s="2"/>
    </row>
    <row r="214" ht="15.75" customHeight="1">
      <c r="J214" s="2"/>
      <c r="K214" s="2"/>
    </row>
    <row r="215" ht="15.75" customHeight="1">
      <c r="J215" s="2"/>
      <c r="K215" s="2"/>
    </row>
    <row r="216" ht="15.75" customHeight="1">
      <c r="J216" s="2"/>
      <c r="K216" s="2"/>
    </row>
    <row r="217" ht="15.75" customHeight="1">
      <c r="J217" s="2"/>
      <c r="K217" s="2"/>
    </row>
    <row r="218" ht="15.75" customHeight="1">
      <c r="J218" s="2"/>
      <c r="K218" s="2"/>
    </row>
    <row r="219" ht="15.75" customHeight="1">
      <c r="J219" s="2"/>
      <c r="K219" s="2"/>
    </row>
    <row r="220" ht="15.75" customHeight="1">
      <c r="J220" s="2"/>
      <c r="K220" s="2"/>
    </row>
    <row r="221" ht="15.75" customHeight="1">
      <c r="J221" s="2"/>
      <c r="K221" s="2"/>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4:G4"/>
    <mergeCell ref="A13:J13"/>
    <mergeCell ref="A14:J1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0"/>
  <cols>
    <col customWidth="1" min="1" max="2" width="12.63"/>
    <col customWidth="1" min="3" max="3" width="18.88"/>
    <col customWidth="1" min="4" max="4" width="50.38"/>
    <col customWidth="1" min="5" max="5" width="12.63"/>
    <col customWidth="1" min="6" max="6" width="100.13"/>
  </cols>
  <sheetData>
    <row r="1" ht="15.75" customHeight="1">
      <c r="A1" s="17" t="s">
        <v>29</v>
      </c>
    </row>
    <row r="2" ht="15.75" customHeight="1">
      <c r="A2" s="5"/>
      <c r="B2" s="5"/>
      <c r="C2" s="5"/>
      <c r="D2" s="5"/>
      <c r="E2" s="5"/>
      <c r="F2" s="5"/>
    </row>
    <row r="3" ht="15.75" customHeight="1">
      <c r="A3" s="1" t="s">
        <v>12</v>
      </c>
      <c r="B3" s="1" t="s">
        <v>13</v>
      </c>
      <c r="C3" s="1" t="s">
        <v>14</v>
      </c>
      <c r="D3" s="1" t="s">
        <v>30</v>
      </c>
      <c r="E3" s="1" t="s">
        <v>31</v>
      </c>
      <c r="F3" s="1" t="s">
        <v>32</v>
      </c>
    </row>
    <row r="4" ht="15.75" customHeight="1">
      <c r="A4" s="18">
        <v>1.0</v>
      </c>
      <c r="B4" s="19">
        <v>2.2127388E7</v>
      </c>
      <c r="C4" s="19" t="s">
        <v>27</v>
      </c>
      <c r="D4" s="19" t="s">
        <v>33</v>
      </c>
      <c r="E4" s="12">
        <v>20.0</v>
      </c>
      <c r="F4" s="20" t="s">
        <v>34</v>
      </c>
    </row>
    <row r="5" ht="15.75" customHeight="1">
      <c r="A5" s="18">
        <v>2.0</v>
      </c>
      <c r="B5" s="19">
        <v>2.2127388E7</v>
      </c>
      <c r="C5" s="19" t="s">
        <v>27</v>
      </c>
      <c r="D5" s="19" t="s">
        <v>35</v>
      </c>
      <c r="E5" s="19">
        <v>12.0</v>
      </c>
      <c r="F5" s="20" t="s">
        <v>36</v>
      </c>
    </row>
    <row r="6" ht="15.75" customHeight="1">
      <c r="A6" s="18">
        <v>3.0</v>
      </c>
      <c r="B6" s="19">
        <v>2.2127388E7</v>
      </c>
      <c r="C6" s="19" t="s">
        <v>27</v>
      </c>
      <c r="D6" s="19" t="s">
        <v>37</v>
      </c>
      <c r="E6" s="19">
        <v>12.0</v>
      </c>
      <c r="F6" s="20" t="s">
        <v>38</v>
      </c>
    </row>
    <row r="7" ht="15.75" customHeight="1">
      <c r="A7" s="18">
        <v>4.0</v>
      </c>
      <c r="B7" s="19">
        <v>2.2127388E7</v>
      </c>
      <c r="C7" s="19" t="s">
        <v>27</v>
      </c>
      <c r="D7" s="19" t="s">
        <v>39</v>
      </c>
      <c r="E7" s="19">
        <v>8.0</v>
      </c>
      <c r="F7" s="20" t="s">
        <v>40</v>
      </c>
    </row>
    <row r="8" ht="15.75" customHeight="1">
      <c r="A8" s="18">
        <v>5.0</v>
      </c>
      <c r="B8" s="19">
        <v>2.2127388E7</v>
      </c>
      <c r="C8" s="19" t="s">
        <v>27</v>
      </c>
      <c r="D8" s="19" t="s">
        <v>41</v>
      </c>
      <c r="E8" s="19">
        <v>8.0</v>
      </c>
      <c r="F8" s="21" t="s">
        <v>42</v>
      </c>
    </row>
    <row r="9" ht="15.75" customHeight="1">
      <c r="A9" s="18">
        <v>6.0</v>
      </c>
      <c r="B9" s="19">
        <v>2.2127388E7</v>
      </c>
      <c r="C9" s="19" t="s">
        <v>27</v>
      </c>
      <c r="D9" s="19" t="s">
        <v>43</v>
      </c>
      <c r="E9" s="19">
        <v>6.0</v>
      </c>
      <c r="F9" s="20" t="s">
        <v>44</v>
      </c>
    </row>
    <row r="10" ht="15.75" customHeight="1">
      <c r="A10" s="18">
        <v>7.0</v>
      </c>
      <c r="B10" s="19">
        <v>2.2127388E7</v>
      </c>
      <c r="C10" s="19" t="s">
        <v>27</v>
      </c>
      <c r="D10" s="19" t="s">
        <v>45</v>
      </c>
      <c r="E10" s="19">
        <v>6.0</v>
      </c>
      <c r="F10" s="20" t="s">
        <v>46</v>
      </c>
    </row>
    <row r="11" ht="15.75" customHeight="1">
      <c r="A11" s="18">
        <v>8.0</v>
      </c>
      <c r="B11" s="19">
        <v>2.2127388E7</v>
      </c>
      <c r="C11" s="19" t="s">
        <v>27</v>
      </c>
      <c r="D11" s="19" t="s">
        <v>47</v>
      </c>
      <c r="E11" s="19">
        <v>8.0</v>
      </c>
      <c r="F11" s="20" t="s">
        <v>48</v>
      </c>
    </row>
    <row r="12" ht="15.75" customHeight="1">
      <c r="A12" s="18">
        <v>9.0</v>
      </c>
      <c r="B12" s="19">
        <v>2.2127388E7</v>
      </c>
      <c r="C12" s="19" t="s">
        <v>27</v>
      </c>
      <c r="D12" s="19" t="s">
        <v>49</v>
      </c>
      <c r="E12" s="19">
        <v>10.0</v>
      </c>
      <c r="F12" s="20" t="s">
        <v>50</v>
      </c>
    </row>
    <row r="13" ht="15.75" customHeight="1">
      <c r="A13" s="18">
        <v>10.0</v>
      </c>
      <c r="B13" s="19">
        <v>2.2127388E7</v>
      </c>
      <c r="C13" s="19" t="s">
        <v>27</v>
      </c>
      <c r="D13" s="19" t="s">
        <v>51</v>
      </c>
      <c r="E13" s="19">
        <v>8.0</v>
      </c>
      <c r="F13" s="20" t="s">
        <v>52</v>
      </c>
    </row>
    <row r="14" ht="15.75" customHeight="1">
      <c r="A14" s="18">
        <v>11.0</v>
      </c>
      <c r="B14" s="19">
        <v>2.2127388E7</v>
      </c>
      <c r="C14" s="19" t="s">
        <v>27</v>
      </c>
      <c r="D14" s="19" t="s">
        <v>53</v>
      </c>
      <c r="E14" s="19">
        <v>4.0</v>
      </c>
      <c r="F14" s="20" t="s">
        <v>54</v>
      </c>
    </row>
    <row r="15" ht="15.75" customHeight="1">
      <c r="A15" s="18">
        <v>12.0</v>
      </c>
      <c r="B15" s="19">
        <v>2.2127441E7</v>
      </c>
      <c r="C15" s="19" t="s">
        <v>28</v>
      </c>
      <c r="D15" s="12" t="s">
        <v>55</v>
      </c>
      <c r="E15" s="19">
        <v>4.0</v>
      </c>
      <c r="F15" s="22" t="s">
        <v>56</v>
      </c>
    </row>
    <row r="16" ht="15.75" customHeight="1">
      <c r="A16" s="18">
        <v>13.0</v>
      </c>
      <c r="B16" s="19">
        <v>2.2127441E7</v>
      </c>
      <c r="C16" s="19" t="s">
        <v>28</v>
      </c>
      <c r="D16" s="19" t="s">
        <v>57</v>
      </c>
      <c r="E16" s="19">
        <v>3.0</v>
      </c>
      <c r="F16" s="22" t="s">
        <v>58</v>
      </c>
    </row>
    <row r="17" ht="15.75" customHeight="1">
      <c r="A17" s="18">
        <v>14.0</v>
      </c>
      <c r="B17" s="19">
        <v>2.2127441E7</v>
      </c>
      <c r="C17" s="19" t="s">
        <v>28</v>
      </c>
      <c r="D17" s="19" t="s">
        <v>59</v>
      </c>
      <c r="E17" s="19">
        <v>8.0</v>
      </c>
      <c r="F17" s="22" t="s">
        <v>60</v>
      </c>
    </row>
    <row r="18" ht="15.75" customHeight="1">
      <c r="A18" s="18">
        <v>15.0</v>
      </c>
      <c r="B18" s="19">
        <v>2.2127441E7</v>
      </c>
      <c r="C18" s="19" t="s">
        <v>28</v>
      </c>
      <c r="D18" s="19" t="s">
        <v>61</v>
      </c>
      <c r="E18" s="19">
        <v>2.0</v>
      </c>
      <c r="F18" s="22" t="s">
        <v>62</v>
      </c>
    </row>
    <row r="19" ht="15.75" customHeight="1">
      <c r="A19" s="18">
        <v>16.0</v>
      </c>
      <c r="B19" s="19">
        <v>2.2127441E7</v>
      </c>
      <c r="C19" s="19" t="s">
        <v>28</v>
      </c>
      <c r="D19" s="19" t="s">
        <v>63</v>
      </c>
      <c r="E19" s="19">
        <v>2.0</v>
      </c>
      <c r="F19" s="22" t="s">
        <v>64</v>
      </c>
    </row>
    <row r="20" ht="15.75" customHeight="1">
      <c r="A20" s="18">
        <v>17.0</v>
      </c>
      <c r="B20" s="19">
        <v>2.2127441E7</v>
      </c>
      <c r="C20" s="19" t="s">
        <v>28</v>
      </c>
      <c r="D20" s="19" t="s">
        <v>65</v>
      </c>
      <c r="E20" s="19">
        <v>1.0</v>
      </c>
      <c r="F20" s="22" t="s">
        <v>66</v>
      </c>
    </row>
    <row r="21" ht="15.75" customHeight="1">
      <c r="A21" s="18">
        <v>18.0</v>
      </c>
      <c r="B21" s="19">
        <v>2.2127441E7</v>
      </c>
      <c r="C21" s="19" t="s">
        <v>28</v>
      </c>
      <c r="D21" s="12" t="s">
        <v>67</v>
      </c>
      <c r="E21" s="19">
        <v>1.0</v>
      </c>
      <c r="F21" s="20" t="s">
        <v>68</v>
      </c>
    </row>
    <row r="22" ht="15.75" customHeight="1">
      <c r="A22" s="18">
        <v>19.0</v>
      </c>
      <c r="B22" s="19">
        <v>2.2127441E7</v>
      </c>
      <c r="C22" s="19" t="s">
        <v>28</v>
      </c>
      <c r="D22" s="12" t="s">
        <v>69</v>
      </c>
      <c r="E22" s="19">
        <v>4.0</v>
      </c>
      <c r="F22" s="20" t="s">
        <v>70</v>
      </c>
    </row>
    <row r="23" ht="15.75" customHeight="1">
      <c r="A23" s="18">
        <v>20.0</v>
      </c>
      <c r="B23" s="19">
        <v>2.2127441E7</v>
      </c>
      <c r="C23" s="19" t="s">
        <v>28</v>
      </c>
      <c r="D23" s="12" t="s">
        <v>71</v>
      </c>
      <c r="E23" s="19">
        <v>2.0</v>
      </c>
      <c r="F23" s="20" t="s">
        <v>72</v>
      </c>
    </row>
    <row r="24" ht="15.75" customHeight="1">
      <c r="A24" s="18">
        <v>21.0</v>
      </c>
      <c r="B24" s="19">
        <v>2.2127441E7</v>
      </c>
      <c r="C24" s="19" t="s">
        <v>28</v>
      </c>
      <c r="D24" s="23" t="s">
        <v>73</v>
      </c>
      <c r="E24" s="19">
        <v>6.0</v>
      </c>
      <c r="F24" s="20" t="s">
        <v>74</v>
      </c>
    </row>
    <row r="25" ht="15.75" customHeight="1">
      <c r="A25" s="18">
        <v>22.0</v>
      </c>
      <c r="B25" s="19">
        <v>2.2127441E7</v>
      </c>
      <c r="C25" s="19" t="s">
        <v>28</v>
      </c>
      <c r="D25" s="23" t="s">
        <v>75</v>
      </c>
      <c r="E25" s="19">
        <v>3.0</v>
      </c>
      <c r="F25" s="20" t="s">
        <v>76</v>
      </c>
    </row>
    <row r="26" ht="15.75" customHeight="1">
      <c r="A26" s="18">
        <v>23.0</v>
      </c>
      <c r="B26" s="19">
        <v>2.2127441E7</v>
      </c>
      <c r="C26" s="19" t="s">
        <v>28</v>
      </c>
      <c r="D26" s="12" t="s">
        <v>77</v>
      </c>
      <c r="E26" s="19">
        <v>20.0</v>
      </c>
      <c r="F26" s="20" t="s">
        <v>78</v>
      </c>
    </row>
    <row r="27" ht="15.75" customHeight="1">
      <c r="A27" s="18">
        <v>24.0</v>
      </c>
      <c r="B27" s="19">
        <v>2.2127441E7</v>
      </c>
      <c r="C27" s="19" t="s">
        <v>28</v>
      </c>
      <c r="D27" s="12" t="s">
        <v>79</v>
      </c>
      <c r="E27" s="19">
        <v>18.0</v>
      </c>
      <c r="F27" s="20" t="s">
        <v>80</v>
      </c>
    </row>
    <row r="28" ht="15.75" customHeight="1">
      <c r="A28" s="18">
        <v>25.0</v>
      </c>
      <c r="B28" s="19">
        <v>2.2127441E7</v>
      </c>
      <c r="C28" s="19" t="s">
        <v>28</v>
      </c>
      <c r="D28" s="12" t="s">
        <v>81</v>
      </c>
      <c r="E28" s="19">
        <v>8.0</v>
      </c>
      <c r="F28" s="20" t="s">
        <v>82</v>
      </c>
    </row>
    <row r="29" ht="15.75" customHeight="1">
      <c r="A29" s="18">
        <v>26.0</v>
      </c>
      <c r="B29" s="19">
        <v>2.2127441E7</v>
      </c>
      <c r="C29" s="19" t="s">
        <v>28</v>
      </c>
      <c r="D29" s="19" t="s">
        <v>83</v>
      </c>
      <c r="E29" s="19">
        <v>2.0</v>
      </c>
      <c r="F29" s="20" t="s">
        <v>84</v>
      </c>
    </row>
    <row r="30" ht="15.75" customHeight="1">
      <c r="A30" s="18">
        <v>27.0</v>
      </c>
      <c r="B30" s="24">
        <v>2.2127205E7</v>
      </c>
      <c r="C30" s="24" t="s">
        <v>25</v>
      </c>
      <c r="D30" s="24" t="s">
        <v>85</v>
      </c>
      <c r="E30" s="19">
        <v>2.0</v>
      </c>
      <c r="F30" s="22" t="s">
        <v>86</v>
      </c>
    </row>
    <row r="31" ht="15.75" customHeight="1">
      <c r="A31" s="18">
        <v>28.0</v>
      </c>
      <c r="B31" s="24">
        <v>2.2127205E7</v>
      </c>
      <c r="C31" s="24" t="s">
        <v>25</v>
      </c>
      <c r="D31" s="25" t="s">
        <v>87</v>
      </c>
      <c r="E31" s="19">
        <v>6.0</v>
      </c>
      <c r="F31" s="26" t="s">
        <v>88</v>
      </c>
    </row>
    <row r="32" ht="15.75" customHeight="1">
      <c r="A32" s="18">
        <v>29.0</v>
      </c>
      <c r="B32" s="24">
        <v>2.2127205E7</v>
      </c>
      <c r="C32" s="24" t="s">
        <v>25</v>
      </c>
      <c r="D32" s="24" t="s">
        <v>89</v>
      </c>
      <c r="E32" s="19">
        <v>4.0</v>
      </c>
      <c r="F32" s="22" t="s">
        <v>90</v>
      </c>
    </row>
    <row r="33" ht="15.75" customHeight="1">
      <c r="A33" s="18">
        <v>30.0</v>
      </c>
      <c r="B33" s="24">
        <v>2.2127205E7</v>
      </c>
      <c r="C33" s="24" t="s">
        <v>25</v>
      </c>
      <c r="D33" s="24" t="s">
        <v>91</v>
      </c>
      <c r="E33" s="19">
        <v>6.0</v>
      </c>
      <c r="F33" s="22" t="s">
        <v>92</v>
      </c>
    </row>
    <row r="34" ht="15.75" customHeight="1">
      <c r="A34" s="18">
        <v>31.0</v>
      </c>
      <c r="B34" s="24">
        <v>2.2127205E7</v>
      </c>
      <c r="C34" s="24" t="s">
        <v>25</v>
      </c>
      <c r="D34" s="24" t="s">
        <v>93</v>
      </c>
      <c r="E34" s="19">
        <v>6.0</v>
      </c>
      <c r="F34" s="26" t="s">
        <v>94</v>
      </c>
    </row>
    <row r="35" ht="15.75" customHeight="1">
      <c r="A35" s="18">
        <v>32.0</v>
      </c>
      <c r="B35" s="24">
        <v>2.2127205E7</v>
      </c>
      <c r="C35" s="24" t="s">
        <v>25</v>
      </c>
      <c r="D35" s="25" t="s">
        <v>95</v>
      </c>
      <c r="E35" s="19">
        <v>6.0</v>
      </c>
      <c r="F35" s="26" t="s">
        <v>96</v>
      </c>
    </row>
    <row r="36" ht="15.75" customHeight="1">
      <c r="A36" s="18">
        <v>33.0</v>
      </c>
      <c r="B36" s="24">
        <v>2.2127205E7</v>
      </c>
      <c r="C36" s="24" t="s">
        <v>25</v>
      </c>
      <c r="D36" s="24" t="s">
        <v>97</v>
      </c>
      <c r="E36" s="19">
        <v>4.0</v>
      </c>
      <c r="F36" s="26" t="s">
        <v>98</v>
      </c>
    </row>
    <row r="37" ht="15.75" customHeight="1">
      <c r="A37" s="18">
        <v>34.0</v>
      </c>
      <c r="B37" s="24">
        <v>2.2127205E7</v>
      </c>
      <c r="C37" s="24" t="s">
        <v>25</v>
      </c>
      <c r="D37" s="24" t="s">
        <v>99</v>
      </c>
      <c r="E37" s="19">
        <v>12.0</v>
      </c>
      <c r="F37" s="26" t="s">
        <v>100</v>
      </c>
    </row>
    <row r="38" ht="15.75" customHeight="1">
      <c r="A38" s="18">
        <v>35.0</v>
      </c>
      <c r="B38" s="24">
        <v>2.2127205E7</v>
      </c>
      <c r="C38" s="24" t="s">
        <v>25</v>
      </c>
      <c r="D38" s="24" t="s">
        <v>101</v>
      </c>
      <c r="E38" s="19">
        <v>10.0</v>
      </c>
      <c r="F38" s="26" t="s">
        <v>102</v>
      </c>
    </row>
    <row r="39" ht="15.75" customHeight="1">
      <c r="A39" s="18">
        <v>36.0</v>
      </c>
      <c r="B39" s="24">
        <v>2.2127205E7</v>
      </c>
      <c r="C39" s="24" t="s">
        <v>25</v>
      </c>
      <c r="D39" s="25" t="s">
        <v>103</v>
      </c>
      <c r="E39" s="19">
        <v>12.0</v>
      </c>
      <c r="F39" s="26" t="s">
        <v>104</v>
      </c>
    </row>
    <row r="40" ht="15.75" customHeight="1">
      <c r="A40" s="18">
        <v>37.0</v>
      </c>
      <c r="B40" s="19">
        <v>2.2127205E7</v>
      </c>
      <c r="C40" s="19" t="s">
        <v>25</v>
      </c>
      <c r="D40" s="19" t="s">
        <v>105</v>
      </c>
      <c r="E40" s="19">
        <v>4.0</v>
      </c>
      <c r="F40" s="26" t="s">
        <v>106</v>
      </c>
    </row>
    <row r="41" ht="15.75" customHeight="1">
      <c r="A41" s="18">
        <v>40.0</v>
      </c>
      <c r="B41" s="19">
        <v>2.2127322E7</v>
      </c>
      <c r="C41" s="19" t="s">
        <v>26</v>
      </c>
      <c r="D41" s="19" t="s">
        <v>107</v>
      </c>
      <c r="E41" s="19">
        <v>10.0</v>
      </c>
      <c r="F41" s="22" t="s">
        <v>108</v>
      </c>
    </row>
    <row r="42" ht="15.75" customHeight="1">
      <c r="A42" s="18">
        <v>41.0</v>
      </c>
      <c r="B42" s="19">
        <v>2.2127322E7</v>
      </c>
      <c r="C42" s="19" t="s">
        <v>26</v>
      </c>
      <c r="D42" s="19" t="s">
        <v>109</v>
      </c>
      <c r="E42" s="19">
        <v>10.0</v>
      </c>
      <c r="F42" s="20" t="s">
        <v>110</v>
      </c>
    </row>
    <row r="43" ht="15.75" customHeight="1">
      <c r="A43" s="18">
        <v>42.0</v>
      </c>
      <c r="B43" s="19">
        <v>2.2127322E7</v>
      </c>
      <c r="C43" s="19" t="s">
        <v>26</v>
      </c>
      <c r="D43" s="19" t="s">
        <v>111</v>
      </c>
      <c r="E43" s="19">
        <v>2.0</v>
      </c>
      <c r="F43" s="22" t="s">
        <v>112</v>
      </c>
    </row>
    <row r="44" ht="15.75" customHeight="1">
      <c r="A44" s="18">
        <v>43.0</v>
      </c>
      <c r="B44" s="19">
        <v>2.2127322E7</v>
      </c>
      <c r="C44" s="19" t="s">
        <v>26</v>
      </c>
      <c r="D44" s="19" t="s">
        <v>113</v>
      </c>
      <c r="E44" s="19">
        <v>5.0</v>
      </c>
      <c r="F44" s="20" t="s">
        <v>114</v>
      </c>
    </row>
    <row r="45" ht="15.75" customHeight="1">
      <c r="A45" s="19">
        <v>44.0</v>
      </c>
      <c r="B45" s="19">
        <v>2.2127322E7</v>
      </c>
      <c r="C45" s="19" t="s">
        <v>26</v>
      </c>
      <c r="D45" s="19" t="s">
        <v>115</v>
      </c>
      <c r="E45" s="19">
        <v>5.0</v>
      </c>
      <c r="F45" s="22" t="s">
        <v>116</v>
      </c>
    </row>
    <row r="46" ht="15.75" customHeight="1">
      <c r="A46" s="19">
        <v>45.0</v>
      </c>
      <c r="B46" s="19">
        <v>2.2127322E7</v>
      </c>
      <c r="C46" s="19" t="s">
        <v>26</v>
      </c>
      <c r="D46" s="19" t="s">
        <v>117</v>
      </c>
      <c r="E46" s="19">
        <v>4.0</v>
      </c>
      <c r="F46" s="22" t="s">
        <v>118</v>
      </c>
    </row>
    <row r="47" ht="15.75" customHeight="1">
      <c r="A47" s="19">
        <v>46.0</v>
      </c>
      <c r="B47" s="19">
        <v>2.2127322E7</v>
      </c>
      <c r="C47" s="19" t="s">
        <v>26</v>
      </c>
      <c r="D47" s="19" t="s">
        <v>119</v>
      </c>
      <c r="E47" s="19">
        <v>10.0</v>
      </c>
      <c r="F47" s="20" t="s">
        <v>120</v>
      </c>
    </row>
    <row r="48" ht="15.75" customHeight="1">
      <c r="A48" s="19">
        <v>47.0</v>
      </c>
      <c r="B48" s="12">
        <v>2.2127322E7</v>
      </c>
      <c r="C48" s="12" t="s">
        <v>26</v>
      </c>
      <c r="D48" s="12" t="s">
        <v>121</v>
      </c>
      <c r="E48" s="19">
        <v>5.0</v>
      </c>
      <c r="F48" s="22" t="s">
        <v>122</v>
      </c>
    </row>
    <row r="49" ht="15.75" customHeight="1">
      <c r="A49" s="19">
        <v>48.0</v>
      </c>
      <c r="B49" s="19">
        <v>2.2127322E7</v>
      </c>
      <c r="C49" s="19" t="s">
        <v>26</v>
      </c>
      <c r="D49" s="19" t="s">
        <v>123</v>
      </c>
      <c r="E49" s="19">
        <v>5.0</v>
      </c>
      <c r="F49" s="22" t="s">
        <v>124</v>
      </c>
    </row>
    <row r="50" ht="15.75" customHeight="1">
      <c r="A50" s="19">
        <v>49.0</v>
      </c>
      <c r="B50" s="19">
        <v>2.2127322E7</v>
      </c>
      <c r="C50" s="19" t="s">
        <v>125</v>
      </c>
      <c r="D50" s="12" t="s">
        <v>126</v>
      </c>
      <c r="E50" s="19">
        <v>10.0</v>
      </c>
      <c r="F50" s="22" t="s">
        <v>127</v>
      </c>
    </row>
    <row r="51" ht="15.75" customHeight="1">
      <c r="A51" s="19">
        <v>51.0</v>
      </c>
      <c r="B51" s="19">
        <v>2.2127322E7</v>
      </c>
      <c r="C51" s="19" t="s">
        <v>26</v>
      </c>
      <c r="D51" s="19" t="s">
        <v>128</v>
      </c>
      <c r="E51" s="19">
        <v>5.0</v>
      </c>
      <c r="F51" s="22" t="s">
        <v>129</v>
      </c>
    </row>
    <row r="52" ht="15.75" customHeight="1">
      <c r="A52" s="19">
        <v>52.0</v>
      </c>
      <c r="B52" s="19">
        <v>2.2127322E7</v>
      </c>
      <c r="C52" s="19" t="s">
        <v>26</v>
      </c>
      <c r="D52" s="19" t="s">
        <v>130</v>
      </c>
      <c r="E52" s="19">
        <v>10.0</v>
      </c>
      <c r="F52" s="22" t="s">
        <v>131</v>
      </c>
    </row>
    <row r="53" ht="15.75" customHeight="1">
      <c r="A53" s="19">
        <v>55.0</v>
      </c>
      <c r="B53" s="19">
        <v>2.2127322E7</v>
      </c>
      <c r="C53" s="19" t="s">
        <v>26</v>
      </c>
      <c r="D53" s="19" t="s">
        <v>132</v>
      </c>
      <c r="E53" s="19">
        <v>3.0</v>
      </c>
      <c r="F53" s="22" t="s">
        <v>133</v>
      </c>
    </row>
    <row r="54" ht="15.75" customHeight="1">
      <c r="A54" s="19">
        <v>56.0</v>
      </c>
      <c r="B54" s="19">
        <v>2.2127322E7</v>
      </c>
      <c r="C54" s="19" t="s">
        <v>26</v>
      </c>
      <c r="D54" s="19" t="s">
        <v>134</v>
      </c>
      <c r="E54" s="19">
        <v>10.0</v>
      </c>
      <c r="F54" s="22" t="s">
        <v>134</v>
      </c>
    </row>
    <row r="55" ht="15.75" customHeight="1">
      <c r="A55" s="18">
        <v>55.0</v>
      </c>
      <c r="B55" s="19">
        <v>2.2127388E7</v>
      </c>
      <c r="C55" s="19" t="s">
        <v>27</v>
      </c>
      <c r="D55" s="19" t="s">
        <v>135</v>
      </c>
      <c r="E55" s="19">
        <v>3.0</v>
      </c>
      <c r="F55" s="22" t="s">
        <v>135</v>
      </c>
    </row>
    <row r="56" ht="15.75" customHeight="1">
      <c r="A56" s="18">
        <v>56.0</v>
      </c>
      <c r="B56" s="19">
        <v>2.2127388E7</v>
      </c>
      <c r="C56" s="19" t="s">
        <v>27</v>
      </c>
      <c r="D56" s="19" t="s">
        <v>136</v>
      </c>
      <c r="E56" s="19">
        <v>3.0</v>
      </c>
      <c r="F56" s="22" t="s">
        <v>136</v>
      </c>
    </row>
    <row r="57" ht="15.75" customHeight="1">
      <c r="A57" s="18">
        <v>57.0</v>
      </c>
      <c r="B57" s="19">
        <v>2.2127388E7</v>
      </c>
      <c r="C57" s="19" t="s">
        <v>27</v>
      </c>
      <c r="D57" s="19" t="s">
        <v>137</v>
      </c>
      <c r="E57" s="19">
        <v>2.0</v>
      </c>
      <c r="F57" s="22" t="s">
        <v>137</v>
      </c>
    </row>
    <row r="58" ht="15.75" customHeight="1">
      <c r="A58" s="18">
        <v>58.0</v>
      </c>
      <c r="B58" s="19">
        <v>2.2127388E7</v>
      </c>
      <c r="C58" s="19" t="s">
        <v>27</v>
      </c>
      <c r="D58" s="19" t="s">
        <v>138</v>
      </c>
      <c r="E58" s="19">
        <v>2.0</v>
      </c>
      <c r="F58" s="22" t="s">
        <v>138</v>
      </c>
    </row>
    <row r="59" ht="15.75" customHeight="1">
      <c r="A59" s="18">
        <v>59.0</v>
      </c>
      <c r="B59" s="19">
        <v>2.2127388E7</v>
      </c>
      <c r="C59" s="19" t="s">
        <v>27</v>
      </c>
      <c r="D59" s="19" t="s">
        <v>139</v>
      </c>
      <c r="E59" s="19">
        <v>2.0</v>
      </c>
      <c r="F59" s="22" t="s">
        <v>139</v>
      </c>
    </row>
    <row r="60" ht="15.75" customHeight="1">
      <c r="A60" s="18">
        <v>60.0</v>
      </c>
      <c r="B60" s="19">
        <v>2.2127174E7</v>
      </c>
      <c r="C60" s="19" t="s">
        <v>24</v>
      </c>
      <c r="D60" s="19" t="s">
        <v>140</v>
      </c>
      <c r="E60" s="19">
        <v>6.0</v>
      </c>
      <c r="F60" s="22" t="s">
        <v>140</v>
      </c>
    </row>
    <row r="61" ht="15.75" customHeight="1">
      <c r="A61" s="18">
        <v>61.0</v>
      </c>
      <c r="B61" s="19">
        <v>2.2127174E7</v>
      </c>
      <c r="C61" s="19" t="s">
        <v>24</v>
      </c>
      <c r="D61" s="19" t="s">
        <v>141</v>
      </c>
      <c r="E61" s="19">
        <v>4.0</v>
      </c>
      <c r="F61" s="22" t="s">
        <v>141</v>
      </c>
    </row>
    <row r="62" ht="15.75" customHeight="1">
      <c r="A62" s="18">
        <v>62.0</v>
      </c>
      <c r="B62" s="19">
        <v>2.2127174E7</v>
      </c>
      <c r="C62" s="19" t="s">
        <v>24</v>
      </c>
      <c r="D62" s="19" t="s">
        <v>142</v>
      </c>
      <c r="E62" s="19">
        <v>17.0</v>
      </c>
      <c r="F62" s="22" t="s">
        <v>142</v>
      </c>
    </row>
    <row r="63" ht="15.75" customHeight="1">
      <c r="A63" s="18">
        <v>63.0</v>
      </c>
      <c r="B63" s="19">
        <v>2.2127174E7</v>
      </c>
      <c r="C63" s="19" t="s">
        <v>24</v>
      </c>
      <c r="D63" s="19" t="s">
        <v>143</v>
      </c>
      <c r="E63" s="19">
        <v>20.0</v>
      </c>
      <c r="F63" s="22" t="s">
        <v>143</v>
      </c>
    </row>
    <row r="64" ht="15.75" customHeight="1">
      <c r="A64" s="18">
        <v>64.0</v>
      </c>
      <c r="B64" s="19">
        <v>2.2127174E7</v>
      </c>
      <c r="C64" s="19" t="s">
        <v>24</v>
      </c>
      <c r="D64" s="19" t="s">
        <v>144</v>
      </c>
      <c r="E64" s="19">
        <v>2.0</v>
      </c>
      <c r="F64" s="22" t="s">
        <v>144</v>
      </c>
    </row>
    <row r="65" ht="15.75" customHeight="1">
      <c r="A65" s="18">
        <v>65.0</v>
      </c>
      <c r="B65" s="19">
        <v>2.2127174E7</v>
      </c>
      <c r="C65" s="19" t="s">
        <v>24</v>
      </c>
      <c r="D65" s="19" t="s">
        <v>145</v>
      </c>
      <c r="E65" s="19">
        <v>2.0</v>
      </c>
      <c r="F65" s="22" t="s">
        <v>145</v>
      </c>
    </row>
    <row r="66" ht="15.75" customHeight="1">
      <c r="A66" s="18">
        <v>66.0</v>
      </c>
      <c r="B66" s="19">
        <v>2.2127174E7</v>
      </c>
      <c r="C66" s="19" t="s">
        <v>24</v>
      </c>
      <c r="D66" s="19" t="s">
        <v>146</v>
      </c>
      <c r="E66" s="19">
        <v>3.0</v>
      </c>
      <c r="F66" s="22" t="s">
        <v>146</v>
      </c>
    </row>
    <row r="67" ht="15.75" customHeight="1">
      <c r="A67" s="18">
        <v>67.0</v>
      </c>
      <c r="B67" s="19">
        <v>2.2127174E7</v>
      </c>
      <c r="C67" s="19" t="s">
        <v>24</v>
      </c>
      <c r="D67" s="19" t="s">
        <v>147</v>
      </c>
      <c r="E67" s="19">
        <v>2.0</v>
      </c>
      <c r="F67" s="22" t="s">
        <v>147</v>
      </c>
    </row>
    <row r="68" ht="15.75" customHeight="1">
      <c r="A68" s="18">
        <v>68.0</v>
      </c>
      <c r="B68" s="19">
        <v>2.2127174E7</v>
      </c>
      <c r="C68" s="19" t="s">
        <v>24</v>
      </c>
      <c r="D68" s="19" t="s">
        <v>148</v>
      </c>
      <c r="E68" s="19">
        <v>3.0</v>
      </c>
      <c r="F68" s="22" t="s">
        <v>148</v>
      </c>
    </row>
    <row r="69" ht="15.75" customHeight="1">
      <c r="A69" s="18">
        <v>69.0</v>
      </c>
      <c r="B69" s="19">
        <v>2.2127174E7</v>
      </c>
      <c r="C69" s="19" t="s">
        <v>24</v>
      </c>
      <c r="D69" s="19" t="s">
        <v>149</v>
      </c>
      <c r="E69" s="19">
        <v>1.0</v>
      </c>
      <c r="F69" s="22" t="s">
        <v>149</v>
      </c>
    </row>
    <row r="70" ht="15.75" customHeight="1">
      <c r="A70" s="18">
        <v>70.0</v>
      </c>
      <c r="B70" s="18"/>
      <c r="C70" s="18"/>
      <c r="D70" s="18"/>
      <c r="E70" s="18"/>
      <c r="F70" s="18"/>
    </row>
    <row r="71" ht="15.75" customHeight="1">
      <c r="A71" s="18">
        <v>71.0</v>
      </c>
      <c r="B71" s="18"/>
      <c r="C71" s="18"/>
      <c r="D71" s="18"/>
      <c r="E71" s="18"/>
      <c r="F71" s="18"/>
    </row>
    <row r="72" ht="15.75" customHeight="1">
      <c r="A72" s="18">
        <v>72.0</v>
      </c>
      <c r="B72" s="18"/>
      <c r="C72" s="18"/>
      <c r="D72" s="18"/>
      <c r="E72" s="18"/>
      <c r="F72" s="18"/>
    </row>
    <row r="73" ht="15.75" customHeight="1">
      <c r="A73" s="18">
        <v>73.0</v>
      </c>
      <c r="B73" s="18"/>
      <c r="C73" s="18"/>
      <c r="D73" s="18"/>
      <c r="E73" s="18"/>
      <c r="F73" s="18"/>
    </row>
    <row r="74" ht="15.75" customHeight="1">
      <c r="A74" s="18">
        <v>74.0</v>
      </c>
      <c r="B74" s="18"/>
      <c r="C74" s="18"/>
      <c r="D74" s="18"/>
      <c r="E74" s="18"/>
      <c r="F74" s="18"/>
    </row>
    <row r="75" ht="15.75" customHeight="1">
      <c r="A75" s="18">
        <v>75.0</v>
      </c>
      <c r="B75" s="18"/>
      <c r="C75" s="18"/>
      <c r="D75" s="18"/>
      <c r="E75" s="18"/>
      <c r="F75" s="18"/>
    </row>
    <row r="76" ht="15.75" customHeight="1">
      <c r="A76" s="18">
        <v>76.0</v>
      </c>
      <c r="B76" s="18"/>
      <c r="C76" s="18"/>
      <c r="D76" s="18"/>
      <c r="E76" s="18"/>
      <c r="F76" s="18"/>
    </row>
    <row r="77" ht="15.75" customHeight="1">
      <c r="A77" s="18">
        <v>77.0</v>
      </c>
      <c r="B77" s="18"/>
      <c r="C77" s="18"/>
      <c r="D77" s="18"/>
      <c r="E77" s="18"/>
      <c r="F77" s="18"/>
    </row>
    <row r="78" ht="15.75" customHeight="1">
      <c r="A78" s="18">
        <v>78.0</v>
      </c>
      <c r="B78" s="18"/>
      <c r="C78" s="18"/>
      <c r="D78" s="18"/>
      <c r="E78" s="18"/>
      <c r="F78" s="18"/>
    </row>
    <row r="79" ht="15.75" customHeight="1">
      <c r="A79" s="18">
        <v>79.0</v>
      </c>
      <c r="B79" s="18"/>
      <c r="C79" s="18"/>
      <c r="D79" s="18"/>
      <c r="E79" s="18"/>
      <c r="F79" s="18"/>
    </row>
    <row r="80" ht="15.75" customHeight="1">
      <c r="A80" s="18">
        <v>80.0</v>
      </c>
      <c r="B80" s="18"/>
      <c r="C80" s="18"/>
      <c r="D80" s="18"/>
      <c r="E80" s="18"/>
      <c r="F80" s="18"/>
    </row>
    <row r="81" ht="15.75" customHeight="1">
      <c r="A81" s="18">
        <v>81.0</v>
      </c>
      <c r="B81" s="18"/>
      <c r="C81" s="18"/>
      <c r="D81" s="18"/>
      <c r="E81" s="18"/>
      <c r="F81" s="18"/>
    </row>
    <row r="82" ht="15.75" customHeight="1">
      <c r="A82" s="18">
        <v>82.0</v>
      </c>
      <c r="B82" s="18"/>
      <c r="C82" s="18"/>
      <c r="D82" s="18"/>
      <c r="E82" s="18"/>
      <c r="F82" s="18"/>
    </row>
    <row r="83" ht="15.75" customHeight="1">
      <c r="A83" s="18">
        <v>83.0</v>
      </c>
      <c r="B83" s="18"/>
      <c r="C83" s="18"/>
      <c r="D83" s="18"/>
      <c r="E83" s="18"/>
      <c r="F83" s="18"/>
    </row>
    <row r="84" ht="15.75" customHeight="1">
      <c r="A84" s="18">
        <v>84.0</v>
      </c>
      <c r="B84" s="18"/>
      <c r="C84" s="18"/>
      <c r="D84" s="18"/>
      <c r="E84" s="18"/>
      <c r="F84" s="18"/>
    </row>
    <row r="85" ht="15.75" customHeight="1">
      <c r="A85" s="18">
        <v>85.0</v>
      </c>
      <c r="B85" s="18"/>
      <c r="C85" s="18"/>
      <c r="D85" s="18"/>
      <c r="E85" s="18"/>
      <c r="F85" s="18"/>
    </row>
    <row r="86" ht="15.75" customHeight="1">
      <c r="A86" s="18">
        <v>86.0</v>
      </c>
      <c r="B86" s="18"/>
      <c r="C86" s="18"/>
      <c r="D86" s="18"/>
      <c r="E86" s="18"/>
      <c r="F86" s="18"/>
    </row>
    <row r="87" ht="15.75" customHeight="1">
      <c r="A87" s="18">
        <v>87.0</v>
      </c>
      <c r="B87" s="18"/>
      <c r="C87" s="18"/>
      <c r="D87" s="18"/>
      <c r="E87" s="18"/>
      <c r="F87" s="18"/>
    </row>
    <row r="88" ht="15.75" customHeight="1">
      <c r="A88" s="18">
        <v>88.0</v>
      </c>
      <c r="B88" s="18"/>
      <c r="C88" s="18"/>
      <c r="D88" s="18"/>
      <c r="E88" s="18"/>
      <c r="F88" s="18"/>
    </row>
    <row r="89" ht="15.75" customHeight="1">
      <c r="A89" s="18">
        <v>89.0</v>
      </c>
      <c r="B89" s="18"/>
      <c r="C89" s="18"/>
      <c r="D89" s="18"/>
      <c r="E89" s="18"/>
      <c r="F89" s="18"/>
    </row>
    <row r="90" ht="15.75" customHeight="1">
      <c r="A90" s="18">
        <v>90.0</v>
      </c>
      <c r="B90" s="18"/>
      <c r="C90" s="18"/>
      <c r="D90" s="18"/>
      <c r="E90" s="18"/>
      <c r="F90" s="18"/>
    </row>
    <row r="91" ht="15.75" customHeight="1">
      <c r="A91" s="18">
        <v>91.0</v>
      </c>
      <c r="B91" s="18"/>
      <c r="C91" s="18"/>
      <c r="D91" s="18"/>
      <c r="E91" s="18"/>
      <c r="F91" s="18"/>
    </row>
    <row r="92" ht="15.75" customHeight="1">
      <c r="A92" s="18">
        <v>92.0</v>
      </c>
      <c r="B92" s="18"/>
      <c r="C92" s="18"/>
      <c r="D92" s="18"/>
      <c r="E92" s="18"/>
      <c r="F92" s="18"/>
    </row>
    <row r="93" ht="15.75" customHeight="1">
      <c r="A93" s="18">
        <v>93.0</v>
      </c>
      <c r="B93" s="18"/>
      <c r="C93" s="18"/>
      <c r="D93" s="18"/>
      <c r="E93" s="18"/>
      <c r="F93" s="18"/>
    </row>
    <row r="94" ht="15.75" customHeight="1">
      <c r="A94" s="18">
        <v>94.0</v>
      </c>
      <c r="B94" s="18"/>
      <c r="C94" s="18"/>
      <c r="D94" s="18"/>
      <c r="E94" s="18"/>
      <c r="F94" s="18"/>
    </row>
    <row r="95" ht="15.75" customHeight="1">
      <c r="A95" s="18">
        <v>95.0</v>
      </c>
      <c r="B95" s="18"/>
      <c r="C95" s="18"/>
      <c r="D95" s="18"/>
      <c r="E95" s="18"/>
      <c r="F95" s="18"/>
    </row>
    <row r="96" ht="15.75" customHeight="1">
      <c r="A96" s="18">
        <v>96.0</v>
      </c>
      <c r="B96" s="18"/>
      <c r="C96" s="18"/>
      <c r="D96" s="18"/>
      <c r="E96" s="18"/>
      <c r="F96" s="18"/>
    </row>
    <row r="97" ht="15.75" customHeight="1">
      <c r="A97" s="18">
        <v>97.0</v>
      </c>
      <c r="B97" s="18"/>
      <c r="C97" s="18"/>
      <c r="D97" s="18"/>
      <c r="E97" s="18"/>
      <c r="F97" s="18"/>
    </row>
    <row r="98" ht="15.75" customHeight="1">
      <c r="A98" s="18">
        <v>98.0</v>
      </c>
      <c r="B98" s="18"/>
      <c r="C98" s="18"/>
      <c r="D98" s="18"/>
      <c r="E98" s="18"/>
      <c r="F98" s="18"/>
    </row>
    <row r="99" ht="15.75" customHeight="1">
      <c r="A99" s="18">
        <v>99.0</v>
      </c>
      <c r="B99" s="18"/>
      <c r="C99" s="18"/>
      <c r="D99" s="18"/>
      <c r="E99" s="18"/>
      <c r="F99" s="18"/>
    </row>
    <row r="100" ht="15.75" customHeight="1">
      <c r="A100" s="18">
        <v>100.0</v>
      </c>
      <c r="B100" s="18"/>
      <c r="C100" s="18"/>
      <c r="D100" s="18"/>
      <c r="E100" s="18"/>
      <c r="F100" s="18"/>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
    <mergeCell ref="A1:F1"/>
  </mergeCells>
  <hyperlinks>
    <hyperlink r:id="rId1" ref="F4"/>
    <hyperlink r:id="rId2" ref="F5"/>
    <hyperlink r:id="rId3" ref="F6"/>
    <hyperlink r:id="rId4" ref="F7"/>
    <hyperlink r:id="rId5" ref="F8"/>
    <hyperlink r:id="rId6" ref="F9"/>
    <hyperlink r:id="rId7" ref="F10"/>
    <hyperlink r:id="rId8" ref="F11"/>
    <hyperlink r:id="rId9" ref="F12"/>
    <hyperlink r:id="rId10" ref="F13"/>
    <hyperlink r:id="rId11" ref="F14"/>
    <hyperlink r:id="rId12" ref="F15"/>
    <hyperlink r:id="rId13" ref="F16"/>
    <hyperlink r:id="rId14" ref="F17"/>
    <hyperlink r:id="rId15" ref="F18"/>
    <hyperlink r:id="rId16" ref="F19"/>
    <hyperlink r:id="rId17" ref="F20"/>
    <hyperlink r:id="rId18" ref="F21"/>
    <hyperlink r:id="rId19" ref="F22"/>
    <hyperlink r:id="rId20" ref="F23"/>
    <hyperlink r:id="rId21" ref="F24"/>
    <hyperlink r:id="rId22" ref="F25"/>
    <hyperlink r:id="rId23" ref="F26"/>
    <hyperlink r:id="rId24" ref="F27"/>
    <hyperlink r:id="rId25" ref="F28"/>
    <hyperlink r:id="rId26" ref="F29"/>
    <hyperlink r:id="rId27" ref="F30"/>
    <hyperlink r:id="rId28" ref="F31"/>
    <hyperlink r:id="rId29" ref="F32"/>
    <hyperlink r:id="rId30" ref="F33"/>
    <hyperlink r:id="rId31" ref="F34"/>
    <hyperlink r:id="rId32" ref="F35"/>
    <hyperlink r:id="rId33" ref="F36"/>
    <hyperlink r:id="rId34" ref="F37"/>
    <hyperlink r:id="rId35" ref="F38"/>
    <hyperlink r:id="rId36" ref="F39"/>
    <hyperlink r:id="rId37" ref="F40"/>
    <hyperlink r:id="rId38" ref="F41"/>
    <hyperlink r:id="rId39" ref="F42"/>
    <hyperlink r:id="rId40" ref="F43"/>
    <hyperlink r:id="rId41" ref="F44"/>
    <hyperlink r:id="rId42" ref="F45"/>
    <hyperlink r:id="rId43" ref="F46"/>
    <hyperlink r:id="rId44" ref="F47"/>
    <hyperlink r:id="rId45" ref="F48"/>
    <hyperlink r:id="rId46" ref="F49"/>
    <hyperlink r:id="rId47" ref="F50"/>
    <hyperlink r:id="rId48" ref="F51"/>
    <hyperlink r:id="rId49" ref="F52"/>
    <hyperlink r:id="rId50" ref="F53"/>
    <hyperlink r:id="rId51" ref="F54"/>
    <hyperlink r:id="rId52" ref="F55"/>
    <hyperlink r:id="rId53" ref="F56"/>
    <hyperlink r:id="rId54" ref="F57"/>
    <hyperlink r:id="rId55" ref="F58"/>
    <hyperlink r:id="rId56" ref="F59"/>
    <hyperlink r:id="rId57" ref="F60"/>
    <hyperlink r:id="rId58" ref="F61"/>
    <hyperlink r:id="rId59" ref="F62"/>
    <hyperlink r:id="rId60" ref="F63"/>
    <hyperlink r:id="rId61" ref="F64"/>
    <hyperlink r:id="rId62" ref="F65"/>
    <hyperlink r:id="rId63" ref="F66"/>
    <hyperlink r:id="rId64" ref="F67"/>
    <hyperlink r:id="rId65" ref="F68"/>
    <hyperlink r:id="rId66" ref="F69"/>
  </hyperlinks>
  <drawing r:id="rId67"/>
</worksheet>
</file>