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tegory Management" sheetId="1" r:id="rId4"/>
  </sheets>
  <definedNames/>
  <calcPr/>
</workbook>
</file>

<file path=xl/sharedStrings.xml><?xml version="1.0" encoding="utf-8"?>
<sst xmlns="http://schemas.openxmlformats.org/spreadsheetml/2006/main" count="55" uniqueCount="41">
  <si>
    <t xml:space="preserve">Requirement      - </t>
  </si>
  <si>
    <t>Class Management</t>
  </si>
  <si>
    <t>Open</t>
  </si>
  <si>
    <t>In-Process</t>
  </si>
  <si>
    <t>Pending</t>
  </si>
  <si>
    <t>Complete</t>
  </si>
  <si>
    <t>Cancel</t>
  </si>
  <si>
    <t>New</t>
  </si>
  <si>
    <t>Responsibility</t>
  </si>
  <si>
    <t>No.</t>
  </si>
  <si>
    <t>Catogories</t>
  </si>
  <si>
    <t>Requirement
Section</t>
  </si>
  <si>
    <t>Types</t>
  </si>
  <si>
    <t>Requirement ID</t>
  </si>
  <si>
    <t>Requirement Specification</t>
  </si>
  <si>
    <t>Priority</t>
  </si>
  <si>
    <t>Story Points</t>
  </si>
  <si>
    <t>Status</t>
  </si>
  <si>
    <t>BE</t>
  </si>
  <si>
    <t>FE</t>
  </si>
  <si>
    <t>Doc</t>
  </si>
  <si>
    <t>Total</t>
  </si>
  <si>
    <t>UI</t>
  </si>
  <si>
    <t>DEV</t>
  </si>
  <si>
    <t>TEST</t>
  </si>
  <si>
    <t>Category Management</t>
  </si>
  <si>
    <t>Create category (UC-53)</t>
  </si>
  <si>
    <t>SR</t>
  </si>
  <si>
    <t>[CategoryManagement_01]</t>
  </si>
  <si>
    <t>Create category</t>
  </si>
  <si>
    <t>ThanhNTT8</t>
  </si>
  <si>
    <t>DuyNM</t>
  </si>
  <si>
    <t>View category(UC-54)</t>
  </si>
  <si>
    <t>[CategoryManagement_02]</t>
  </si>
  <si>
    <t>View category</t>
  </si>
  <si>
    <t>Update category(UC-55)</t>
  </si>
  <si>
    <t>[CategoryManagement_03]</t>
  </si>
  <si>
    <t>Update category</t>
  </si>
  <si>
    <t>Delete category(UC-56)</t>
  </si>
  <si>
    <t>[CategoryManagement_04]</t>
  </si>
  <si>
    <t>Delete category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</si>
</sst>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sz val="12.0"/>
      <color theme="1"/>
      <name val="Calibri"/>
    </font>
    <font>
      <b/>
      <u/>
      <sz val="12.0"/>
      <color theme="1"/>
      <name val="Calibri"/>
    </font>
    <font>
      <sz val="11.0"/>
      <color theme="1"/>
      <name val="Calibri"/>
    </font>
    <font>
      <b/>
      <sz val="11.0"/>
      <color theme="1"/>
      <name val="Calibri"/>
    </font>
    <font>
      <b/>
      <u/>
      <sz val="12.0"/>
      <color theme="1"/>
      <name val="Calibri"/>
    </font>
    <font/>
  </fonts>
  <fills count="10">
    <fill>
      <patternFill patternType="none"/>
    </fill>
    <fill>
      <patternFill patternType="lightGray"/>
    </fill>
    <fill>
      <patternFill patternType="solid">
        <fgColor rgb="FFF4B083"/>
        <bgColor rgb="FFF4B083"/>
      </patternFill>
    </fill>
    <fill>
      <patternFill patternType="solid">
        <fgColor rgb="FFF7CAAC"/>
        <bgColor rgb="FFF7CAAC"/>
      </patternFill>
    </fill>
    <fill>
      <patternFill patternType="solid">
        <fgColor rgb="FFFFFF00"/>
        <bgColor rgb="FFFFFF00"/>
      </patternFill>
    </fill>
    <fill>
      <patternFill patternType="solid">
        <fgColor theme="8"/>
        <bgColor theme="8"/>
      </patternFill>
    </fill>
    <fill>
      <patternFill patternType="solid">
        <fgColor rgb="FFFFFF99"/>
        <bgColor rgb="FFFFFF99"/>
      </patternFill>
    </fill>
    <fill>
      <patternFill patternType="solid">
        <fgColor rgb="FFFBE4D5"/>
        <bgColor rgb="FFFBE4D5"/>
      </patternFill>
    </fill>
    <fill>
      <patternFill patternType="solid">
        <fgColor rgb="FFB4C6E7"/>
        <bgColor rgb="FFB4C6E7"/>
      </patternFill>
    </fill>
    <fill>
      <patternFill patternType="solid">
        <fgColor rgb="FFFFFFFF"/>
        <bgColor rgb="FFFFFFFF"/>
      </patternFill>
    </fill>
  </fills>
  <borders count="22">
    <border/>
    <border>
      <left style="medium">
        <color rgb="FF000000"/>
      </left>
      <right/>
      <top style="medium">
        <color rgb="FF000000"/>
      </top>
      <bottom style="thin">
        <color rgb="FF000000"/>
      </bottom>
    </border>
    <border>
      <left/>
      <right/>
      <top style="medium">
        <color rgb="FF000000"/>
      </top>
      <bottom style="thin">
        <color rgb="FF000000"/>
      </bottom>
    </border>
    <border>
      <left/>
      <right/>
      <top style="thin">
        <color rgb="FF000000"/>
      </top>
      <bottom/>
    </border>
    <border>
      <left/>
      <right/>
      <top/>
      <bottom/>
    </border>
    <border>
      <left/>
      <right/>
      <top/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right/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/>
      <right style="thin">
        <color rgb="FF000000"/>
      </right>
      <top style="thin">
        <color rgb="FF000000"/>
      </top>
    </border>
    <border>
      <left style="thin">
        <color rgb="FF000000"/>
      </left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medium">
        <color rgb="FF000000"/>
      </left>
      <right/>
      <bottom style="double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bottom style="double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vertical="center"/>
    </xf>
    <xf borderId="1" fillId="2" fontId="1" numFmtId="0" xfId="0" applyAlignment="1" applyBorder="1" applyFill="1" applyFont="1">
      <alignment horizontal="left" vertical="center"/>
    </xf>
    <xf borderId="2" fillId="2" fontId="1" numFmtId="0" xfId="0" applyAlignment="1" applyBorder="1" applyFont="1">
      <alignment horizontal="left" vertical="center"/>
    </xf>
    <xf borderId="2" fillId="2" fontId="2" numFmtId="0" xfId="0" applyAlignment="1" applyBorder="1" applyFont="1">
      <alignment horizontal="left" vertical="center"/>
    </xf>
    <xf borderId="3" fillId="3" fontId="3" numFmtId="0" xfId="0" applyBorder="1" applyFill="1" applyFont="1"/>
    <xf borderId="3" fillId="3" fontId="4" numFmtId="0" xfId="0" applyBorder="1" applyFont="1"/>
    <xf borderId="3" fillId="3" fontId="3" numFmtId="0" xfId="0" applyAlignment="1" applyBorder="1" applyFont="1">
      <alignment horizontal="left" vertical="center"/>
    </xf>
    <xf borderId="4" fillId="3" fontId="3" numFmtId="0" xfId="0" applyBorder="1" applyFont="1"/>
    <xf borderId="4" fillId="3" fontId="4" numFmtId="0" xfId="0" applyBorder="1" applyFont="1"/>
    <xf borderId="4" fillId="3" fontId="3" numFmtId="0" xfId="0" applyAlignment="1" applyBorder="1" applyFont="1">
      <alignment horizontal="left" vertical="center"/>
    </xf>
    <xf borderId="5" fillId="3" fontId="3" numFmtId="0" xfId="0" applyBorder="1" applyFont="1"/>
    <xf borderId="5" fillId="3" fontId="4" numFmtId="0" xfId="0" applyBorder="1" applyFont="1"/>
    <xf borderId="6" fillId="4" fontId="5" numFmtId="0" xfId="0" applyAlignment="1" applyBorder="1" applyFill="1" applyFont="1">
      <alignment horizontal="center" vertical="center"/>
    </xf>
    <xf borderId="7" fillId="0" fontId="6" numFmtId="0" xfId="0" applyBorder="1" applyFont="1"/>
    <xf borderId="8" fillId="0" fontId="6" numFmtId="0" xfId="0" applyBorder="1" applyFont="1"/>
    <xf borderId="9" fillId="5" fontId="1" numFmtId="0" xfId="0" applyAlignment="1" applyBorder="1" applyFill="1" applyFont="1">
      <alignment horizontal="center" vertical="center"/>
    </xf>
    <xf borderId="10" fillId="6" fontId="4" numFmtId="0" xfId="0" applyAlignment="1" applyBorder="1" applyFill="1" applyFont="1">
      <alignment horizontal="center" vertical="center"/>
    </xf>
    <xf borderId="11" fillId="6" fontId="4" numFmtId="0" xfId="0" applyAlignment="1" applyBorder="1" applyFont="1">
      <alignment horizontal="center" vertical="center"/>
    </xf>
    <xf borderId="11" fillId="6" fontId="4" numFmtId="0" xfId="0" applyAlignment="1" applyBorder="1" applyFont="1">
      <alignment horizontal="center" shrinkToFit="0" vertical="center" wrapText="1"/>
    </xf>
    <xf borderId="9" fillId="4" fontId="1" numFmtId="0" xfId="0" applyAlignment="1" applyBorder="1" applyFont="1">
      <alignment horizontal="center" vertical="center"/>
    </xf>
    <xf borderId="12" fillId="7" fontId="4" numFmtId="0" xfId="0" applyAlignment="1" applyBorder="1" applyFill="1" applyFont="1">
      <alignment horizontal="center" vertical="center"/>
    </xf>
    <xf borderId="13" fillId="5" fontId="1" numFmtId="0" xfId="0" applyAlignment="1" applyBorder="1" applyFont="1">
      <alignment horizontal="center" vertical="center"/>
    </xf>
    <xf borderId="3" fillId="5" fontId="1" numFmtId="0" xfId="0" applyAlignment="1" applyBorder="1" applyFont="1">
      <alignment horizontal="center" vertical="center"/>
    </xf>
    <xf borderId="14" fillId="5" fontId="1" numFmtId="0" xfId="0" applyAlignment="1" applyBorder="1" applyFont="1">
      <alignment horizontal="center" vertical="center"/>
    </xf>
    <xf borderId="0" fillId="0" fontId="3" numFmtId="0" xfId="0" applyAlignment="1" applyFont="1">
      <alignment horizontal="center" vertical="center"/>
    </xf>
    <xf borderId="15" fillId="0" fontId="6" numFmtId="0" xfId="0" applyBorder="1" applyFont="1"/>
    <xf borderId="16" fillId="0" fontId="6" numFmtId="0" xfId="0" applyBorder="1" applyFont="1"/>
    <xf borderId="17" fillId="6" fontId="4" numFmtId="0" xfId="0" applyAlignment="1" applyBorder="1" applyFont="1">
      <alignment horizontal="center" vertical="center"/>
    </xf>
    <xf borderId="18" fillId="0" fontId="6" numFmtId="0" xfId="0" applyBorder="1" applyFont="1"/>
    <xf borderId="19" fillId="8" fontId="4" numFmtId="0" xfId="0" applyAlignment="1" applyBorder="1" applyFill="1" applyFont="1">
      <alignment horizontal="center" vertical="center"/>
    </xf>
    <xf borderId="20" fillId="0" fontId="3" numFmtId="0" xfId="0" applyAlignment="1" applyBorder="1" applyFont="1">
      <alignment horizontal="center" vertical="center"/>
    </xf>
    <xf borderId="16" fillId="0" fontId="3" numFmtId="0" xfId="0" applyAlignment="1" applyBorder="1" applyFont="1">
      <alignment horizontal="center" vertical="center"/>
    </xf>
    <xf borderId="16" fillId="0" fontId="3" numFmtId="0" xfId="0" applyAlignment="1" applyBorder="1" applyFont="1">
      <alignment horizontal="center" readingOrder="0" shrinkToFit="0" vertical="center" wrapText="1"/>
    </xf>
    <xf borderId="16" fillId="0" fontId="3" numFmtId="0" xfId="0" applyAlignment="1" applyBorder="1" applyFont="1">
      <alignment horizontal="center" shrinkToFit="0" vertical="center" wrapText="1"/>
    </xf>
    <xf borderId="21" fillId="9" fontId="3" numFmtId="0" xfId="0" applyAlignment="1" applyBorder="1" applyFill="1" applyFont="1">
      <alignment horizontal="left" shrinkToFit="0" vertical="center" wrapText="1"/>
    </xf>
    <xf borderId="21" fillId="7" fontId="3" numFmtId="0" xfId="0" applyAlignment="1" applyBorder="1" applyFont="1">
      <alignment horizontal="center" vertical="center"/>
    </xf>
    <xf borderId="17" fillId="0" fontId="3" numFmtId="0" xfId="0" applyAlignment="1" applyBorder="1" applyFont="1">
      <alignment horizontal="center" vertical="center"/>
    </xf>
    <xf borderId="0" fillId="0" fontId="3" numFmtId="0" xfId="0" applyAlignment="1" applyFont="1">
      <alignment vertical="center"/>
    </xf>
    <xf borderId="0" fillId="0" fontId="4" numFmtId="0" xfId="0" applyAlignment="1" applyFont="1">
      <alignment vertical="center"/>
    </xf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75"/>
  <cols>
    <col customWidth="1" min="1" max="1" width="3.25"/>
    <col customWidth="1" min="2" max="2" width="5.0"/>
    <col customWidth="1" min="3" max="3" width="20.13"/>
    <col customWidth="1" min="4" max="4" width="23.38"/>
    <col customWidth="1" min="5" max="5" width="5.38"/>
    <col customWidth="1" min="6" max="6" width="24.5"/>
    <col customWidth="1" min="7" max="7" width="44.38"/>
    <col customWidth="1" min="8" max="12" width="9.38"/>
    <col customWidth="1" min="13" max="13" width="8.0"/>
    <col customWidth="1" hidden="1" min="14" max="14" width="11.13"/>
    <col customWidth="1" min="15" max="15" width="11.13"/>
    <col customWidth="1" hidden="1" min="16" max="16" width="7.0"/>
    <col customWidth="1" min="17" max="17" width="8.0"/>
    <col customWidth="1" min="18" max="18" width="7.63"/>
    <col customWidth="1" min="19" max="19" width="11.0"/>
    <col customWidth="1" min="20" max="26" width="7.63"/>
  </cols>
  <sheetData>
    <row r="1" ht="14.25" customHeight="1">
      <c r="A1" s="1"/>
      <c r="B1" s="2" t="s">
        <v>0</v>
      </c>
      <c r="C1" s="3"/>
      <c r="D1" s="4" t="s">
        <v>1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1"/>
      <c r="R1" s="1"/>
      <c r="S1" s="1"/>
      <c r="T1" s="1"/>
      <c r="U1" s="1"/>
      <c r="V1" s="1"/>
      <c r="W1" s="1"/>
      <c r="X1" s="1"/>
      <c r="Y1" s="1"/>
      <c r="Z1" s="1"/>
    </row>
    <row r="2" ht="14.25" customHeight="1">
      <c r="B2" s="5"/>
      <c r="C2" s="6" t="s">
        <v>2</v>
      </c>
      <c r="D2" s="7">
        <f t="shared" ref="D2:D7" si="1">COUNTIF($M$11:$M$52, C2)</f>
        <v>3</v>
      </c>
      <c r="E2" s="5"/>
      <c r="F2" s="6"/>
      <c r="G2" s="7"/>
      <c r="H2" s="5"/>
      <c r="I2" s="5"/>
      <c r="J2" s="5"/>
      <c r="K2" s="5"/>
      <c r="L2" s="5"/>
      <c r="M2" s="5"/>
      <c r="N2" s="5"/>
      <c r="O2" s="5"/>
      <c r="P2" s="5"/>
    </row>
    <row r="3" ht="14.25" customHeight="1">
      <c r="B3" s="8"/>
      <c r="C3" s="9" t="s">
        <v>3</v>
      </c>
      <c r="D3" s="10">
        <f t="shared" si="1"/>
        <v>1</v>
      </c>
      <c r="E3" s="8"/>
      <c r="F3" s="9"/>
      <c r="G3" s="10"/>
      <c r="H3" s="8"/>
      <c r="I3" s="8"/>
      <c r="J3" s="8"/>
      <c r="K3" s="8"/>
      <c r="L3" s="8"/>
      <c r="M3" s="8"/>
      <c r="N3" s="8"/>
      <c r="O3" s="8"/>
      <c r="P3" s="8"/>
    </row>
    <row r="4" ht="14.25" customHeight="1">
      <c r="B4" s="8"/>
      <c r="C4" s="9" t="s">
        <v>4</v>
      </c>
      <c r="D4" s="10">
        <f t="shared" si="1"/>
        <v>0</v>
      </c>
      <c r="E4" s="8"/>
      <c r="F4" s="9"/>
      <c r="G4" s="10"/>
      <c r="H4" s="8"/>
      <c r="I4" s="8"/>
      <c r="J4" s="8"/>
      <c r="K4" s="8"/>
      <c r="L4" s="8"/>
      <c r="M4" s="8"/>
      <c r="N4" s="8"/>
      <c r="O4" s="8"/>
      <c r="P4" s="8"/>
    </row>
    <row r="5" ht="14.25" customHeight="1">
      <c r="B5" s="8"/>
      <c r="C5" s="9" t="s">
        <v>5</v>
      </c>
      <c r="D5" s="10">
        <f t="shared" si="1"/>
        <v>0</v>
      </c>
      <c r="E5" s="8"/>
      <c r="F5" s="9"/>
      <c r="G5" s="10"/>
      <c r="H5" s="8"/>
      <c r="I5" s="8"/>
      <c r="J5" s="8"/>
      <c r="K5" s="8"/>
      <c r="L5" s="8"/>
      <c r="M5" s="8"/>
      <c r="N5" s="8"/>
      <c r="O5" s="8"/>
      <c r="P5" s="8"/>
    </row>
    <row r="6" ht="14.25" customHeight="1">
      <c r="B6" s="8"/>
      <c r="C6" s="9" t="s">
        <v>6</v>
      </c>
      <c r="D6" s="10">
        <f t="shared" si="1"/>
        <v>0</v>
      </c>
      <c r="E6" s="8"/>
      <c r="F6" s="9"/>
      <c r="G6" s="10"/>
      <c r="H6" s="8"/>
      <c r="I6" s="8"/>
      <c r="J6" s="8"/>
      <c r="K6" s="8"/>
      <c r="L6" s="8"/>
      <c r="M6" s="8"/>
      <c r="N6" s="8"/>
      <c r="O6" s="8"/>
      <c r="P6" s="8"/>
    </row>
    <row r="7" ht="14.25" customHeight="1">
      <c r="B7" s="11"/>
      <c r="C7" s="12" t="s">
        <v>7</v>
      </c>
      <c r="D7" s="10">
        <f t="shared" si="1"/>
        <v>0</v>
      </c>
      <c r="E7" s="11"/>
      <c r="F7" s="12"/>
      <c r="G7" s="10"/>
      <c r="H7" s="11"/>
      <c r="I7" s="11"/>
      <c r="J7" s="11"/>
      <c r="K7" s="11"/>
      <c r="L7" s="11"/>
      <c r="M7" s="11"/>
      <c r="N7" s="11"/>
      <c r="O7" s="11"/>
      <c r="P7" s="11"/>
    </row>
    <row r="8" ht="14.25" customHeight="1">
      <c r="B8" s="13" t="s">
        <v>1</v>
      </c>
      <c r="C8" s="14"/>
      <c r="D8" s="14"/>
      <c r="E8" s="14"/>
      <c r="F8" s="14"/>
      <c r="G8" s="14"/>
      <c r="H8" s="14"/>
      <c r="I8" s="14"/>
      <c r="J8" s="14"/>
      <c r="K8" s="14"/>
      <c r="L8" s="14"/>
      <c r="M8" s="15"/>
      <c r="N8" s="16" t="s">
        <v>8</v>
      </c>
      <c r="O8" s="14"/>
      <c r="P8" s="15"/>
    </row>
    <row r="9" ht="30.75" customHeight="1">
      <c r="B9" s="17" t="s">
        <v>9</v>
      </c>
      <c r="C9" s="18" t="s">
        <v>10</v>
      </c>
      <c r="D9" s="19" t="s">
        <v>11</v>
      </c>
      <c r="E9" s="18" t="s">
        <v>12</v>
      </c>
      <c r="F9" s="18" t="s">
        <v>13</v>
      </c>
      <c r="G9" s="18" t="s">
        <v>14</v>
      </c>
      <c r="H9" s="18" t="s">
        <v>15</v>
      </c>
      <c r="I9" s="20" t="s">
        <v>16</v>
      </c>
      <c r="J9" s="14"/>
      <c r="K9" s="14"/>
      <c r="L9" s="15"/>
      <c r="M9" s="21" t="s">
        <v>17</v>
      </c>
      <c r="N9" s="22"/>
      <c r="O9" s="23"/>
      <c r="P9" s="24"/>
    </row>
    <row r="10" ht="14.25" customHeight="1">
      <c r="A10" s="25"/>
      <c r="B10" s="26"/>
      <c r="C10" s="27"/>
      <c r="D10" s="27"/>
      <c r="E10" s="27"/>
      <c r="F10" s="27"/>
      <c r="G10" s="27"/>
      <c r="H10" s="27"/>
      <c r="I10" s="28" t="s">
        <v>18</v>
      </c>
      <c r="J10" s="28" t="s">
        <v>19</v>
      </c>
      <c r="K10" s="28" t="s">
        <v>20</v>
      </c>
      <c r="L10" s="28" t="s">
        <v>21</v>
      </c>
      <c r="M10" s="29"/>
      <c r="N10" s="30" t="s">
        <v>22</v>
      </c>
      <c r="O10" s="30" t="s">
        <v>23</v>
      </c>
      <c r="P10" s="30" t="s">
        <v>24</v>
      </c>
      <c r="Q10" s="25"/>
      <c r="T10" s="25"/>
      <c r="U10" s="25"/>
      <c r="V10" s="25"/>
      <c r="W10" s="25"/>
      <c r="X10" s="25"/>
      <c r="Y10" s="25"/>
      <c r="Z10" s="25"/>
    </row>
    <row r="11" ht="30.0" customHeight="1">
      <c r="B11" s="31">
        <v>1.0</v>
      </c>
      <c r="C11" s="32" t="s">
        <v>25</v>
      </c>
      <c r="D11" s="33" t="s">
        <v>26</v>
      </c>
      <c r="E11" s="34" t="s">
        <v>27</v>
      </c>
      <c r="F11" s="34" t="s">
        <v>28</v>
      </c>
      <c r="G11" s="35" t="s">
        <v>29</v>
      </c>
      <c r="H11" s="32">
        <v>1.0</v>
      </c>
      <c r="I11" s="32">
        <v>0.0</v>
      </c>
      <c r="J11" s="32">
        <v>0.0</v>
      </c>
      <c r="K11" s="32">
        <v>0.0</v>
      </c>
      <c r="L11" s="32">
        <f t="shared" ref="L11:L14" si="2">SUM(I11:K11)</f>
        <v>0</v>
      </c>
      <c r="M11" s="36" t="s">
        <v>2</v>
      </c>
      <c r="N11" s="37" t="s">
        <v>30</v>
      </c>
      <c r="O11" s="37" t="s">
        <v>31</v>
      </c>
      <c r="P11" s="37"/>
      <c r="R11" s="38"/>
      <c r="S11" s="38"/>
    </row>
    <row r="12" ht="30.75" customHeight="1">
      <c r="B12" s="31">
        <v>2.0</v>
      </c>
      <c r="C12" s="32" t="s">
        <v>25</v>
      </c>
      <c r="D12" s="33" t="s">
        <v>32</v>
      </c>
      <c r="E12" s="34" t="s">
        <v>27</v>
      </c>
      <c r="F12" s="34" t="s">
        <v>33</v>
      </c>
      <c r="G12" s="35" t="s">
        <v>34</v>
      </c>
      <c r="H12" s="32">
        <v>1.0</v>
      </c>
      <c r="I12" s="32">
        <v>0.0</v>
      </c>
      <c r="J12" s="32">
        <v>0.0</v>
      </c>
      <c r="K12" s="32">
        <v>0.0</v>
      </c>
      <c r="L12" s="32">
        <f t="shared" si="2"/>
        <v>0</v>
      </c>
      <c r="M12" s="36" t="s">
        <v>3</v>
      </c>
      <c r="O12" s="37" t="s">
        <v>31</v>
      </c>
      <c r="R12" s="38"/>
      <c r="S12" s="38"/>
    </row>
    <row r="13" ht="36.75" customHeight="1">
      <c r="B13" s="31">
        <v>3.0</v>
      </c>
      <c r="C13" s="32" t="s">
        <v>25</v>
      </c>
      <c r="D13" s="33" t="s">
        <v>35</v>
      </c>
      <c r="E13" s="34" t="s">
        <v>27</v>
      </c>
      <c r="F13" s="34" t="s">
        <v>36</v>
      </c>
      <c r="G13" s="35" t="s">
        <v>37</v>
      </c>
      <c r="H13" s="32">
        <v>1.0</v>
      </c>
      <c r="I13" s="32">
        <v>0.0</v>
      </c>
      <c r="J13" s="32">
        <v>0.0</v>
      </c>
      <c r="K13" s="32">
        <v>0.0</v>
      </c>
      <c r="L13" s="32">
        <f t="shared" si="2"/>
        <v>0</v>
      </c>
      <c r="M13" s="36" t="s">
        <v>2</v>
      </c>
      <c r="O13" s="37" t="s">
        <v>31</v>
      </c>
      <c r="R13" s="39"/>
      <c r="S13" s="39"/>
    </row>
    <row r="14" ht="30.75" customHeight="1">
      <c r="B14" s="31">
        <v>4.0</v>
      </c>
      <c r="C14" s="32" t="s">
        <v>25</v>
      </c>
      <c r="D14" s="33" t="s">
        <v>38</v>
      </c>
      <c r="E14" s="34" t="s">
        <v>27</v>
      </c>
      <c r="F14" s="34" t="s">
        <v>39</v>
      </c>
      <c r="G14" s="35" t="s">
        <v>40</v>
      </c>
      <c r="H14" s="32">
        <v>1.0</v>
      </c>
      <c r="I14" s="32">
        <v>0.0</v>
      </c>
      <c r="J14" s="32">
        <v>0.0</v>
      </c>
      <c r="K14" s="32">
        <v>0.0</v>
      </c>
      <c r="L14" s="32">
        <f t="shared" si="2"/>
        <v>0</v>
      </c>
      <c r="M14" s="36" t="s">
        <v>2</v>
      </c>
      <c r="O14" s="37" t="s">
        <v>31</v>
      </c>
      <c r="R14" s="39"/>
      <c r="S14" s="39"/>
    </row>
    <row r="15" ht="14.25" customHeight="1">
      <c r="L15" s="40"/>
    </row>
    <row r="16" ht="14.25" customHeight="1">
      <c r="L16" s="40"/>
    </row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</sheetData>
  <mergeCells count="11">
    <mergeCell ref="G9:G10"/>
    <mergeCell ref="H9:H10"/>
    <mergeCell ref="I9:L9"/>
    <mergeCell ref="M9:M10"/>
    <mergeCell ref="B8:M8"/>
    <mergeCell ref="N8:P8"/>
    <mergeCell ref="B9:B10"/>
    <mergeCell ref="C9:C10"/>
    <mergeCell ref="D9:D10"/>
    <mergeCell ref="E9:E10"/>
    <mergeCell ref="F9:F10"/>
  </mergeCells>
  <dataValidations>
    <dataValidation type="list" allowBlank="1" showErrorMessage="1" sqref="O11:O14">
      <formula1>"DuyNM,HaiNC,CanhNH,PhuongHT,PhongNG"</formula1>
    </dataValidation>
    <dataValidation type="list" allowBlank="1" showErrorMessage="1" sqref="M11:M14">
      <formula1>"Open,In-Process,Pending,Complete,Cancel"</formula1>
    </dataValidation>
    <dataValidation type="list" allowBlank="1" showErrorMessage="1" sqref="N11 P11">
      <formula1>"ThongHK,HoangLNH,NgocNT13,HauNP3,DaiNT12,VanPH,LinhNV25,ThanhNTT8,PhucHD1,HaiBV6,LiemNT4,HungTQ23,HauNP3"</formula1>
    </dataValidation>
  </dataValidations>
  <hyperlinks>
    <hyperlink display="Class Management" location="null!A1" ref="D1"/>
    <hyperlink display="Class Management" location="null!A1" ref="B8"/>
  </hyperlinks>
  <printOptions/>
  <pageMargins bottom="0.75" footer="0.0" header="0.0" left="0.7" right="0.7" top="0.75"/>
  <pageSetup orientation="landscape"/>
  <drawing r:id="rId1"/>
</worksheet>
</file>