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ki 6(12.5.2024)\Team1\Document\Master Schedule\"/>
    </mc:Choice>
  </mc:AlternateContent>
  <bookViews>
    <workbookView xWindow="0" yWindow="0" windowWidth="23040" windowHeight="9072" activeTab="3"/>
  </bookViews>
  <sheets>
    <sheet name="Cover" sheetId="1" r:id="rId1"/>
    <sheet name="Revision History" sheetId="2" r:id="rId2"/>
    <sheet name="Summary" sheetId="3" r:id="rId3"/>
    <sheet name="Master Schedule" sheetId="4" r:id="rId4"/>
  </sheets>
  <calcPr calcId="162913"/>
  <extLst>
    <ext uri="GoogleSheetsCustomDataVersion2">
      <go:sheetsCustomData xmlns:go="http://customooxmlschemas.google.com/" r:id="rId15" roundtripDataChecksum="w9xpM2e+QjikX9Jn5xLtzhjn9NLewFiZz7eAzFu1FCo="/>
    </ext>
  </extLst>
</workbook>
</file>

<file path=xl/calcChain.xml><?xml version="1.0" encoding="utf-8"?>
<calcChain xmlns="http://schemas.openxmlformats.org/spreadsheetml/2006/main">
  <c r="C115" i="4" l="1"/>
  <c r="C114" i="4"/>
  <c r="C113" i="4"/>
  <c r="C112" i="4"/>
  <c r="D109" i="4"/>
  <c r="F109" i="4" s="1"/>
  <c r="D108" i="4"/>
  <c r="F108" i="4" s="1"/>
  <c r="F107" i="4"/>
  <c r="D107" i="4"/>
  <c r="F106" i="4"/>
  <c r="D106" i="4"/>
  <c r="D105" i="4"/>
  <c r="F105" i="4" s="1"/>
  <c r="D104" i="4"/>
  <c r="F104" i="4" s="1"/>
  <c r="F103" i="4"/>
  <c r="D103" i="4"/>
  <c r="F102" i="4"/>
  <c r="D102" i="4"/>
  <c r="D101" i="4"/>
  <c r="F101" i="4" s="1"/>
  <c r="D100" i="4"/>
  <c r="F100" i="4" s="1"/>
  <c r="F99" i="4"/>
  <c r="D99" i="4"/>
  <c r="F98" i="4"/>
  <c r="D98" i="4"/>
  <c r="D97" i="4"/>
  <c r="F97" i="4" s="1"/>
  <c r="D96" i="4"/>
  <c r="F96" i="4" s="1"/>
  <c r="F95" i="4"/>
  <c r="D95" i="4"/>
  <c r="F94" i="4"/>
  <c r="D94" i="4"/>
  <c r="F93" i="4"/>
  <c r="D93" i="4"/>
  <c r="D92" i="4"/>
  <c r="F92" i="4" s="1"/>
  <c r="F91" i="4"/>
  <c r="D91" i="4"/>
  <c r="F90" i="4"/>
  <c r="D90" i="4"/>
  <c r="F89" i="4"/>
  <c r="D89" i="4"/>
  <c r="D88" i="4"/>
  <c r="F88" i="4" s="1"/>
  <c r="F87" i="4"/>
  <c r="D87" i="4"/>
  <c r="F86" i="4"/>
  <c r="D86" i="4"/>
  <c r="F85" i="4"/>
  <c r="D85" i="4"/>
  <c r="D84" i="4"/>
  <c r="F84" i="4" s="1"/>
  <c r="F83" i="4"/>
  <c r="D83" i="4"/>
  <c r="F82" i="4"/>
  <c r="D82" i="4"/>
  <c r="F81" i="4"/>
  <c r="D81" i="4"/>
  <c r="D80" i="4"/>
  <c r="F80" i="4" s="1"/>
  <c r="F79" i="4"/>
  <c r="D79" i="4"/>
  <c r="F78" i="4"/>
  <c r="D78" i="4"/>
  <c r="F77" i="4"/>
  <c r="D77" i="4"/>
  <c r="D76" i="4"/>
  <c r="F76" i="4" s="1"/>
  <c r="F75" i="4"/>
  <c r="D75" i="4"/>
  <c r="F74" i="4"/>
  <c r="D74" i="4"/>
  <c r="F73" i="4"/>
  <c r="D73" i="4"/>
  <c r="D72" i="4"/>
  <c r="F72" i="4" s="1"/>
  <c r="F71" i="4"/>
  <c r="D71" i="4"/>
  <c r="F70" i="4"/>
  <c r="D70" i="4"/>
  <c r="F69" i="4"/>
  <c r="D69" i="4"/>
  <c r="D68" i="4"/>
  <c r="F68" i="4" s="1"/>
  <c r="F67" i="4"/>
  <c r="D67" i="4"/>
  <c r="F66" i="4"/>
  <c r="D66" i="4"/>
  <c r="F65" i="4"/>
  <c r="D65" i="4"/>
  <c r="D64" i="4"/>
  <c r="F64" i="4" s="1"/>
  <c r="F63" i="4"/>
  <c r="D63" i="4"/>
  <c r="F62" i="4"/>
  <c r="D62" i="4"/>
  <c r="F61" i="4"/>
  <c r="D61" i="4"/>
  <c r="D60" i="4"/>
  <c r="F60" i="4" s="1"/>
  <c r="D59" i="4"/>
  <c r="D58" i="4"/>
  <c r="F58" i="4" s="1"/>
  <c r="D57" i="4"/>
  <c r="F57" i="4" s="1"/>
  <c r="F56" i="4"/>
  <c r="D56" i="4"/>
  <c r="D55" i="4"/>
  <c r="F55" i="4" s="1"/>
  <c r="D54" i="4"/>
  <c r="F54" i="4" s="1"/>
  <c r="D53" i="4"/>
  <c r="F53" i="4" s="1"/>
  <c r="F52" i="4"/>
  <c r="D51" i="4"/>
  <c r="F51" i="4" s="1"/>
  <c r="F50" i="4"/>
  <c r="D50" i="4"/>
  <c r="F49" i="4"/>
  <c r="D49" i="4"/>
  <c r="F48" i="4"/>
  <c r="D48" i="4"/>
  <c r="D47" i="4"/>
  <c r="F47" i="4" s="1"/>
  <c r="F46" i="4"/>
  <c r="D46" i="4"/>
  <c r="F45" i="4"/>
  <c r="D45" i="4"/>
  <c r="F44" i="4"/>
  <c r="D44" i="4"/>
  <c r="D43" i="4"/>
  <c r="F43" i="4" s="1"/>
  <c r="F42" i="4"/>
  <c r="D42" i="4"/>
  <c r="F41" i="4"/>
  <c r="D41" i="4"/>
  <c r="F40" i="4"/>
  <c r="D40" i="4"/>
  <c r="D39" i="4"/>
  <c r="F39" i="4" s="1"/>
  <c r="F38" i="4"/>
  <c r="D38" i="4"/>
  <c r="F37" i="4"/>
  <c r="D37" i="4"/>
  <c r="F36" i="4"/>
  <c r="D36" i="4"/>
  <c r="D35" i="4"/>
  <c r="F35" i="4" s="1"/>
  <c r="F34" i="4"/>
  <c r="D34" i="4"/>
  <c r="F33" i="4"/>
  <c r="D33" i="4"/>
  <c r="F32" i="4"/>
  <c r="D32" i="4"/>
  <c r="D31" i="4"/>
  <c r="F31" i="4" s="1"/>
  <c r="F30" i="4"/>
  <c r="D30" i="4"/>
  <c r="F29" i="4"/>
  <c r="D29" i="4"/>
  <c r="F28" i="4"/>
  <c r="D28" i="4"/>
  <c r="D27" i="4"/>
  <c r="F27" i="4" s="1"/>
  <c r="F26" i="4"/>
  <c r="D26" i="4"/>
  <c r="F25" i="4"/>
  <c r="D25" i="4"/>
  <c r="F24" i="4"/>
  <c r="D24" i="4"/>
  <c r="D23" i="4"/>
  <c r="F23" i="4" s="1"/>
  <c r="F22" i="4"/>
  <c r="D22" i="4"/>
  <c r="F21" i="4"/>
  <c r="D21" i="4"/>
  <c r="F20" i="4"/>
  <c r="D20" i="4"/>
  <c r="D19" i="4"/>
  <c r="F19" i="4" s="1"/>
  <c r="F18" i="4"/>
  <c r="D18" i="4"/>
  <c r="F17" i="4"/>
  <c r="D17" i="4"/>
  <c r="F16" i="4"/>
  <c r="D16" i="4"/>
  <c r="D15" i="4"/>
  <c r="F15" i="4" s="1"/>
  <c r="F14" i="4"/>
  <c r="D14" i="4"/>
  <c r="F13" i="4"/>
  <c r="D13" i="4"/>
  <c r="F12" i="4"/>
  <c r="D12" i="4"/>
  <c r="D11" i="4"/>
  <c r="F11" i="4" s="1"/>
  <c r="F10" i="4"/>
  <c r="D10" i="4"/>
  <c r="F9" i="4"/>
  <c r="D9" i="4"/>
  <c r="F8" i="4"/>
  <c r="D8" i="4"/>
  <c r="D7" i="4"/>
  <c r="F7" i="4" s="1"/>
  <c r="F6" i="4"/>
  <c r="D6" i="4"/>
  <c r="F5" i="4"/>
  <c r="D5" i="4"/>
  <c r="F4" i="4"/>
  <c r="D4" i="4"/>
  <c r="D3" i="4"/>
  <c r="F3" i="4" s="1"/>
  <c r="F2" i="4"/>
  <c r="F110" i="4" s="1"/>
  <c r="D2" i="4"/>
  <c r="B10" i="3"/>
</calcChain>
</file>

<file path=xl/sharedStrings.xml><?xml version="1.0" encoding="utf-8"?>
<sst xmlns="http://schemas.openxmlformats.org/spreadsheetml/2006/main" count="286" uniqueCount="166">
  <si>
    <t>Project Code:</t>
  </si>
  <si>
    <t>Service Name:</t>
  </si>
  <si>
    <t>Name of the Work Product:</t>
  </si>
  <si>
    <t>Date:</t>
  </si>
  <si>
    <t>NO.</t>
  </si>
  <si>
    <t>Date</t>
  </si>
  <si>
    <t>Description of Changes or Updates</t>
  </si>
  <si>
    <t>Repared/
Modified by</t>
  </si>
  <si>
    <t>Reviewed by</t>
  </si>
  <si>
    <t>Approved by</t>
  </si>
  <si>
    <t>Create New</t>
  </si>
  <si>
    <t>VinhNT37</t>
  </si>
  <si>
    <t>TrungDVQ</t>
  </si>
  <si>
    <t>Update status feature</t>
  </si>
  <si>
    <t>Update feature estimation</t>
  </si>
  <si>
    <t>HCM22_FR_JAVA_05</t>
  </si>
  <si>
    <t>Summary</t>
  </si>
  <si>
    <t>File Name:</t>
  </si>
  <si>
    <t>Feature/ Timeline</t>
  </si>
  <si>
    <t>W1</t>
  </si>
  <si>
    <t>W2</t>
  </si>
  <si>
    <t>W3</t>
  </si>
  <si>
    <t>W4</t>
  </si>
  <si>
    <t>W5</t>
  </si>
  <si>
    <t>W6</t>
  </si>
  <si>
    <t>W7</t>
  </si>
  <si>
    <t>W8</t>
  </si>
  <si>
    <t xml:space="preserve">Preparing development environment (build, toolchain, docker…)
</t>
  </si>
  <si>
    <t>Software requirement analysis</t>
  </si>
  <si>
    <t>User Management</t>
  </si>
  <si>
    <t>Training program Management</t>
  </si>
  <si>
    <t>Syllabus Management</t>
  </si>
  <si>
    <t>Class Management</t>
  </si>
  <si>
    <t>Training Calendar Management</t>
  </si>
  <si>
    <t>Review Source/ Fix bug</t>
  </si>
  <si>
    <t xml:space="preserve">Deploy Source code </t>
  </si>
  <si>
    <t>Feature</t>
  </si>
  <si>
    <t>Story</t>
  </si>
  <si>
    <t>Status</t>
  </si>
  <si>
    <t>EMD</t>
  </si>
  <si>
    <t>BMD</t>
  </si>
  <si>
    <t>Progress</t>
  </si>
  <si>
    <t>Week 1
(28/5 - 2/6)</t>
  </si>
  <si>
    <t>Week 2
(3/6 - 7/6)</t>
  </si>
  <si>
    <t>Week 3
(10/6 - 16/6)</t>
  </si>
  <si>
    <t>Week 4
(17/6 - 21/6)</t>
  </si>
  <si>
    <t>Week 5
(24/6 - 30/6)</t>
  </si>
  <si>
    <t>Week 6
(1/7 - 5/7)</t>
  </si>
  <si>
    <t>Week 7
(8/7 - 14/7)</t>
  </si>
  <si>
    <t>Week 8
(15/7-19/7)</t>
  </si>
  <si>
    <t>Week 9
(22/7-28/7)</t>
  </si>
  <si>
    <t>Week 10
(29/7-2/8)</t>
  </si>
  <si>
    <t>Note</t>
  </si>
  <si>
    <t>SRS, Usecase, ERD for User Management</t>
  </si>
  <si>
    <t>In-Progress</t>
  </si>
  <si>
    <t>Implement story Login</t>
  </si>
  <si>
    <t xml:space="preserve">Implement story Logout </t>
  </si>
  <si>
    <t>Not-Start</t>
  </si>
  <si>
    <t>Implement story Sign-up</t>
  </si>
  <si>
    <t>Implement story Reset password</t>
  </si>
  <si>
    <t>Implement story View Dashboard</t>
  </si>
  <si>
    <t>Implement story Retrives Course By Category List</t>
  </si>
  <si>
    <t>Implement story Retrives Course By Category Filter</t>
  </si>
  <si>
    <t>Fix bug &amp; Cover Task</t>
  </si>
  <si>
    <t>Student Management</t>
  </si>
  <si>
    <t>SRS, Usecase, ERD for Student Management</t>
  </si>
  <si>
    <t>Implement story Authorization Student</t>
  </si>
  <si>
    <t>Implement story Role-Permission For Student</t>
  </si>
  <si>
    <t>Implement story View Dashboard For Student</t>
  </si>
  <si>
    <t>Implement story Erroll in the Course</t>
  </si>
  <si>
    <t>Implement Story View Profile</t>
  </si>
  <si>
    <t>Implement Story Edit Profile</t>
  </si>
  <si>
    <t>Implement Story View Setting</t>
  </si>
  <si>
    <t>Implement Story Edit Setting</t>
  </si>
  <si>
    <t>Implement Story View Privacy</t>
  </si>
  <si>
    <t>Implement Story Edit Privacy</t>
  </si>
  <si>
    <t>Implement story Feedback Course</t>
  </si>
  <si>
    <t>Implement story Send request to become Instructor</t>
  </si>
  <si>
    <t>Implement story view Course Detail</t>
  </si>
  <si>
    <t>implement story Study in Course</t>
  </si>
  <si>
    <t>Implement story Save/Delete Favorite Course</t>
  </si>
  <si>
    <t>Implement story View tracking of the course</t>
  </si>
  <si>
    <t>Implement story View Notification For Student</t>
  </si>
  <si>
    <t>Implement story Follow/Unfollow Instructor</t>
  </si>
  <si>
    <t>Implement story Comment course</t>
  </si>
  <si>
    <t>Implement story Rating course</t>
  </si>
  <si>
    <t>Instructor Management</t>
  </si>
  <si>
    <t>SRS, Usecase, ERD for Instructor Management</t>
  </si>
  <si>
    <t>Implement story Authorization Instructor</t>
  </si>
  <si>
    <t>Implement story View request history</t>
  </si>
  <si>
    <t>Implement story View Dashboard For Instructor</t>
  </si>
  <si>
    <t>Implement Story extends Student Management</t>
  </si>
  <si>
    <t>Implement Story View Dashboard Course analytics</t>
  </si>
  <si>
    <t>Implement Story View Dashboard Student analytics</t>
  </si>
  <si>
    <t>Implement Story View Earning</t>
  </si>
  <si>
    <t>Implement Story PayOut</t>
  </si>
  <si>
    <t>Implement story View Notification For Instructor</t>
  </si>
  <si>
    <t>Admin Management</t>
  </si>
  <si>
    <t>SRS, Usecase, ERD for Admin Management</t>
  </si>
  <si>
    <t>Implement story Authorization Admin</t>
  </si>
  <si>
    <t>Implement story Role-Permission For Admin</t>
  </si>
  <si>
    <t>Implement story View Dashboard For Admin</t>
  </si>
  <si>
    <t>Implement story View List Of Students</t>
  </si>
  <si>
    <t>Implement story View List Of Instructors</t>
  </si>
  <si>
    <t>Implement story Block/Unblock Students, Instructors</t>
  </si>
  <si>
    <t>Implement story Approve Student To Instructor</t>
  </si>
  <si>
    <t>Implement story Reject Student To Instructor</t>
  </si>
  <si>
    <t>Implement story View List Of Courses</t>
  </si>
  <si>
    <t>Implement story Review course</t>
  </si>
  <si>
    <t>Implement story Approve course</t>
  </si>
  <si>
    <t>Implement story Reject course</t>
  </si>
  <si>
    <t>Implement story Block/Unblock course</t>
  </si>
  <si>
    <t>Implement story Display/Undisplay comments for block's users</t>
  </si>
  <si>
    <t>Implement story View List Of Report Course/Comments</t>
  </si>
  <si>
    <t>Implement story View List Of Feedbacks from User</t>
  </si>
  <si>
    <t>Category Management</t>
  </si>
  <si>
    <t>SRS, Usecase, ERD for Category Management</t>
  </si>
  <si>
    <t>Implement story Create categories</t>
  </si>
  <si>
    <t>Implement story View Categories</t>
  </si>
  <si>
    <t>Implement story Update Categories</t>
  </si>
  <si>
    <t>Implement story Delete Categories</t>
  </si>
  <si>
    <t>Course Management</t>
  </si>
  <si>
    <t>SRS, Usecase, ERD for Course Management</t>
  </si>
  <si>
    <t>Implement story View list course</t>
  </si>
  <si>
    <t>Implement story Create course</t>
  </si>
  <si>
    <t>Implement story Update course</t>
  </si>
  <si>
    <t>Implement story Delete course</t>
  </si>
  <si>
    <t>Implement story View chapters of course</t>
  </si>
  <si>
    <t>Implement story Create chapters of course</t>
  </si>
  <si>
    <t>Implement story Update chapters of course</t>
  </si>
  <si>
    <t>Implement story Delete chapters of course</t>
  </si>
  <si>
    <t>Implement story View quizzes of chapters</t>
  </si>
  <si>
    <t>Implement story Create quizzes of chapters</t>
  </si>
  <si>
    <t>Implement story Update quizzes of chapters</t>
  </si>
  <si>
    <t>Implement story Delete quizzes of chapters</t>
  </si>
  <si>
    <t>Implement story View questions of quizzes</t>
  </si>
  <si>
    <t>Implement story Create questions of quizzes</t>
  </si>
  <si>
    <t>Implement story Update questions of quizzes</t>
  </si>
  <si>
    <t>Implement story Delete questions of quizzes</t>
  </si>
  <si>
    <t>Implement story View answers of questions</t>
  </si>
  <si>
    <t>Implement story Create answers of questions</t>
  </si>
  <si>
    <t>Implement story Update answers of questions</t>
  </si>
  <si>
    <t>Implement story Delete answers of questions</t>
  </si>
  <si>
    <t>Implement story View certificate of course</t>
  </si>
  <si>
    <t>Implement story Create certificate of course</t>
  </si>
  <si>
    <t>Implement story Update certificate of course</t>
  </si>
  <si>
    <t>Implement story View lecture of course</t>
  </si>
  <si>
    <t>Implement story Create lecture of course</t>
  </si>
  <si>
    <t>Implement story Update lecture of course</t>
  </si>
  <si>
    <t>Implement story Delete lecture of course</t>
  </si>
  <si>
    <t>Implement story Submit course for approval</t>
  </si>
  <si>
    <t>Implement story Report course</t>
  </si>
  <si>
    <t>Transaction Management</t>
  </si>
  <si>
    <t>SRS, Usecase, ERD for Transaction Management</t>
  </si>
  <si>
    <t>Implement story View Wallet</t>
  </si>
  <si>
    <t>Implement story View Cart</t>
  </si>
  <si>
    <t>Implement story Add to Cart</t>
  </si>
  <si>
    <t>Implement story Delete Course in Cart</t>
  </si>
  <si>
    <t>Implement story Purchase Orders</t>
  </si>
  <si>
    <t>Implement story View Transaction History</t>
  </si>
  <si>
    <t>Implement story Earning Affiliate marketing For User</t>
  </si>
  <si>
    <t>Implement story Create Commissions for Instructor</t>
  </si>
  <si>
    <t>Implement story Deposit Money to Wallet</t>
  </si>
  <si>
    <t>Total Progress Actual</t>
  </si>
  <si>
    <t>Done</t>
  </si>
  <si>
    <t>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</si>
</sst>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F800]dddd\,\ mmmm\ dd\,\ yyyy"/>
    <numFmt numFmtId="165" formatCode="[$-409]d\-mmm\-yyyy"/>
    <numFmt numFmtId="166" formatCode="d\-mm"/>
    <numFmt numFmtId="167" formatCode="[$-409]d\-mmm"/>
  </numFmts>
  <fonts count="16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  <font>
      <b/>
      <sz val="16"/>
      <color theme="1"/>
      <name val="Calibri"/>
    </font>
    <font>
      <sz val="9"/>
      <color theme="1"/>
      <name val="Calibri"/>
    </font>
    <font>
      <b/>
      <sz val="14"/>
      <color theme="1"/>
      <name val="Calibri"/>
    </font>
    <font>
      <sz val="14"/>
      <color rgb="FF002060"/>
      <name val="Calibri"/>
    </font>
    <font>
      <sz val="14"/>
      <color theme="1"/>
      <name val="Calibri"/>
    </font>
    <font>
      <u/>
      <sz val="14"/>
      <color rgb="FF002060"/>
      <name val="Calibri"/>
    </font>
    <font>
      <b/>
      <sz val="11"/>
      <color rgb="FF3F3F3F"/>
      <name val="Calibri"/>
    </font>
    <font>
      <b/>
      <sz val="11"/>
      <color rgb="FF000000"/>
      <name val="Calibri"/>
    </font>
    <font>
      <sz val="11"/>
      <color theme="1"/>
      <name val="Calibri"/>
    </font>
    <font>
      <sz val="15"/>
      <color theme="1"/>
      <name val="Calibri"/>
    </font>
    <font>
      <b/>
      <sz val="12"/>
      <color rgb="FF000000"/>
      <name val="Calibri"/>
    </font>
    <font>
      <sz val="11"/>
      <color theme="1"/>
      <name val="Calibri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DEEAF6"/>
        <bgColor rgb="FFDEEAF6"/>
      </patternFill>
    </fill>
    <fill>
      <patternFill patternType="solid">
        <fgColor rgb="FFF4B083"/>
        <bgColor rgb="FFF4B083"/>
      </patternFill>
    </fill>
    <fill>
      <patternFill patternType="solid">
        <fgColor rgb="FFBDD6EE"/>
        <bgColor rgb="FFBDD6EE"/>
      </patternFill>
    </fill>
    <fill>
      <patternFill patternType="solid">
        <fgColor rgb="FFFFFF00"/>
        <bgColor rgb="FFFFFF00"/>
      </patternFill>
    </fill>
    <fill>
      <patternFill patternType="solid">
        <fgColor rgb="FF8EAADB"/>
        <bgColor rgb="FF8EAADB"/>
      </patternFill>
    </fill>
    <fill>
      <patternFill patternType="solid">
        <fgColor theme="7"/>
        <bgColor theme="7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F4B084"/>
        <bgColor rgb="FFF4B084"/>
      </patternFill>
    </fill>
    <fill>
      <patternFill patternType="solid">
        <fgColor rgb="FF8EA9DB"/>
        <bgColor rgb="FF8EA9DB"/>
      </patternFill>
    </fill>
    <fill>
      <patternFill patternType="solid">
        <fgColor rgb="FFBDD7EE"/>
        <bgColor rgb="FFBDD7EE"/>
      </patternFill>
    </fill>
    <fill>
      <patternFill patternType="solid">
        <fgColor rgb="FF92D050"/>
        <bgColor rgb="FF92D050"/>
      </patternFill>
    </fill>
    <fill>
      <patternFill patternType="solid">
        <fgColor rgb="FFFFF2CC"/>
        <bgColor rgb="FFFFF2CC"/>
      </patternFill>
    </fill>
    <fill>
      <patternFill patternType="solid">
        <fgColor rgb="FF5B9BD5"/>
        <bgColor rgb="FF5B9BD5"/>
      </patternFill>
    </fill>
    <fill>
      <patternFill patternType="solid">
        <fgColor rgb="FFC6E0B4"/>
        <bgColor rgb="FFC6E0B4"/>
      </patternFill>
    </fill>
    <fill>
      <patternFill patternType="solid">
        <fgColor rgb="FFB4C6E7"/>
        <bgColor rgb="FFB4C6E7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theme="9"/>
        <bgColor theme="9"/>
      </patternFill>
    </fill>
    <fill>
      <patternFill patternType="solid">
        <fgColor rgb="FFED7D31"/>
        <bgColor rgb="FFED7D31"/>
      </patternFill>
    </fill>
    <fill>
      <patternFill patternType="solid">
        <fgColor rgb="FFFF0000"/>
        <bgColor rgb="FFFF0000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1" fillId="2" borderId="1" xfId="0" applyFont="1" applyFill="1" applyBorder="1"/>
    <xf numFmtId="0" fontId="1" fillId="2" borderId="1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5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65" fontId="2" fillId="0" borderId="1" xfId="0" applyNumberFormat="1" applyFont="1" applyBorder="1" applyAlignment="1">
      <alignment horizontal="center" vertical="center"/>
    </xf>
    <xf numFmtId="0" fontId="4" fillId="4" borderId="7" xfId="0" applyFont="1" applyFill="1" applyBorder="1" applyAlignment="1">
      <alignment horizontal="left" vertical="center"/>
    </xf>
    <xf numFmtId="0" fontId="2" fillId="4" borderId="7" xfId="0" applyFont="1" applyFill="1" applyBorder="1"/>
    <xf numFmtId="0" fontId="5" fillId="4" borderId="7" xfId="0" applyFont="1" applyFill="1" applyBorder="1"/>
    <xf numFmtId="0" fontId="2" fillId="0" borderId="0" xfId="0" applyFont="1"/>
    <xf numFmtId="0" fontId="5" fillId="0" borderId="0" xfId="0" applyFont="1"/>
    <xf numFmtId="0" fontId="1" fillId="5" borderId="8" xfId="0" applyFont="1" applyFill="1" applyBorder="1" applyAlignment="1">
      <alignment vertical="center"/>
    </xf>
    <xf numFmtId="0" fontId="2" fillId="0" borderId="0" xfId="0" applyFont="1" applyAlignment="1">
      <alignment horizontal="left"/>
    </xf>
    <xf numFmtId="0" fontId="2" fillId="0" borderId="9" xfId="0" applyFont="1" applyBorder="1"/>
    <xf numFmtId="0" fontId="6" fillId="6" borderId="1" xfId="0" applyFont="1" applyFill="1" applyBorder="1" applyAlignment="1">
      <alignment horizontal="left"/>
    </xf>
    <xf numFmtId="166" fontId="6" fillId="7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top" wrapText="1"/>
    </xf>
    <xf numFmtId="0" fontId="8" fillId="8" borderId="1" xfId="0" applyFont="1" applyFill="1" applyBorder="1"/>
    <xf numFmtId="0" fontId="8" fillId="0" borderId="1" xfId="0" applyFont="1" applyBorder="1"/>
    <xf numFmtId="0" fontId="7" fillId="2" borderId="1" xfId="0" applyFont="1" applyFill="1" applyBorder="1" applyAlignment="1">
      <alignment horizontal="left"/>
    </xf>
    <xf numFmtId="0" fontId="9" fillId="2" borderId="1" xfId="0" applyFont="1" applyFill="1" applyBorder="1"/>
    <xf numFmtId="0" fontId="8" fillId="9" borderId="1" xfId="0" applyFont="1" applyFill="1" applyBorder="1"/>
    <xf numFmtId="0" fontId="7" fillId="2" borderId="1" xfId="0" applyFont="1" applyFill="1" applyBorder="1"/>
    <xf numFmtId="0" fontId="1" fillId="10" borderId="1" xfId="0" applyFont="1" applyFill="1" applyBorder="1" applyAlignment="1">
      <alignment horizontal="center" vertical="center"/>
    </xf>
    <xf numFmtId="9" fontId="1" fillId="1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wrapText="1"/>
    </xf>
    <xf numFmtId="0" fontId="1" fillId="10" borderId="4" xfId="0" applyFont="1" applyFill="1" applyBorder="1" applyAlignment="1">
      <alignment horizontal="center" wrapText="1"/>
    </xf>
    <xf numFmtId="167" fontId="1" fillId="10" borderId="4" xfId="0" applyNumberFormat="1" applyFont="1" applyFill="1" applyBorder="1" applyAlignment="1">
      <alignment horizontal="center" wrapText="1"/>
    </xf>
    <xf numFmtId="167" fontId="1" fillId="10" borderId="1" xfId="0" applyNumberFormat="1" applyFont="1" applyFill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0" fontId="10" fillId="11" borderId="11" xfId="0" applyFont="1" applyFill="1" applyBorder="1" applyAlignment="1">
      <alignment horizontal="left" vertical="center" wrapText="1"/>
    </xf>
    <xf numFmtId="0" fontId="10" fillId="12" borderId="11" xfId="0" applyFont="1" applyFill="1" applyBorder="1" applyAlignment="1">
      <alignment vertical="center"/>
    </xf>
    <xf numFmtId="2" fontId="10" fillId="13" borderId="11" xfId="0" applyNumberFormat="1" applyFont="1" applyFill="1" applyBorder="1" applyAlignment="1">
      <alignment horizontal="center" vertical="center"/>
    </xf>
    <xf numFmtId="2" fontId="10" fillId="14" borderId="11" xfId="0" applyNumberFormat="1" applyFont="1" applyFill="1" applyBorder="1" applyAlignment="1">
      <alignment horizontal="center" vertical="center"/>
    </xf>
    <xf numFmtId="9" fontId="10" fillId="15" borderId="11" xfId="0" applyNumberFormat="1" applyFont="1" applyFill="1" applyBorder="1" applyAlignment="1">
      <alignment horizontal="center" vertical="center"/>
    </xf>
    <xf numFmtId="2" fontId="10" fillId="16" borderId="11" xfId="0" applyNumberFormat="1" applyFont="1" applyFill="1" applyBorder="1" applyAlignment="1">
      <alignment horizontal="center" vertical="top"/>
    </xf>
    <xf numFmtId="0" fontId="10" fillId="16" borderId="11" xfId="0" applyFont="1" applyFill="1" applyBorder="1"/>
    <xf numFmtId="167" fontId="10" fillId="16" borderId="11" xfId="0" applyNumberFormat="1" applyFont="1" applyFill="1" applyBorder="1"/>
    <xf numFmtId="0" fontId="10" fillId="11" borderId="13" xfId="0" applyFont="1" applyFill="1" applyBorder="1" applyAlignment="1">
      <alignment horizontal="left" vertical="center" wrapText="1"/>
    </xf>
    <xf numFmtId="0" fontId="10" fillId="11" borderId="1" xfId="0" applyFont="1" applyFill="1" applyBorder="1" applyAlignment="1">
      <alignment horizontal="left" vertical="center" wrapText="1"/>
    </xf>
    <xf numFmtId="0" fontId="11" fillId="11" borderId="1" xfId="0" applyFont="1" applyFill="1" applyBorder="1" applyAlignment="1">
      <alignment horizontal="left" vertical="center" wrapText="1"/>
    </xf>
    <xf numFmtId="0" fontId="11" fillId="11" borderId="1" xfId="0" applyFont="1" applyFill="1" applyBorder="1" applyAlignment="1">
      <alignment vertical="center" wrapText="1"/>
    </xf>
    <xf numFmtId="2" fontId="10" fillId="16" borderId="11" xfId="0" applyNumberFormat="1" applyFont="1" applyFill="1" applyBorder="1" applyAlignment="1">
      <alignment horizontal="center"/>
    </xf>
    <xf numFmtId="0" fontId="10" fillId="11" borderId="16" xfId="0" applyFont="1" applyFill="1" applyBorder="1" applyAlignment="1">
      <alignment horizontal="left" vertical="center" wrapText="1"/>
    </xf>
    <xf numFmtId="0" fontId="10" fillId="11" borderId="11" xfId="0" applyFont="1" applyFill="1" applyBorder="1" applyAlignment="1">
      <alignment horizontal="left" vertical="center" wrapText="1"/>
    </xf>
    <xf numFmtId="2" fontId="10" fillId="16" borderId="11" xfId="0" applyNumberFormat="1" applyFont="1" applyFill="1" applyBorder="1" applyAlignment="1">
      <alignment horizontal="center" vertical="center"/>
    </xf>
    <xf numFmtId="0" fontId="10" fillId="16" borderId="11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9" borderId="1" xfId="0" applyFont="1" applyFill="1" applyBorder="1" applyAlignment="1">
      <alignment horizontal="left" vertical="center" wrapText="1"/>
    </xf>
    <xf numFmtId="2" fontId="10" fillId="16" borderId="13" xfId="0" applyNumberFormat="1" applyFont="1" applyFill="1" applyBorder="1" applyAlignment="1">
      <alignment horizontal="center"/>
    </xf>
    <xf numFmtId="2" fontId="10" fillId="16" borderId="13" xfId="0" applyNumberFormat="1" applyFont="1" applyFill="1" applyBorder="1" applyAlignment="1">
      <alignment horizontal="center" vertical="top"/>
    </xf>
    <xf numFmtId="0" fontId="10" fillId="16" borderId="13" xfId="0" applyFont="1" applyFill="1" applyBorder="1"/>
    <xf numFmtId="167" fontId="10" fillId="16" borderId="13" xfId="0" applyNumberFormat="1" applyFont="1" applyFill="1" applyBorder="1"/>
    <xf numFmtId="2" fontId="10" fillId="16" borderId="1" xfId="0" applyNumberFormat="1" applyFont="1" applyFill="1" applyBorder="1" applyAlignment="1">
      <alignment horizontal="center" vertical="top"/>
    </xf>
    <xf numFmtId="167" fontId="10" fillId="16" borderId="1" xfId="0" applyNumberFormat="1" applyFont="1" applyFill="1" applyBorder="1"/>
    <xf numFmtId="9" fontId="14" fillId="24" borderId="20" xfId="0" applyNumberFormat="1" applyFont="1" applyFill="1" applyBorder="1" applyAlignment="1">
      <alignment horizontal="center"/>
    </xf>
    <xf numFmtId="2" fontId="13" fillId="0" borderId="0" xfId="0" applyNumberFormat="1" applyFont="1"/>
    <xf numFmtId="0" fontId="12" fillId="0" borderId="0" xfId="0" applyFont="1"/>
    <xf numFmtId="2" fontId="2" fillId="0" borderId="0" xfId="0" applyNumberFormat="1" applyFont="1"/>
    <xf numFmtId="0" fontId="15" fillId="0" borderId="0" xfId="0" applyFont="1"/>
    <xf numFmtId="0" fontId="2" fillId="0" borderId="2" xfId="0" applyFont="1" applyBorder="1" applyAlignment="1">
      <alignment horizontal="left" vertical="center" wrapText="1"/>
    </xf>
    <xf numFmtId="0" fontId="3" fillId="0" borderId="3" xfId="0" applyFont="1" applyBorder="1"/>
    <xf numFmtId="0" fontId="3" fillId="0" borderId="4" xfId="0" applyFont="1" applyBorder="1"/>
    <xf numFmtId="164" fontId="2" fillId="0" borderId="2" xfId="0" applyNumberFormat="1" applyFont="1" applyBorder="1" applyAlignment="1">
      <alignment horizontal="left" vertical="center" wrapText="1"/>
    </xf>
    <xf numFmtId="0" fontId="1" fillId="22" borderId="9" xfId="0" applyFont="1" applyFill="1" applyBorder="1" applyAlignment="1">
      <alignment horizontal="center" vertical="center"/>
    </xf>
    <xf numFmtId="0" fontId="3" fillId="0" borderId="17" xfId="0" applyFont="1" applyBorder="1"/>
    <xf numFmtId="0" fontId="3" fillId="0" borderId="6" xfId="0" applyFont="1" applyBorder="1"/>
    <xf numFmtId="2" fontId="13" fillId="23" borderId="18" xfId="0" applyNumberFormat="1" applyFont="1" applyFill="1" applyBorder="1" applyAlignment="1">
      <alignment horizontal="center"/>
    </xf>
    <xf numFmtId="0" fontId="3" fillId="0" borderId="19" xfId="0" applyFont="1" applyBorder="1"/>
    <xf numFmtId="0" fontId="1" fillId="20" borderId="9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3" fillId="0" borderId="12" xfId="0" applyFont="1" applyBorder="1"/>
    <xf numFmtId="0" fontId="1" fillId="17" borderId="14" xfId="0" applyFont="1" applyFill="1" applyBorder="1" applyAlignment="1">
      <alignment horizontal="center" vertical="center"/>
    </xf>
    <xf numFmtId="0" fontId="3" fillId="0" borderId="15" xfId="0" applyFont="1" applyBorder="1"/>
    <xf numFmtId="0" fontId="1" fillId="18" borderId="9" xfId="0" applyFont="1" applyFill="1" applyBorder="1" applyAlignment="1">
      <alignment horizontal="center" vertical="center"/>
    </xf>
    <xf numFmtId="0" fontId="1" fillId="19" borderId="9" xfId="0" applyFont="1" applyFill="1" applyBorder="1" applyAlignment="1">
      <alignment horizontal="center" vertical="center"/>
    </xf>
    <xf numFmtId="0" fontId="1" fillId="21" borderId="9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none"/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FFFFFF"/>
          <bgColor rgb="FFFFFFFF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15" Type="http://customschemas.google.com/relationships/workbookmetadata" Target="metadata"/><Relationship Id="rId19" Type="http://schemas.openxmlformats.org/officeDocument/2006/relationships/calcChain" Target="calcChain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3</xdr:row>
      <xdr:rowOff>0</xdr:rowOff>
    </xdr:from>
    <xdr:ext cx="9296400" cy="1104900"/>
    <xdr:sp macro="" textlink="">
      <xdr:nvSpPr>
        <xdr:cNvPr id="3" name="Shape 3"/>
        <xdr:cNvSpPr/>
      </xdr:nvSpPr>
      <xdr:spPr>
        <a:xfrm>
          <a:off x="702563" y="3232313"/>
          <a:ext cx="9286875" cy="1095375"/>
        </a:xfrm>
        <a:prstGeom prst="rect">
          <a:avLst/>
        </a:prstGeom>
        <a:solidFill>
          <a:schemeClr val="lt1"/>
        </a:solidFill>
        <a:ln w="12700" cap="flat" cmpd="sng">
          <a:solidFill>
            <a:srgbClr val="BFBFBF"/>
          </a:solidFill>
          <a:prstDash val="solid"/>
          <a:miter lim="800000"/>
          <a:headEnd type="none" w="sm" len="sm"/>
          <a:tailEnd type="none" w="sm" len="sm"/>
        </a:ln>
        <a:effectLst>
          <a:outerShdw dist="101600" dir="2700000" algn="tl" rotWithShape="0">
            <a:srgbClr val="808080"/>
          </a:outerShdw>
        </a:effectLst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2800"/>
            <a:buFont typeface="Calibri"/>
            <a:buNone/>
          </a:pPr>
          <a:r>
            <a:rPr lang="en-US" sz="28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[FA- FPT] Training Management System</a:t>
          </a:r>
          <a:endParaRPr sz="2800" b="1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</xdr:col>
      <xdr:colOff>19050</xdr:colOff>
      <xdr:row>1</xdr:row>
      <xdr:rowOff>9525</xdr:rowOff>
    </xdr:from>
    <xdr:ext cx="561975" cy="361950"/>
    <xdr:pic>
      <xdr:nvPicPr>
        <xdr:cNvPr id="2" name="image1.jpg" descr="logo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11</xdr:row>
      <xdr:rowOff>0</xdr:rowOff>
    </xdr:from>
    <xdr:ext cx="2095500" cy="52387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895350</xdr:colOff>
      <xdr:row>1</xdr:row>
      <xdr:rowOff>95250</xdr:rowOff>
    </xdr:from>
    <xdr:ext cx="1533525" cy="200025"/>
    <xdr:sp macro="" textlink="">
      <xdr:nvSpPr>
        <xdr:cNvPr id="4" name="Shape 4"/>
        <xdr:cNvSpPr/>
      </xdr:nvSpPr>
      <xdr:spPr>
        <a:xfrm>
          <a:off x="4584000" y="3684750"/>
          <a:ext cx="1524000" cy="190500"/>
        </a:xfrm>
        <a:prstGeom prst="rightArrow">
          <a:avLst>
            <a:gd name="adj1" fmla="val 50000"/>
            <a:gd name="adj2" fmla="val 50000"/>
          </a:avLst>
        </a:prstGeom>
        <a:solidFill>
          <a:srgbClr val="42719B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6</xdr:col>
      <xdr:colOff>809625</xdr:colOff>
      <xdr:row>23</xdr:row>
      <xdr:rowOff>133350</xdr:rowOff>
    </xdr:from>
    <xdr:ext cx="704850" cy="200025"/>
    <xdr:sp macro="" textlink="">
      <xdr:nvSpPr>
        <xdr:cNvPr id="5" name="Shape 5"/>
        <xdr:cNvSpPr/>
      </xdr:nvSpPr>
      <xdr:spPr>
        <a:xfrm>
          <a:off x="4998338" y="3684750"/>
          <a:ext cx="695325" cy="190500"/>
        </a:xfrm>
        <a:prstGeom prst="righ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809625</xdr:colOff>
      <xdr:row>2</xdr:row>
      <xdr:rowOff>95250</xdr:rowOff>
    </xdr:from>
    <xdr:ext cx="704850" cy="200025"/>
    <xdr:sp macro="" textlink="">
      <xdr:nvSpPr>
        <xdr:cNvPr id="6" name="Shape 6"/>
        <xdr:cNvSpPr/>
      </xdr:nvSpPr>
      <xdr:spPr>
        <a:xfrm>
          <a:off x="4998338" y="3684750"/>
          <a:ext cx="695325" cy="190500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895350</xdr:colOff>
      <xdr:row>10</xdr:row>
      <xdr:rowOff>104775</xdr:rowOff>
    </xdr:from>
    <xdr:ext cx="1533525" cy="200025"/>
    <xdr:sp macro="" textlink="">
      <xdr:nvSpPr>
        <xdr:cNvPr id="7" name="Shape 7"/>
        <xdr:cNvSpPr/>
      </xdr:nvSpPr>
      <xdr:spPr>
        <a:xfrm>
          <a:off x="4584000" y="3684750"/>
          <a:ext cx="1524000" cy="190500"/>
        </a:xfrm>
        <a:prstGeom prst="rightArrow">
          <a:avLst>
            <a:gd name="adj1" fmla="val 50000"/>
            <a:gd name="adj2" fmla="val 50000"/>
          </a:avLst>
        </a:prstGeom>
        <a:solidFill>
          <a:srgbClr val="0B5394"/>
        </a:solidFill>
        <a:ln w="9525" cap="flat" cmpd="sng">
          <a:solidFill>
            <a:srgbClr val="0B539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895350</xdr:colOff>
      <xdr:row>32</xdr:row>
      <xdr:rowOff>123825</xdr:rowOff>
    </xdr:from>
    <xdr:ext cx="1533525" cy="200025"/>
    <xdr:sp macro="" textlink="">
      <xdr:nvSpPr>
        <xdr:cNvPr id="8" name="Shape 8"/>
        <xdr:cNvSpPr/>
      </xdr:nvSpPr>
      <xdr:spPr>
        <a:xfrm>
          <a:off x="4584000" y="3684750"/>
          <a:ext cx="1524000" cy="190500"/>
        </a:xfrm>
        <a:prstGeom prst="righ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895350</xdr:colOff>
      <xdr:row>98</xdr:row>
      <xdr:rowOff>104775</xdr:rowOff>
    </xdr:from>
    <xdr:ext cx="1533525" cy="200025"/>
    <xdr:sp macro="" textlink="">
      <xdr:nvSpPr>
        <xdr:cNvPr id="2" name="Shape 8"/>
        <xdr:cNvSpPr/>
      </xdr:nvSpPr>
      <xdr:spPr>
        <a:xfrm>
          <a:off x="4584000" y="3684750"/>
          <a:ext cx="1524000" cy="190500"/>
        </a:xfrm>
        <a:prstGeom prst="righ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895350</xdr:colOff>
      <xdr:row>43</xdr:row>
      <xdr:rowOff>123825</xdr:rowOff>
    </xdr:from>
    <xdr:ext cx="1533525" cy="219075"/>
    <xdr:sp macro="" textlink="">
      <xdr:nvSpPr>
        <xdr:cNvPr id="9" name="Shape 9"/>
        <xdr:cNvSpPr/>
      </xdr:nvSpPr>
      <xdr:spPr>
        <a:xfrm>
          <a:off x="4584000" y="3675225"/>
          <a:ext cx="1524000" cy="209550"/>
        </a:xfrm>
        <a:prstGeom prst="righ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895350</xdr:colOff>
      <xdr:row>61</xdr:row>
      <xdr:rowOff>76200</xdr:rowOff>
    </xdr:from>
    <xdr:ext cx="1533525" cy="200025"/>
    <xdr:sp macro="" textlink="">
      <xdr:nvSpPr>
        <xdr:cNvPr id="10" name="Shape 10"/>
        <xdr:cNvSpPr/>
      </xdr:nvSpPr>
      <xdr:spPr>
        <a:xfrm>
          <a:off x="4584000" y="3684750"/>
          <a:ext cx="1524000" cy="190500"/>
        </a:xfrm>
        <a:prstGeom prst="rightArrow">
          <a:avLst>
            <a:gd name="adj1" fmla="val 50000"/>
            <a:gd name="adj2" fmla="val 50000"/>
          </a:avLst>
        </a:prstGeom>
        <a:solidFill>
          <a:srgbClr val="1155CC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895350</xdr:colOff>
      <xdr:row>67</xdr:row>
      <xdr:rowOff>114300</xdr:rowOff>
    </xdr:from>
    <xdr:ext cx="1533525" cy="238125"/>
    <xdr:sp macro="" textlink="">
      <xdr:nvSpPr>
        <xdr:cNvPr id="11" name="Shape 11"/>
        <xdr:cNvSpPr/>
      </xdr:nvSpPr>
      <xdr:spPr>
        <a:xfrm>
          <a:off x="4584000" y="3665700"/>
          <a:ext cx="1524000" cy="228600"/>
        </a:xfrm>
        <a:prstGeom prst="righ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</xdr:col>
      <xdr:colOff>0</xdr:colOff>
      <xdr:row>6</xdr:row>
      <xdr:rowOff>0</xdr:rowOff>
    </xdr:from>
    <xdr:ext cx="495300" cy="352425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1000"/>
  <sheetViews>
    <sheetView showGridLines="0" workbookViewId="0"/>
  </sheetViews>
  <sheetFormatPr defaultColWidth="14.44140625" defaultRowHeight="15" customHeight="1"/>
  <cols>
    <col min="1" max="1" width="3.6640625" customWidth="1"/>
    <col min="2" max="2" width="8.6640625" customWidth="1"/>
    <col min="3" max="3" width="25.6640625" customWidth="1"/>
    <col min="4" max="7" width="8.6640625" customWidth="1"/>
    <col min="8" max="12" width="15.6640625" customWidth="1"/>
  </cols>
  <sheetData>
    <row r="1" spans="3:12" ht="14.25" customHeight="1"/>
    <row r="2" spans="3:12" ht="14.25" customHeight="1"/>
    <row r="3" spans="3:12" ht="14.25" customHeight="1"/>
    <row r="4" spans="3:12" ht="14.25" customHeight="1"/>
    <row r="5" spans="3:12" ht="14.25" customHeight="1"/>
    <row r="6" spans="3:12" ht="14.25" customHeight="1"/>
    <row r="7" spans="3:12" ht="14.25" customHeight="1"/>
    <row r="8" spans="3:12" ht="14.25" customHeight="1"/>
    <row r="9" spans="3:12" ht="14.25" customHeight="1"/>
    <row r="10" spans="3:12" ht="14.25" customHeight="1"/>
    <row r="11" spans="3:12" ht="14.25" customHeight="1"/>
    <row r="12" spans="3:12" ht="14.25" customHeight="1"/>
    <row r="13" spans="3:12" ht="14.25" customHeight="1">
      <c r="C13" s="1" t="s">
        <v>0</v>
      </c>
      <c r="D13" s="67"/>
      <c r="E13" s="68"/>
      <c r="F13" s="68"/>
      <c r="G13" s="68"/>
      <c r="H13" s="68"/>
      <c r="I13" s="68"/>
      <c r="J13" s="68"/>
      <c r="K13" s="68"/>
      <c r="L13" s="69"/>
    </row>
    <row r="14" spans="3:12" ht="14.25" customHeight="1">
      <c r="C14" s="2" t="s">
        <v>1</v>
      </c>
      <c r="D14" s="67"/>
      <c r="E14" s="68"/>
      <c r="F14" s="68"/>
      <c r="G14" s="68"/>
      <c r="H14" s="68"/>
      <c r="I14" s="68"/>
      <c r="J14" s="68"/>
      <c r="K14" s="68"/>
      <c r="L14" s="69"/>
    </row>
    <row r="15" spans="3:12" ht="14.25" customHeight="1">
      <c r="C15" s="1" t="s">
        <v>2</v>
      </c>
      <c r="D15" s="67"/>
      <c r="E15" s="68"/>
      <c r="F15" s="68"/>
      <c r="G15" s="68"/>
      <c r="H15" s="68"/>
      <c r="I15" s="68"/>
      <c r="J15" s="68"/>
      <c r="K15" s="68"/>
      <c r="L15" s="69"/>
    </row>
    <row r="16" spans="3:12" ht="14.25" customHeight="1">
      <c r="C16" s="1" t="s">
        <v>3</v>
      </c>
      <c r="D16" s="70"/>
      <c r="E16" s="68"/>
      <c r="F16" s="68"/>
      <c r="G16" s="68"/>
      <c r="H16" s="68"/>
      <c r="I16" s="68"/>
      <c r="J16" s="68"/>
      <c r="K16" s="68"/>
      <c r="L16" s="69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D13:L13"/>
    <mergeCell ref="D14:L14"/>
    <mergeCell ref="D15:L15"/>
    <mergeCell ref="D16:L16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00"/>
  <sheetViews>
    <sheetView showGridLines="0" workbookViewId="0"/>
  </sheetViews>
  <sheetFormatPr defaultColWidth="14.44140625" defaultRowHeight="15" customHeight="1"/>
  <cols>
    <col min="1" max="1" width="3.6640625" customWidth="1"/>
    <col min="2" max="2" width="5.6640625" customWidth="1"/>
    <col min="3" max="3" width="18.6640625" customWidth="1"/>
    <col min="4" max="4" width="60.6640625" customWidth="1"/>
    <col min="5" max="5" width="19.6640625" customWidth="1"/>
    <col min="6" max="7" width="16.6640625" customWidth="1"/>
    <col min="8" max="8" width="8.6640625" customWidth="1"/>
  </cols>
  <sheetData>
    <row r="1" spans="2:8" ht="24.75" customHeight="1"/>
    <row r="2" spans="2:8" ht="14.25" customHeight="1">
      <c r="B2" s="3" t="s">
        <v>4</v>
      </c>
      <c r="C2" s="3" t="s">
        <v>5</v>
      </c>
      <c r="D2" s="3" t="s">
        <v>6</v>
      </c>
      <c r="E2" s="4" t="s">
        <v>7</v>
      </c>
      <c r="F2" s="3" t="s">
        <v>8</v>
      </c>
      <c r="G2" s="3" t="s">
        <v>9</v>
      </c>
      <c r="H2" s="5"/>
    </row>
    <row r="3" spans="2:8" ht="14.25" customHeight="1">
      <c r="B3" s="6">
        <v>1</v>
      </c>
      <c r="C3" s="7">
        <v>44818</v>
      </c>
      <c r="D3" s="8" t="s">
        <v>10</v>
      </c>
      <c r="E3" s="9" t="s">
        <v>11</v>
      </c>
      <c r="F3" s="6" t="s">
        <v>12</v>
      </c>
      <c r="G3" s="6"/>
    </row>
    <row r="4" spans="2:8" ht="14.25" customHeight="1">
      <c r="B4" s="9">
        <v>2</v>
      </c>
      <c r="C4" s="7">
        <v>44819</v>
      </c>
      <c r="D4" s="10" t="s">
        <v>13</v>
      </c>
      <c r="E4" s="9" t="s">
        <v>11</v>
      </c>
      <c r="F4" s="6" t="s">
        <v>12</v>
      </c>
      <c r="G4" s="9"/>
    </row>
    <row r="5" spans="2:8" ht="14.25" customHeight="1">
      <c r="B5" s="9">
        <v>3</v>
      </c>
      <c r="C5" s="7">
        <v>44826</v>
      </c>
      <c r="D5" s="10" t="s">
        <v>13</v>
      </c>
      <c r="E5" s="9" t="s">
        <v>11</v>
      </c>
      <c r="F5" s="6" t="s">
        <v>12</v>
      </c>
      <c r="G5" s="9"/>
    </row>
    <row r="6" spans="2:8" ht="14.25" customHeight="1">
      <c r="B6" s="9">
        <v>4</v>
      </c>
      <c r="C6" s="7">
        <v>44846</v>
      </c>
      <c r="D6" s="10" t="s">
        <v>14</v>
      </c>
      <c r="E6" s="9" t="s">
        <v>15</v>
      </c>
      <c r="F6" s="9"/>
      <c r="G6" s="9"/>
    </row>
    <row r="7" spans="2:8" ht="14.25" customHeight="1">
      <c r="B7" s="9"/>
      <c r="C7" s="11"/>
      <c r="D7" s="10"/>
      <c r="E7" s="6"/>
      <c r="F7" s="6"/>
      <c r="G7" s="9"/>
    </row>
    <row r="8" spans="2:8" ht="14.25" customHeight="1"/>
    <row r="9" spans="2:8" ht="14.25" customHeight="1"/>
    <row r="10" spans="2:8" ht="14.25" customHeight="1"/>
    <row r="11" spans="2:8" ht="14.25" customHeight="1"/>
    <row r="12" spans="2:8" ht="14.25" customHeight="1"/>
    <row r="13" spans="2:8" ht="14.25" customHeight="1"/>
    <row r="14" spans="2:8" ht="14.25" customHeight="1"/>
    <row r="15" spans="2:8" ht="14.25" customHeight="1"/>
    <row r="16" spans="2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/>
  </sheetViews>
  <sheetFormatPr defaultColWidth="14.44140625" defaultRowHeight="15" customHeight="1"/>
  <cols>
    <col min="1" max="1" width="13.109375" customWidth="1"/>
    <col min="2" max="2" width="39.6640625" customWidth="1"/>
    <col min="3" max="26" width="8.6640625" customWidth="1"/>
  </cols>
  <sheetData>
    <row r="1" spans="1:26" ht="24.75" customHeight="1">
      <c r="A1" s="12" t="s">
        <v>16</v>
      </c>
      <c r="B1" s="13"/>
      <c r="C1" s="14"/>
      <c r="D1" s="14"/>
      <c r="E1" s="14"/>
      <c r="F1" s="14"/>
      <c r="G1" s="14"/>
      <c r="H1" s="14"/>
      <c r="I1" s="14"/>
      <c r="J1" s="14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4.25" hidden="1" customHeight="1">
      <c r="A2" s="15"/>
      <c r="B2" s="15"/>
      <c r="C2" s="16"/>
      <c r="D2" s="16"/>
      <c r="E2" s="16"/>
      <c r="F2" s="16"/>
      <c r="G2" s="16"/>
      <c r="H2" s="16"/>
      <c r="I2" s="16"/>
      <c r="J2" s="16"/>
    </row>
    <row r="3" spans="1:26" ht="14.25" hidden="1" customHeight="1">
      <c r="A3" s="15"/>
      <c r="B3" s="15"/>
      <c r="C3" s="16"/>
      <c r="D3" s="16"/>
      <c r="E3" s="16"/>
      <c r="F3" s="16"/>
      <c r="G3" s="16"/>
      <c r="H3" s="16"/>
      <c r="I3" s="16"/>
      <c r="J3" s="16"/>
    </row>
    <row r="4" spans="1:26" ht="14.25" hidden="1" customHeight="1">
      <c r="A4" s="15"/>
      <c r="B4" s="15"/>
      <c r="C4" s="16"/>
      <c r="D4" s="16"/>
      <c r="E4" s="16"/>
      <c r="F4" s="16"/>
      <c r="G4" s="16"/>
      <c r="H4" s="16"/>
      <c r="I4" s="16"/>
      <c r="J4" s="16"/>
    </row>
    <row r="5" spans="1:26" ht="14.25" hidden="1" customHeight="1">
      <c r="A5" s="15"/>
      <c r="B5" s="15"/>
      <c r="C5" s="16"/>
      <c r="D5" s="16"/>
      <c r="E5" s="16"/>
      <c r="F5" s="16"/>
      <c r="G5" s="16"/>
      <c r="H5" s="16"/>
      <c r="I5" s="16"/>
      <c r="J5" s="16"/>
    </row>
    <row r="6" spans="1:26" ht="14.25" hidden="1" customHeight="1">
      <c r="A6" s="15"/>
      <c r="B6" s="15"/>
      <c r="C6" s="16"/>
      <c r="D6" s="16"/>
      <c r="E6" s="16"/>
      <c r="F6" s="16"/>
      <c r="G6" s="16"/>
      <c r="H6" s="16"/>
      <c r="I6" s="16"/>
      <c r="J6" s="16"/>
    </row>
    <row r="7" spans="1:26" ht="14.25" hidden="1" customHeight="1">
      <c r="A7" s="15"/>
      <c r="B7" s="15"/>
      <c r="C7" s="16"/>
      <c r="D7" s="16"/>
      <c r="E7" s="16"/>
      <c r="F7" s="16"/>
      <c r="G7" s="16"/>
      <c r="H7" s="16"/>
      <c r="I7" s="16"/>
      <c r="J7" s="16"/>
    </row>
    <row r="8" spans="1:26" ht="14.25" hidden="1" customHeight="1">
      <c r="A8" s="15"/>
      <c r="B8" s="15"/>
      <c r="C8" s="16"/>
      <c r="D8" s="16"/>
      <c r="E8" s="16"/>
      <c r="F8" s="16"/>
      <c r="G8" s="16"/>
      <c r="H8" s="16"/>
      <c r="I8" s="16"/>
      <c r="J8" s="16"/>
    </row>
    <row r="9" spans="1:26" ht="14.25" hidden="1" customHeight="1">
      <c r="A9" s="15"/>
      <c r="B9" s="15"/>
      <c r="C9" s="16"/>
      <c r="D9" s="16"/>
      <c r="E9" s="16"/>
      <c r="F9" s="16"/>
      <c r="G9" s="16"/>
      <c r="H9" s="16"/>
      <c r="I9" s="16"/>
      <c r="J9" s="16"/>
    </row>
    <row r="10" spans="1:26" ht="15" customHeight="1">
      <c r="A10" s="17" t="s">
        <v>17</v>
      </c>
      <c r="B10" s="18" t="str">
        <f ca="1">MID(CELL("filename", A10), FIND("[",CELL("filename", A10))+1, FIND("]", CELL("filename", A10)) - FIND("[",CELL("filename", A10))-1)</f>
        <v>Master Schedule_Group1.xlsx</v>
      </c>
      <c r="C10" s="18"/>
      <c r="D10" s="18"/>
      <c r="E10" s="18"/>
      <c r="F10" s="18"/>
      <c r="G10" s="18"/>
      <c r="H10" s="18"/>
      <c r="I10" s="16"/>
      <c r="J10" s="16"/>
    </row>
    <row r="11" spans="1:26" ht="14.25" customHeight="1">
      <c r="C11" s="16"/>
      <c r="D11" s="16"/>
      <c r="E11" s="16"/>
      <c r="F11" s="16"/>
      <c r="G11" s="16"/>
      <c r="H11" s="16"/>
      <c r="I11" s="16"/>
      <c r="J11" s="16"/>
    </row>
    <row r="12" spans="1:26" ht="41.25" customHeight="1">
      <c r="B12" s="19"/>
      <c r="C12" s="16"/>
      <c r="D12" s="16"/>
      <c r="E12" s="16"/>
      <c r="F12" s="16"/>
      <c r="G12" s="16"/>
      <c r="H12" s="16"/>
      <c r="I12" s="16"/>
      <c r="J12" s="16"/>
    </row>
    <row r="13" spans="1:26" ht="15" customHeight="1">
      <c r="B13" s="20" t="s">
        <v>18</v>
      </c>
      <c r="C13" s="21" t="s">
        <v>19</v>
      </c>
      <c r="D13" s="21" t="s">
        <v>20</v>
      </c>
      <c r="E13" s="21" t="s">
        <v>21</v>
      </c>
      <c r="F13" s="21" t="s">
        <v>22</v>
      </c>
      <c r="G13" s="21" t="s">
        <v>23</v>
      </c>
      <c r="H13" s="21" t="s">
        <v>24</v>
      </c>
      <c r="I13" s="21" t="s">
        <v>25</v>
      </c>
      <c r="J13" s="21" t="s">
        <v>26</v>
      </c>
    </row>
    <row r="14" spans="1:26" ht="38.25" customHeight="1">
      <c r="B14" s="22" t="s">
        <v>27</v>
      </c>
      <c r="C14" s="23"/>
      <c r="D14" s="23"/>
      <c r="E14" s="24"/>
      <c r="F14" s="24"/>
      <c r="G14" s="24"/>
      <c r="H14" s="24"/>
      <c r="I14" s="24"/>
      <c r="J14" s="24"/>
    </row>
    <row r="15" spans="1:26" ht="14.25" customHeight="1">
      <c r="B15" s="25" t="s">
        <v>28</v>
      </c>
      <c r="C15" s="23"/>
      <c r="D15" s="23"/>
      <c r="E15" s="24"/>
      <c r="F15" s="24"/>
      <c r="G15" s="24"/>
      <c r="H15" s="24"/>
      <c r="I15" s="24"/>
      <c r="J15" s="24"/>
    </row>
    <row r="16" spans="1:26" ht="14.25" customHeight="1">
      <c r="B16" s="26" t="s">
        <v>29</v>
      </c>
      <c r="C16" s="24"/>
      <c r="D16" s="24"/>
      <c r="E16" s="23"/>
      <c r="F16" s="23"/>
      <c r="G16" s="24"/>
      <c r="H16" s="24"/>
      <c r="I16" s="24"/>
      <c r="J16" s="24"/>
    </row>
    <row r="17" spans="2:10" ht="14.25" customHeight="1">
      <c r="B17" s="26" t="s">
        <v>30</v>
      </c>
      <c r="C17" s="24"/>
      <c r="D17" s="24"/>
      <c r="E17" s="24"/>
      <c r="F17" s="24"/>
      <c r="G17" s="23"/>
      <c r="H17" s="23"/>
      <c r="I17" s="24"/>
      <c r="J17" s="24"/>
    </row>
    <row r="18" spans="2:10" ht="14.25" customHeight="1">
      <c r="B18" s="26" t="s">
        <v>31</v>
      </c>
      <c r="C18" s="24"/>
      <c r="D18" s="24"/>
      <c r="E18" s="23"/>
      <c r="F18" s="23"/>
      <c r="G18" s="27"/>
      <c r="H18" s="27"/>
      <c r="I18" s="24"/>
      <c r="J18" s="24"/>
    </row>
    <row r="19" spans="2:10" ht="15" customHeight="1">
      <c r="B19" s="26" t="s">
        <v>32</v>
      </c>
      <c r="C19" s="24"/>
      <c r="D19" s="24"/>
      <c r="E19" s="24"/>
      <c r="F19" s="24"/>
      <c r="G19" s="23"/>
      <c r="H19" s="23"/>
      <c r="I19" s="24"/>
      <c r="J19" s="24"/>
    </row>
    <row r="20" spans="2:10" ht="14.25" customHeight="1">
      <c r="B20" s="26" t="s">
        <v>33</v>
      </c>
      <c r="C20" s="24"/>
      <c r="D20" s="24"/>
      <c r="E20" s="27"/>
      <c r="F20" s="27"/>
      <c r="G20" s="23"/>
      <c r="H20" s="23"/>
      <c r="I20" s="24"/>
      <c r="J20" s="24"/>
    </row>
    <row r="21" spans="2:10" ht="14.25" customHeight="1">
      <c r="B21" s="28" t="s">
        <v>34</v>
      </c>
      <c r="C21" s="24"/>
      <c r="D21" s="24"/>
      <c r="E21" s="24"/>
      <c r="F21" s="24"/>
      <c r="G21" s="24"/>
      <c r="H21" s="24"/>
      <c r="I21" s="23"/>
      <c r="J21" s="23"/>
    </row>
    <row r="22" spans="2:10" ht="14.25" customHeight="1">
      <c r="B22" s="28" t="s">
        <v>35</v>
      </c>
      <c r="C22" s="24"/>
      <c r="D22" s="24"/>
      <c r="E22" s="24"/>
      <c r="F22" s="24"/>
      <c r="G22" s="24"/>
      <c r="H22" s="24"/>
      <c r="I22" s="24"/>
      <c r="J22" s="23"/>
    </row>
    <row r="23" spans="2:10" ht="14.25" customHeight="1">
      <c r="C23" s="16"/>
      <c r="D23" s="16"/>
      <c r="E23" s="16"/>
      <c r="F23" s="16"/>
      <c r="G23" s="16"/>
      <c r="H23" s="16"/>
      <c r="I23" s="16"/>
      <c r="J23" s="16"/>
    </row>
    <row r="24" spans="2:10" ht="14.25" customHeight="1">
      <c r="C24" s="16"/>
      <c r="D24" s="16"/>
      <c r="E24" s="16"/>
      <c r="F24" s="16"/>
      <c r="G24" s="16"/>
      <c r="H24" s="16"/>
      <c r="I24" s="16"/>
      <c r="J24" s="16"/>
    </row>
    <row r="25" spans="2:10" ht="14.25" customHeight="1">
      <c r="C25" s="16"/>
      <c r="D25" s="16"/>
      <c r="E25" s="16"/>
      <c r="F25" s="16"/>
      <c r="G25" s="16"/>
      <c r="H25" s="16"/>
      <c r="I25" s="16"/>
      <c r="J25" s="16"/>
    </row>
    <row r="26" spans="2:10" ht="14.25" customHeight="1">
      <c r="C26" s="16"/>
      <c r="D26" s="16"/>
      <c r="E26" s="16"/>
      <c r="F26" s="16"/>
      <c r="G26" s="16"/>
      <c r="H26" s="16"/>
      <c r="I26" s="16"/>
      <c r="J26" s="16"/>
    </row>
    <row r="27" spans="2:10" ht="14.25" customHeight="1">
      <c r="C27" s="16"/>
      <c r="D27" s="16"/>
      <c r="E27" s="16"/>
      <c r="F27" s="16"/>
      <c r="G27" s="16"/>
      <c r="H27" s="16"/>
      <c r="I27" s="16"/>
      <c r="J27" s="16"/>
    </row>
    <row r="28" spans="2:10" ht="14.25" customHeight="1">
      <c r="C28" s="16"/>
      <c r="D28" s="16"/>
      <c r="E28" s="16"/>
      <c r="F28" s="16"/>
      <c r="G28" s="16"/>
      <c r="H28" s="16"/>
      <c r="I28" s="16"/>
      <c r="J28" s="16"/>
    </row>
    <row r="29" spans="2:10" ht="14.25" customHeight="1">
      <c r="C29" s="16"/>
      <c r="D29" s="16"/>
      <c r="E29" s="16"/>
      <c r="F29" s="16"/>
      <c r="G29" s="16"/>
      <c r="H29" s="16"/>
      <c r="I29" s="16"/>
      <c r="J29" s="16"/>
    </row>
    <row r="30" spans="2:10" ht="14.25" customHeight="1">
      <c r="C30" s="16"/>
      <c r="D30" s="16"/>
      <c r="E30" s="16"/>
      <c r="F30" s="16"/>
      <c r="G30" s="16"/>
      <c r="H30" s="16"/>
      <c r="I30" s="16"/>
      <c r="J30" s="16"/>
    </row>
    <row r="31" spans="2:10" ht="14.25" customHeight="1">
      <c r="C31" s="16"/>
      <c r="D31" s="16"/>
      <c r="E31" s="16"/>
      <c r="F31" s="16"/>
      <c r="G31" s="16"/>
      <c r="H31" s="16"/>
      <c r="I31" s="16"/>
      <c r="J31" s="16"/>
    </row>
    <row r="32" spans="2:10" ht="14.25" customHeight="1">
      <c r="C32" s="16"/>
      <c r="D32" s="16"/>
      <c r="E32" s="16"/>
      <c r="F32" s="16"/>
      <c r="G32" s="16"/>
      <c r="H32" s="16"/>
      <c r="I32" s="16"/>
      <c r="J32" s="16"/>
    </row>
    <row r="33" spans="3:10" ht="14.25" customHeight="1">
      <c r="C33" s="16"/>
      <c r="D33" s="16"/>
      <c r="E33" s="16"/>
      <c r="F33" s="16"/>
      <c r="G33" s="16"/>
      <c r="H33" s="16"/>
      <c r="I33" s="16"/>
      <c r="J33" s="16"/>
    </row>
    <row r="34" spans="3:10" ht="14.25" customHeight="1">
      <c r="C34" s="16"/>
      <c r="D34" s="16"/>
      <c r="E34" s="16"/>
      <c r="F34" s="16"/>
      <c r="G34" s="16"/>
      <c r="H34" s="16"/>
      <c r="I34" s="16"/>
      <c r="J34" s="16"/>
    </row>
    <row r="35" spans="3:10" ht="14.25" customHeight="1">
      <c r="C35" s="16"/>
      <c r="D35" s="16"/>
      <c r="E35" s="16"/>
      <c r="F35" s="16"/>
      <c r="G35" s="16"/>
      <c r="H35" s="16"/>
      <c r="I35" s="16"/>
      <c r="J35" s="16"/>
    </row>
    <row r="36" spans="3:10" ht="14.25" customHeight="1">
      <c r="C36" s="16"/>
      <c r="D36" s="16"/>
      <c r="E36" s="16"/>
      <c r="F36" s="16"/>
      <c r="G36" s="16"/>
      <c r="H36" s="16"/>
      <c r="I36" s="16"/>
      <c r="J36" s="16"/>
    </row>
    <row r="37" spans="3:10" ht="14.25" customHeight="1">
      <c r="C37" s="16"/>
      <c r="D37" s="16"/>
      <c r="E37" s="16"/>
      <c r="F37" s="16"/>
      <c r="G37" s="16"/>
      <c r="H37" s="16"/>
      <c r="I37" s="16"/>
      <c r="J37" s="16"/>
    </row>
    <row r="38" spans="3:10" ht="14.25" customHeight="1">
      <c r="C38" s="16"/>
      <c r="D38" s="16"/>
      <c r="E38" s="16"/>
      <c r="F38" s="16"/>
      <c r="G38" s="16"/>
      <c r="H38" s="16"/>
      <c r="I38" s="16"/>
      <c r="J38" s="16"/>
    </row>
    <row r="39" spans="3:10" ht="14.25" customHeight="1">
      <c r="C39" s="16"/>
      <c r="D39" s="16"/>
      <c r="E39" s="16"/>
      <c r="F39" s="16"/>
      <c r="G39" s="16"/>
      <c r="H39" s="16"/>
      <c r="I39" s="16"/>
      <c r="J39" s="16"/>
    </row>
    <row r="40" spans="3:10" ht="14.25" customHeight="1">
      <c r="C40" s="16"/>
      <c r="D40" s="16"/>
      <c r="E40" s="16"/>
      <c r="F40" s="16"/>
      <c r="G40" s="16"/>
      <c r="H40" s="16"/>
      <c r="I40" s="16"/>
      <c r="J40" s="16"/>
    </row>
    <row r="41" spans="3:10" ht="14.25" customHeight="1">
      <c r="C41" s="16"/>
      <c r="D41" s="16"/>
      <c r="E41" s="16"/>
      <c r="F41" s="16"/>
      <c r="G41" s="16"/>
      <c r="H41" s="16"/>
      <c r="I41" s="16"/>
      <c r="J41" s="16"/>
    </row>
    <row r="42" spans="3:10" ht="14.25" customHeight="1">
      <c r="C42" s="16"/>
      <c r="D42" s="16"/>
      <c r="E42" s="16"/>
      <c r="F42" s="16"/>
      <c r="G42" s="16"/>
      <c r="H42" s="16"/>
      <c r="I42" s="16"/>
      <c r="J42" s="16"/>
    </row>
    <row r="43" spans="3:10" ht="14.25" customHeight="1">
      <c r="C43" s="16"/>
      <c r="D43" s="16"/>
      <c r="E43" s="16"/>
      <c r="F43" s="16"/>
      <c r="G43" s="16"/>
      <c r="H43" s="16"/>
      <c r="I43" s="16"/>
      <c r="J43" s="16"/>
    </row>
    <row r="44" spans="3:10" ht="14.25" customHeight="1">
      <c r="C44" s="16"/>
      <c r="D44" s="16"/>
      <c r="E44" s="16"/>
      <c r="F44" s="16"/>
      <c r="G44" s="16"/>
      <c r="H44" s="16"/>
      <c r="I44" s="16"/>
      <c r="J44" s="16"/>
    </row>
    <row r="45" spans="3:10" ht="14.25" customHeight="1">
      <c r="C45" s="16"/>
      <c r="D45" s="16"/>
      <c r="E45" s="16"/>
      <c r="F45" s="16"/>
      <c r="G45" s="16"/>
      <c r="H45" s="16"/>
      <c r="I45" s="16"/>
      <c r="J45" s="16"/>
    </row>
    <row r="46" spans="3:10" ht="14.25" customHeight="1">
      <c r="C46" s="16"/>
      <c r="D46" s="16"/>
      <c r="E46" s="16"/>
      <c r="F46" s="16"/>
      <c r="G46" s="16"/>
      <c r="H46" s="16"/>
      <c r="I46" s="16"/>
      <c r="J46" s="16"/>
    </row>
    <row r="47" spans="3:10" ht="14.25" customHeight="1">
      <c r="C47" s="16"/>
      <c r="D47" s="16"/>
      <c r="E47" s="16"/>
      <c r="F47" s="16"/>
      <c r="G47" s="16"/>
      <c r="H47" s="16"/>
      <c r="I47" s="16"/>
      <c r="J47" s="16"/>
    </row>
    <row r="48" spans="3:10" ht="14.25" customHeight="1">
      <c r="C48" s="16"/>
      <c r="D48" s="16"/>
      <c r="E48" s="16"/>
      <c r="F48" s="16"/>
      <c r="G48" s="16"/>
      <c r="H48" s="16"/>
      <c r="I48" s="16"/>
      <c r="J48" s="16"/>
    </row>
    <row r="49" spans="3:10" ht="14.25" customHeight="1">
      <c r="C49" s="16"/>
      <c r="D49" s="16"/>
      <c r="E49" s="16"/>
      <c r="F49" s="16"/>
      <c r="G49" s="16"/>
      <c r="H49" s="16"/>
      <c r="I49" s="16"/>
      <c r="J49" s="16"/>
    </row>
    <row r="50" spans="3:10" ht="14.25" customHeight="1">
      <c r="C50" s="16"/>
      <c r="D50" s="16"/>
      <c r="E50" s="16"/>
      <c r="F50" s="16"/>
      <c r="G50" s="16"/>
      <c r="H50" s="16"/>
      <c r="I50" s="16"/>
      <c r="J50" s="16"/>
    </row>
    <row r="51" spans="3:10" ht="14.25" customHeight="1">
      <c r="C51" s="16"/>
      <c r="D51" s="16"/>
      <c r="E51" s="16"/>
      <c r="F51" s="16"/>
      <c r="G51" s="16"/>
      <c r="H51" s="16"/>
      <c r="I51" s="16"/>
      <c r="J51" s="16"/>
    </row>
    <row r="52" spans="3:10" ht="14.25" customHeight="1">
      <c r="C52" s="16"/>
      <c r="D52" s="16"/>
      <c r="E52" s="16"/>
      <c r="F52" s="16"/>
      <c r="G52" s="16"/>
      <c r="H52" s="16"/>
      <c r="I52" s="16"/>
      <c r="J52" s="16"/>
    </row>
    <row r="53" spans="3:10" ht="14.25" customHeight="1">
      <c r="C53" s="16"/>
      <c r="D53" s="16"/>
      <c r="E53" s="16"/>
      <c r="F53" s="16"/>
      <c r="G53" s="16"/>
      <c r="H53" s="16"/>
      <c r="I53" s="16"/>
      <c r="J53" s="16"/>
    </row>
    <row r="54" spans="3:10" ht="14.25" customHeight="1">
      <c r="C54" s="16"/>
      <c r="D54" s="16"/>
      <c r="E54" s="16"/>
      <c r="F54" s="16"/>
      <c r="G54" s="16"/>
      <c r="H54" s="16"/>
      <c r="I54" s="16"/>
      <c r="J54" s="16"/>
    </row>
    <row r="55" spans="3:10" ht="14.25" customHeight="1">
      <c r="C55" s="16"/>
      <c r="D55" s="16"/>
      <c r="E55" s="16"/>
      <c r="F55" s="16"/>
      <c r="G55" s="16"/>
      <c r="H55" s="16"/>
      <c r="I55" s="16"/>
      <c r="J55" s="16"/>
    </row>
    <row r="56" spans="3:10" ht="14.25" customHeight="1">
      <c r="C56" s="16"/>
      <c r="D56" s="16"/>
      <c r="E56" s="16"/>
      <c r="F56" s="16"/>
      <c r="G56" s="16"/>
      <c r="H56" s="16"/>
      <c r="I56" s="16"/>
      <c r="J56" s="16"/>
    </row>
    <row r="57" spans="3:10" ht="14.25" customHeight="1">
      <c r="C57" s="16"/>
      <c r="D57" s="16"/>
      <c r="E57" s="16"/>
      <c r="F57" s="16"/>
      <c r="G57" s="16"/>
      <c r="H57" s="16"/>
      <c r="I57" s="16"/>
      <c r="J57" s="16"/>
    </row>
    <row r="58" spans="3:10" ht="14.25" customHeight="1">
      <c r="C58" s="16"/>
      <c r="D58" s="16"/>
      <c r="E58" s="16"/>
      <c r="F58" s="16"/>
      <c r="G58" s="16"/>
      <c r="H58" s="16"/>
      <c r="I58" s="16"/>
      <c r="J58" s="16"/>
    </row>
    <row r="59" spans="3:10" ht="14.25" customHeight="1">
      <c r="C59" s="16"/>
      <c r="D59" s="16"/>
      <c r="E59" s="16"/>
      <c r="F59" s="16"/>
      <c r="G59" s="16"/>
      <c r="H59" s="16"/>
      <c r="I59" s="16"/>
      <c r="J59" s="16"/>
    </row>
    <row r="60" spans="3:10" ht="14.25" customHeight="1">
      <c r="C60" s="16"/>
      <c r="D60" s="16"/>
      <c r="E60" s="16"/>
      <c r="F60" s="16"/>
      <c r="G60" s="16"/>
      <c r="H60" s="16"/>
      <c r="I60" s="16"/>
      <c r="J60" s="16"/>
    </row>
    <row r="61" spans="3:10" ht="14.25" customHeight="1">
      <c r="C61" s="16"/>
      <c r="D61" s="16"/>
      <c r="E61" s="16"/>
      <c r="F61" s="16"/>
      <c r="G61" s="16"/>
      <c r="H61" s="16"/>
      <c r="I61" s="16"/>
      <c r="J61" s="16"/>
    </row>
    <row r="62" spans="3:10" ht="14.25" customHeight="1">
      <c r="C62" s="16"/>
      <c r="D62" s="16"/>
      <c r="E62" s="16"/>
      <c r="F62" s="16"/>
      <c r="G62" s="16"/>
      <c r="H62" s="16"/>
      <c r="I62" s="16"/>
      <c r="J62" s="16"/>
    </row>
    <row r="63" spans="3:10" ht="14.25" customHeight="1">
      <c r="C63" s="16"/>
      <c r="D63" s="16"/>
      <c r="E63" s="16"/>
      <c r="F63" s="16"/>
      <c r="G63" s="16"/>
      <c r="H63" s="16"/>
      <c r="I63" s="16"/>
      <c r="J63" s="16"/>
    </row>
    <row r="64" spans="3:10" ht="14.25" customHeight="1">
      <c r="C64" s="16"/>
      <c r="D64" s="16"/>
      <c r="E64" s="16"/>
      <c r="F64" s="16"/>
      <c r="G64" s="16"/>
      <c r="H64" s="16"/>
      <c r="I64" s="16"/>
      <c r="J64" s="16"/>
    </row>
    <row r="65" spans="3:10" ht="14.25" customHeight="1">
      <c r="C65" s="16"/>
      <c r="D65" s="16"/>
      <c r="E65" s="16"/>
      <c r="F65" s="16"/>
      <c r="G65" s="16"/>
      <c r="H65" s="16"/>
      <c r="I65" s="16"/>
      <c r="J65" s="16"/>
    </row>
    <row r="66" spans="3:10" ht="14.25" customHeight="1">
      <c r="C66" s="16"/>
      <c r="D66" s="16"/>
      <c r="E66" s="16"/>
      <c r="F66" s="16"/>
      <c r="G66" s="16"/>
      <c r="H66" s="16"/>
      <c r="I66" s="16"/>
      <c r="J66" s="16"/>
    </row>
    <row r="67" spans="3:10" ht="14.25" customHeight="1">
      <c r="C67" s="16"/>
      <c r="D67" s="16"/>
      <c r="E67" s="16"/>
      <c r="F67" s="16"/>
      <c r="G67" s="16"/>
      <c r="H67" s="16"/>
      <c r="I67" s="16"/>
      <c r="J67" s="16"/>
    </row>
    <row r="68" spans="3:10" ht="14.25" customHeight="1">
      <c r="C68" s="16"/>
      <c r="D68" s="16"/>
      <c r="E68" s="16"/>
      <c r="F68" s="16"/>
      <c r="G68" s="16"/>
      <c r="H68" s="16"/>
      <c r="I68" s="16"/>
      <c r="J68" s="16"/>
    </row>
    <row r="69" spans="3:10" ht="14.25" customHeight="1">
      <c r="C69" s="16"/>
      <c r="D69" s="16"/>
      <c r="E69" s="16"/>
      <c r="F69" s="16"/>
      <c r="G69" s="16"/>
      <c r="H69" s="16"/>
      <c r="I69" s="16"/>
      <c r="J69" s="16"/>
    </row>
    <row r="70" spans="3:10" ht="14.25" customHeight="1">
      <c r="C70" s="16"/>
      <c r="D70" s="16"/>
      <c r="E70" s="16"/>
      <c r="F70" s="16"/>
      <c r="G70" s="16"/>
      <c r="H70" s="16"/>
      <c r="I70" s="16"/>
      <c r="J70" s="16"/>
    </row>
    <row r="71" spans="3:10" ht="14.25" customHeight="1">
      <c r="C71" s="16"/>
      <c r="D71" s="16"/>
      <c r="E71" s="16"/>
      <c r="F71" s="16"/>
      <c r="G71" s="16"/>
      <c r="H71" s="16"/>
      <c r="I71" s="16"/>
      <c r="J71" s="16"/>
    </row>
    <row r="72" spans="3:10" ht="14.25" customHeight="1">
      <c r="C72" s="16"/>
      <c r="D72" s="16"/>
      <c r="E72" s="16"/>
      <c r="F72" s="16"/>
      <c r="G72" s="16"/>
      <c r="H72" s="16"/>
      <c r="I72" s="16"/>
      <c r="J72" s="16"/>
    </row>
    <row r="73" spans="3:10" ht="14.25" customHeight="1">
      <c r="C73" s="16"/>
      <c r="D73" s="16"/>
      <c r="E73" s="16"/>
      <c r="F73" s="16"/>
      <c r="G73" s="16"/>
      <c r="H73" s="16"/>
      <c r="I73" s="16"/>
      <c r="J73" s="16"/>
    </row>
    <row r="74" spans="3:10" ht="14.25" customHeight="1">
      <c r="C74" s="16"/>
      <c r="D74" s="16"/>
      <c r="E74" s="16"/>
      <c r="F74" s="16"/>
      <c r="G74" s="16"/>
      <c r="H74" s="16"/>
      <c r="I74" s="16"/>
      <c r="J74" s="16"/>
    </row>
    <row r="75" spans="3:10" ht="14.25" customHeight="1">
      <c r="C75" s="16"/>
      <c r="D75" s="16"/>
      <c r="E75" s="16"/>
      <c r="F75" s="16"/>
      <c r="G75" s="16"/>
      <c r="H75" s="16"/>
      <c r="I75" s="16"/>
      <c r="J75" s="16"/>
    </row>
    <row r="76" spans="3:10" ht="14.25" customHeight="1">
      <c r="C76" s="16"/>
      <c r="D76" s="16"/>
      <c r="E76" s="16"/>
      <c r="F76" s="16"/>
      <c r="G76" s="16"/>
      <c r="H76" s="16"/>
      <c r="I76" s="16"/>
      <c r="J76" s="16"/>
    </row>
    <row r="77" spans="3:10" ht="14.25" customHeight="1">
      <c r="C77" s="16"/>
      <c r="D77" s="16"/>
      <c r="E77" s="16"/>
      <c r="F77" s="16"/>
      <c r="G77" s="16"/>
      <c r="H77" s="16"/>
      <c r="I77" s="16"/>
      <c r="J77" s="16"/>
    </row>
    <row r="78" spans="3:10" ht="14.25" customHeight="1">
      <c r="C78" s="16"/>
      <c r="D78" s="16"/>
      <c r="E78" s="16"/>
      <c r="F78" s="16"/>
      <c r="G78" s="16"/>
      <c r="H78" s="16"/>
      <c r="I78" s="16"/>
      <c r="J78" s="16"/>
    </row>
    <row r="79" spans="3:10" ht="14.25" customHeight="1">
      <c r="C79" s="16"/>
      <c r="D79" s="16"/>
      <c r="E79" s="16"/>
      <c r="F79" s="16"/>
      <c r="G79" s="16"/>
      <c r="H79" s="16"/>
      <c r="I79" s="16"/>
      <c r="J79" s="16"/>
    </row>
    <row r="80" spans="3:10" ht="14.25" customHeight="1">
      <c r="C80" s="16"/>
      <c r="D80" s="16"/>
      <c r="E80" s="16"/>
      <c r="F80" s="16"/>
      <c r="G80" s="16"/>
      <c r="H80" s="16"/>
      <c r="I80" s="16"/>
      <c r="J80" s="16"/>
    </row>
    <row r="81" spans="3:10" ht="14.25" customHeight="1">
      <c r="C81" s="16"/>
      <c r="D81" s="16"/>
      <c r="E81" s="16"/>
      <c r="F81" s="16"/>
      <c r="G81" s="16"/>
      <c r="H81" s="16"/>
      <c r="I81" s="16"/>
      <c r="J81" s="16"/>
    </row>
    <row r="82" spans="3:10" ht="14.25" customHeight="1">
      <c r="C82" s="16"/>
      <c r="D82" s="16"/>
      <c r="E82" s="16"/>
      <c r="F82" s="16"/>
      <c r="G82" s="16"/>
      <c r="H82" s="16"/>
      <c r="I82" s="16"/>
      <c r="J82" s="16"/>
    </row>
    <row r="83" spans="3:10" ht="14.25" customHeight="1">
      <c r="C83" s="16"/>
      <c r="D83" s="16"/>
      <c r="E83" s="16"/>
      <c r="F83" s="16"/>
      <c r="G83" s="16"/>
      <c r="H83" s="16"/>
      <c r="I83" s="16"/>
      <c r="J83" s="16"/>
    </row>
    <row r="84" spans="3:10" ht="14.25" customHeight="1">
      <c r="C84" s="16"/>
      <c r="D84" s="16"/>
      <c r="E84" s="16"/>
      <c r="F84" s="16"/>
      <c r="G84" s="16"/>
      <c r="H84" s="16"/>
      <c r="I84" s="16"/>
      <c r="J84" s="16"/>
    </row>
    <row r="85" spans="3:10" ht="14.25" customHeight="1">
      <c r="C85" s="16"/>
      <c r="D85" s="16"/>
      <c r="E85" s="16"/>
      <c r="F85" s="16"/>
      <c r="G85" s="16"/>
      <c r="H85" s="16"/>
      <c r="I85" s="16"/>
      <c r="J85" s="16"/>
    </row>
    <row r="86" spans="3:10" ht="14.25" customHeight="1">
      <c r="C86" s="16"/>
      <c r="D86" s="16"/>
      <c r="E86" s="16"/>
      <c r="F86" s="16"/>
      <c r="G86" s="16"/>
      <c r="H86" s="16"/>
      <c r="I86" s="16"/>
      <c r="J86" s="16"/>
    </row>
    <row r="87" spans="3:10" ht="14.25" customHeight="1">
      <c r="C87" s="16"/>
      <c r="D87" s="16"/>
      <c r="E87" s="16"/>
      <c r="F87" s="16"/>
      <c r="G87" s="16"/>
      <c r="H87" s="16"/>
      <c r="I87" s="16"/>
      <c r="J87" s="16"/>
    </row>
    <row r="88" spans="3:10" ht="14.25" customHeight="1">
      <c r="C88" s="16"/>
      <c r="D88" s="16"/>
      <c r="E88" s="16"/>
      <c r="F88" s="16"/>
      <c r="G88" s="16"/>
      <c r="H88" s="16"/>
      <c r="I88" s="16"/>
      <c r="J88" s="16"/>
    </row>
    <row r="89" spans="3:10" ht="14.25" customHeight="1">
      <c r="C89" s="16"/>
      <c r="D89" s="16"/>
      <c r="E89" s="16"/>
      <c r="F89" s="16"/>
      <c r="G89" s="16"/>
      <c r="H89" s="16"/>
      <c r="I89" s="16"/>
      <c r="J89" s="16"/>
    </row>
    <row r="90" spans="3:10" ht="14.25" customHeight="1">
      <c r="C90" s="16"/>
      <c r="D90" s="16"/>
      <c r="E90" s="16"/>
      <c r="F90" s="16"/>
      <c r="G90" s="16"/>
      <c r="H90" s="16"/>
      <c r="I90" s="16"/>
      <c r="J90" s="16"/>
    </row>
    <row r="91" spans="3:10" ht="14.25" customHeight="1">
      <c r="C91" s="16"/>
      <c r="D91" s="16"/>
      <c r="E91" s="16"/>
      <c r="F91" s="16"/>
      <c r="G91" s="16"/>
      <c r="H91" s="16"/>
      <c r="I91" s="16"/>
      <c r="J91" s="16"/>
    </row>
    <row r="92" spans="3:10" ht="14.25" customHeight="1">
      <c r="C92" s="16"/>
      <c r="D92" s="16"/>
      <c r="E92" s="16"/>
      <c r="F92" s="16"/>
      <c r="G92" s="16"/>
      <c r="H92" s="16"/>
      <c r="I92" s="16"/>
      <c r="J92" s="16"/>
    </row>
    <row r="93" spans="3:10" ht="14.25" customHeight="1">
      <c r="C93" s="16"/>
      <c r="D93" s="16"/>
      <c r="E93" s="16"/>
      <c r="F93" s="16"/>
      <c r="G93" s="16"/>
      <c r="H93" s="16"/>
      <c r="I93" s="16"/>
      <c r="J93" s="16"/>
    </row>
    <row r="94" spans="3:10" ht="14.25" customHeight="1">
      <c r="C94" s="16"/>
      <c r="D94" s="16"/>
      <c r="E94" s="16"/>
      <c r="F94" s="16"/>
      <c r="G94" s="16"/>
      <c r="H94" s="16"/>
      <c r="I94" s="16"/>
      <c r="J94" s="16"/>
    </row>
    <row r="95" spans="3:10" ht="14.25" customHeight="1">
      <c r="C95" s="16"/>
      <c r="D95" s="16"/>
      <c r="E95" s="16"/>
      <c r="F95" s="16"/>
      <c r="G95" s="16"/>
      <c r="H95" s="16"/>
      <c r="I95" s="16"/>
      <c r="J95" s="16"/>
    </row>
    <row r="96" spans="3:10" ht="14.25" customHeight="1">
      <c r="C96" s="16"/>
      <c r="D96" s="16"/>
      <c r="E96" s="16"/>
      <c r="F96" s="16"/>
      <c r="G96" s="16"/>
      <c r="H96" s="16"/>
      <c r="I96" s="16"/>
      <c r="J96" s="16"/>
    </row>
    <row r="97" spans="3:10" ht="14.25" customHeight="1">
      <c r="C97" s="16"/>
      <c r="D97" s="16"/>
      <c r="E97" s="16"/>
      <c r="F97" s="16"/>
      <c r="G97" s="16"/>
      <c r="H97" s="16"/>
      <c r="I97" s="16"/>
      <c r="J97" s="16"/>
    </row>
    <row r="98" spans="3:10" ht="14.25" customHeight="1">
      <c r="C98" s="16"/>
      <c r="D98" s="16"/>
      <c r="E98" s="16"/>
      <c r="F98" s="16"/>
      <c r="G98" s="16"/>
      <c r="H98" s="16"/>
      <c r="I98" s="16"/>
      <c r="J98" s="16"/>
    </row>
    <row r="99" spans="3:10" ht="14.25" customHeight="1">
      <c r="C99" s="16"/>
      <c r="D99" s="16"/>
      <c r="E99" s="16"/>
      <c r="F99" s="16"/>
      <c r="G99" s="16"/>
      <c r="H99" s="16"/>
      <c r="I99" s="16"/>
      <c r="J99" s="16"/>
    </row>
    <row r="100" spans="3:10" ht="14.25" customHeight="1">
      <c r="C100" s="16"/>
      <c r="D100" s="16"/>
      <c r="E100" s="16"/>
      <c r="F100" s="16"/>
      <c r="G100" s="16"/>
      <c r="H100" s="16"/>
      <c r="I100" s="16"/>
      <c r="J100" s="16"/>
    </row>
    <row r="101" spans="3:10" ht="14.25" customHeight="1">
      <c r="C101" s="16"/>
      <c r="D101" s="16"/>
      <c r="E101" s="16"/>
      <c r="F101" s="16"/>
      <c r="G101" s="16"/>
      <c r="H101" s="16"/>
      <c r="I101" s="16"/>
      <c r="J101" s="16"/>
    </row>
    <row r="102" spans="3:10" ht="14.25" customHeight="1">
      <c r="C102" s="16"/>
      <c r="D102" s="16"/>
      <c r="E102" s="16"/>
      <c r="F102" s="16"/>
      <c r="G102" s="16"/>
      <c r="H102" s="16"/>
      <c r="I102" s="16"/>
      <c r="J102" s="16"/>
    </row>
    <row r="103" spans="3:10" ht="14.25" customHeight="1">
      <c r="C103" s="16"/>
      <c r="D103" s="16"/>
      <c r="E103" s="16"/>
      <c r="F103" s="16"/>
      <c r="G103" s="16"/>
      <c r="H103" s="16"/>
      <c r="I103" s="16"/>
      <c r="J103" s="16"/>
    </row>
    <row r="104" spans="3:10" ht="14.25" customHeight="1">
      <c r="C104" s="16"/>
      <c r="D104" s="16"/>
      <c r="E104" s="16"/>
      <c r="F104" s="16"/>
      <c r="G104" s="16"/>
      <c r="H104" s="16"/>
      <c r="I104" s="16"/>
      <c r="J104" s="16"/>
    </row>
    <row r="105" spans="3:10" ht="14.25" customHeight="1">
      <c r="C105" s="16"/>
      <c r="D105" s="16"/>
      <c r="E105" s="16"/>
      <c r="F105" s="16"/>
      <c r="G105" s="16"/>
      <c r="H105" s="16"/>
      <c r="I105" s="16"/>
      <c r="J105" s="16"/>
    </row>
    <row r="106" spans="3:10" ht="14.25" customHeight="1">
      <c r="C106" s="16"/>
      <c r="D106" s="16"/>
      <c r="E106" s="16"/>
      <c r="F106" s="16"/>
      <c r="G106" s="16"/>
      <c r="H106" s="16"/>
      <c r="I106" s="16"/>
      <c r="J106" s="16"/>
    </row>
    <row r="107" spans="3:10" ht="14.25" customHeight="1">
      <c r="C107" s="16"/>
      <c r="D107" s="16"/>
      <c r="E107" s="16"/>
      <c r="F107" s="16"/>
      <c r="G107" s="16"/>
      <c r="H107" s="16"/>
      <c r="I107" s="16"/>
      <c r="J107" s="16"/>
    </row>
    <row r="108" spans="3:10" ht="14.25" customHeight="1">
      <c r="C108" s="16"/>
      <c r="D108" s="16"/>
      <c r="E108" s="16"/>
      <c r="F108" s="16"/>
      <c r="G108" s="16"/>
      <c r="H108" s="16"/>
      <c r="I108" s="16"/>
      <c r="J108" s="16"/>
    </row>
    <row r="109" spans="3:10" ht="14.25" customHeight="1">
      <c r="C109" s="16"/>
      <c r="D109" s="16"/>
      <c r="E109" s="16"/>
      <c r="F109" s="16"/>
      <c r="G109" s="16"/>
      <c r="H109" s="16"/>
      <c r="I109" s="16"/>
      <c r="J109" s="16"/>
    </row>
    <row r="110" spans="3:10" ht="14.25" customHeight="1">
      <c r="C110" s="16"/>
      <c r="D110" s="16"/>
      <c r="E110" s="16"/>
      <c r="F110" s="16"/>
      <c r="G110" s="16"/>
      <c r="H110" s="16"/>
      <c r="I110" s="16"/>
      <c r="J110" s="16"/>
    </row>
    <row r="111" spans="3:10" ht="14.25" customHeight="1">
      <c r="C111" s="16"/>
      <c r="D111" s="16"/>
      <c r="E111" s="16"/>
      <c r="F111" s="16"/>
      <c r="G111" s="16"/>
      <c r="H111" s="16"/>
      <c r="I111" s="16"/>
      <c r="J111" s="16"/>
    </row>
    <row r="112" spans="3:10" ht="14.25" customHeight="1">
      <c r="C112" s="16"/>
      <c r="D112" s="16"/>
      <c r="E112" s="16"/>
      <c r="F112" s="16"/>
      <c r="G112" s="16"/>
      <c r="H112" s="16"/>
      <c r="I112" s="16"/>
      <c r="J112" s="16"/>
    </row>
    <row r="113" spans="3:10" ht="14.25" customHeight="1">
      <c r="C113" s="16"/>
      <c r="D113" s="16"/>
      <c r="E113" s="16"/>
      <c r="F113" s="16"/>
      <c r="G113" s="16"/>
      <c r="H113" s="16"/>
      <c r="I113" s="16"/>
      <c r="J113" s="16"/>
    </row>
    <row r="114" spans="3:10" ht="14.25" customHeight="1">
      <c r="C114" s="16"/>
      <c r="D114" s="16"/>
      <c r="E114" s="16"/>
      <c r="F114" s="16"/>
      <c r="G114" s="16"/>
      <c r="H114" s="16"/>
      <c r="I114" s="16"/>
      <c r="J114" s="16"/>
    </row>
    <row r="115" spans="3:10" ht="14.25" customHeight="1">
      <c r="C115" s="16"/>
      <c r="D115" s="16"/>
      <c r="E115" s="16"/>
      <c r="F115" s="16"/>
      <c r="G115" s="16"/>
      <c r="H115" s="16"/>
      <c r="I115" s="16"/>
      <c r="J115" s="16"/>
    </row>
    <row r="116" spans="3:10" ht="14.25" customHeight="1">
      <c r="C116" s="16"/>
      <c r="D116" s="16"/>
      <c r="E116" s="16"/>
      <c r="F116" s="16"/>
      <c r="G116" s="16"/>
      <c r="H116" s="16"/>
      <c r="I116" s="16"/>
      <c r="J116" s="16"/>
    </row>
    <row r="117" spans="3:10" ht="14.25" customHeight="1">
      <c r="C117" s="16"/>
      <c r="D117" s="16"/>
      <c r="E117" s="16"/>
      <c r="F117" s="16"/>
      <c r="G117" s="16"/>
      <c r="H117" s="16"/>
      <c r="I117" s="16"/>
      <c r="J117" s="16"/>
    </row>
    <row r="118" spans="3:10" ht="14.25" customHeight="1">
      <c r="C118" s="16"/>
      <c r="D118" s="16"/>
      <c r="E118" s="16"/>
      <c r="F118" s="16"/>
      <c r="G118" s="16"/>
      <c r="H118" s="16"/>
      <c r="I118" s="16"/>
      <c r="J118" s="16"/>
    </row>
    <row r="119" spans="3:10" ht="14.25" customHeight="1">
      <c r="C119" s="16"/>
      <c r="D119" s="16"/>
      <c r="E119" s="16"/>
      <c r="F119" s="16"/>
      <c r="G119" s="16"/>
      <c r="H119" s="16"/>
      <c r="I119" s="16"/>
      <c r="J119" s="16"/>
    </row>
    <row r="120" spans="3:10" ht="14.25" customHeight="1">
      <c r="C120" s="16"/>
      <c r="D120" s="16"/>
      <c r="E120" s="16"/>
      <c r="F120" s="16"/>
      <c r="G120" s="16"/>
      <c r="H120" s="16"/>
      <c r="I120" s="16"/>
      <c r="J120" s="16"/>
    </row>
    <row r="121" spans="3:10" ht="14.25" customHeight="1">
      <c r="C121" s="16"/>
      <c r="D121" s="16"/>
      <c r="E121" s="16"/>
      <c r="F121" s="16"/>
      <c r="G121" s="16"/>
      <c r="H121" s="16"/>
      <c r="I121" s="16"/>
      <c r="J121" s="16"/>
    </row>
    <row r="122" spans="3:10" ht="14.25" customHeight="1">
      <c r="C122" s="16"/>
      <c r="D122" s="16"/>
      <c r="E122" s="16"/>
      <c r="F122" s="16"/>
      <c r="G122" s="16"/>
      <c r="H122" s="16"/>
      <c r="I122" s="16"/>
      <c r="J122" s="16"/>
    </row>
    <row r="123" spans="3:10" ht="14.25" customHeight="1">
      <c r="C123" s="16"/>
      <c r="D123" s="16"/>
      <c r="E123" s="16"/>
      <c r="F123" s="16"/>
      <c r="G123" s="16"/>
      <c r="H123" s="16"/>
      <c r="I123" s="16"/>
      <c r="J123" s="16"/>
    </row>
    <row r="124" spans="3:10" ht="14.25" customHeight="1">
      <c r="C124" s="16"/>
      <c r="D124" s="16"/>
      <c r="E124" s="16"/>
      <c r="F124" s="16"/>
      <c r="G124" s="16"/>
      <c r="H124" s="16"/>
      <c r="I124" s="16"/>
      <c r="J124" s="16"/>
    </row>
    <row r="125" spans="3:10" ht="14.25" customHeight="1">
      <c r="C125" s="16"/>
      <c r="D125" s="16"/>
      <c r="E125" s="16"/>
      <c r="F125" s="16"/>
      <c r="G125" s="16"/>
      <c r="H125" s="16"/>
      <c r="I125" s="16"/>
      <c r="J125" s="16"/>
    </row>
    <row r="126" spans="3:10" ht="14.25" customHeight="1">
      <c r="C126" s="16"/>
      <c r="D126" s="16"/>
      <c r="E126" s="16"/>
      <c r="F126" s="16"/>
      <c r="G126" s="16"/>
      <c r="H126" s="16"/>
      <c r="I126" s="16"/>
      <c r="J126" s="16"/>
    </row>
    <row r="127" spans="3:10" ht="14.25" customHeight="1">
      <c r="C127" s="16"/>
      <c r="D127" s="16"/>
      <c r="E127" s="16"/>
      <c r="F127" s="16"/>
      <c r="G127" s="16"/>
      <c r="H127" s="16"/>
      <c r="I127" s="16"/>
      <c r="J127" s="16"/>
    </row>
    <row r="128" spans="3:10" ht="14.25" customHeight="1">
      <c r="C128" s="16"/>
      <c r="D128" s="16"/>
      <c r="E128" s="16"/>
      <c r="F128" s="16"/>
      <c r="G128" s="16"/>
      <c r="H128" s="16"/>
      <c r="I128" s="16"/>
      <c r="J128" s="16"/>
    </row>
    <row r="129" spans="3:10" ht="14.25" customHeight="1">
      <c r="C129" s="16"/>
      <c r="D129" s="16"/>
      <c r="E129" s="16"/>
      <c r="F129" s="16"/>
      <c r="G129" s="16"/>
      <c r="H129" s="16"/>
      <c r="I129" s="16"/>
      <c r="J129" s="16"/>
    </row>
    <row r="130" spans="3:10" ht="14.25" customHeight="1">
      <c r="C130" s="16"/>
      <c r="D130" s="16"/>
      <c r="E130" s="16"/>
      <c r="F130" s="16"/>
      <c r="G130" s="16"/>
      <c r="H130" s="16"/>
      <c r="I130" s="16"/>
      <c r="J130" s="16"/>
    </row>
    <row r="131" spans="3:10" ht="14.25" customHeight="1">
      <c r="C131" s="16"/>
      <c r="D131" s="16"/>
      <c r="E131" s="16"/>
      <c r="F131" s="16"/>
      <c r="G131" s="16"/>
      <c r="H131" s="16"/>
      <c r="I131" s="16"/>
      <c r="J131" s="16"/>
    </row>
    <row r="132" spans="3:10" ht="14.25" customHeight="1">
      <c r="C132" s="16"/>
      <c r="D132" s="16"/>
      <c r="E132" s="16"/>
      <c r="F132" s="16"/>
      <c r="G132" s="16"/>
      <c r="H132" s="16"/>
      <c r="I132" s="16"/>
      <c r="J132" s="16"/>
    </row>
    <row r="133" spans="3:10" ht="14.25" customHeight="1">
      <c r="C133" s="16"/>
      <c r="D133" s="16"/>
      <c r="E133" s="16"/>
      <c r="F133" s="16"/>
      <c r="G133" s="16"/>
      <c r="H133" s="16"/>
      <c r="I133" s="16"/>
      <c r="J133" s="16"/>
    </row>
    <row r="134" spans="3:10" ht="14.25" customHeight="1">
      <c r="C134" s="16"/>
      <c r="D134" s="16"/>
      <c r="E134" s="16"/>
      <c r="F134" s="16"/>
      <c r="G134" s="16"/>
      <c r="H134" s="16"/>
      <c r="I134" s="16"/>
      <c r="J134" s="16"/>
    </row>
    <row r="135" spans="3:10" ht="14.25" customHeight="1">
      <c r="C135" s="16"/>
      <c r="D135" s="16"/>
      <c r="E135" s="16"/>
      <c r="F135" s="16"/>
      <c r="G135" s="16"/>
      <c r="H135" s="16"/>
      <c r="I135" s="16"/>
      <c r="J135" s="16"/>
    </row>
    <row r="136" spans="3:10" ht="14.25" customHeight="1">
      <c r="C136" s="16"/>
      <c r="D136" s="16"/>
      <c r="E136" s="16"/>
      <c r="F136" s="16"/>
      <c r="G136" s="16"/>
      <c r="H136" s="16"/>
      <c r="I136" s="16"/>
      <c r="J136" s="16"/>
    </row>
    <row r="137" spans="3:10" ht="14.25" customHeight="1">
      <c r="C137" s="16"/>
      <c r="D137" s="16"/>
      <c r="E137" s="16"/>
      <c r="F137" s="16"/>
      <c r="G137" s="16"/>
      <c r="H137" s="16"/>
      <c r="I137" s="16"/>
      <c r="J137" s="16"/>
    </row>
    <row r="138" spans="3:10" ht="14.25" customHeight="1">
      <c r="C138" s="16"/>
      <c r="D138" s="16"/>
      <c r="E138" s="16"/>
      <c r="F138" s="16"/>
      <c r="G138" s="16"/>
      <c r="H138" s="16"/>
      <c r="I138" s="16"/>
      <c r="J138" s="16"/>
    </row>
    <row r="139" spans="3:10" ht="14.25" customHeight="1">
      <c r="C139" s="16"/>
      <c r="D139" s="16"/>
      <c r="E139" s="16"/>
      <c r="F139" s="16"/>
      <c r="G139" s="16"/>
      <c r="H139" s="16"/>
      <c r="I139" s="16"/>
      <c r="J139" s="16"/>
    </row>
    <row r="140" spans="3:10" ht="14.25" customHeight="1">
      <c r="C140" s="16"/>
      <c r="D140" s="16"/>
      <c r="E140" s="16"/>
      <c r="F140" s="16"/>
      <c r="G140" s="16"/>
      <c r="H140" s="16"/>
      <c r="I140" s="16"/>
      <c r="J140" s="16"/>
    </row>
    <row r="141" spans="3:10" ht="14.25" customHeight="1">
      <c r="C141" s="16"/>
      <c r="D141" s="16"/>
      <c r="E141" s="16"/>
      <c r="F141" s="16"/>
      <c r="G141" s="16"/>
      <c r="H141" s="16"/>
      <c r="I141" s="16"/>
      <c r="J141" s="16"/>
    </row>
    <row r="142" spans="3:10" ht="14.25" customHeight="1">
      <c r="C142" s="16"/>
      <c r="D142" s="16"/>
      <c r="E142" s="16"/>
      <c r="F142" s="16"/>
      <c r="G142" s="16"/>
      <c r="H142" s="16"/>
      <c r="I142" s="16"/>
      <c r="J142" s="16"/>
    </row>
    <row r="143" spans="3:10" ht="14.25" customHeight="1">
      <c r="C143" s="16"/>
      <c r="D143" s="16"/>
      <c r="E143" s="16"/>
      <c r="F143" s="16"/>
      <c r="G143" s="16"/>
      <c r="H143" s="16"/>
      <c r="I143" s="16"/>
      <c r="J143" s="16"/>
    </row>
    <row r="144" spans="3:10" ht="14.25" customHeight="1">
      <c r="C144" s="16"/>
      <c r="D144" s="16"/>
      <c r="E144" s="16"/>
      <c r="F144" s="16"/>
      <c r="G144" s="16"/>
      <c r="H144" s="16"/>
      <c r="I144" s="16"/>
      <c r="J144" s="16"/>
    </row>
    <row r="145" spans="3:10" ht="14.25" customHeight="1">
      <c r="C145" s="16"/>
      <c r="D145" s="16"/>
      <c r="E145" s="16"/>
      <c r="F145" s="16"/>
      <c r="G145" s="16"/>
      <c r="H145" s="16"/>
      <c r="I145" s="16"/>
      <c r="J145" s="16"/>
    </row>
    <row r="146" spans="3:10" ht="14.25" customHeight="1">
      <c r="C146" s="16"/>
      <c r="D146" s="16"/>
      <c r="E146" s="16"/>
      <c r="F146" s="16"/>
      <c r="G146" s="16"/>
      <c r="H146" s="16"/>
      <c r="I146" s="16"/>
      <c r="J146" s="16"/>
    </row>
    <row r="147" spans="3:10" ht="14.25" customHeight="1">
      <c r="C147" s="16"/>
      <c r="D147" s="16"/>
      <c r="E147" s="16"/>
      <c r="F147" s="16"/>
      <c r="G147" s="16"/>
      <c r="H147" s="16"/>
      <c r="I147" s="16"/>
      <c r="J147" s="16"/>
    </row>
    <row r="148" spans="3:10" ht="14.25" customHeight="1">
      <c r="C148" s="16"/>
      <c r="D148" s="16"/>
      <c r="E148" s="16"/>
      <c r="F148" s="16"/>
      <c r="G148" s="16"/>
      <c r="H148" s="16"/>
      <c r="I148" s="16"/>
      <c r="J148" s="16"/>
    </row>
    <row r="149" spans="3:10" ht="14.25" customHeight="1">
      <c r="C149" s="16"/>
      <c r="D149" s="16"/>
      <c r="E149" s="16"/>
      <c r="F149" s="16"/>
      <c r="G149" s="16"/>
      <c r="H149" s="16"/>
      <c r="I149" s="16"/>
      <c r="J149" s="16"/>
    </row>
    <row r="150" spans="3:10" ht="14.25" customHeight="1">
      <c r="C150" s="16"/>
      <c r="D150" s="16"/>
      <c r="E150" s="16"/>
      <c r="F150" s="16"/>
      <c r="G150" s="16"/>
      <c r="H150" s="16"/>
      <c r="I150" s="16"/>
      <c r="J150" s="16"/>
    </row>
    <row r="151" spans="3:10" ht="14.25" customHeight="1">
      <c r="C151" s="16"/>
      <c r="D151" s="16"/>
      <c r="E151" s="16"/>
      <c r="F151" s="16"/>
      <c r="G151" s="16"/>
      <c r="H151" s="16"/>
      <c r="I151" s="16"/>
      <c r="J151" s="16"/>
    </row>
    <row r="152" spans="3:10" ht="14.25" customHeight="1">
      <c r="C152" s="16"/>
      <c r="D152" s="16"/>
      <c r="E152" s="16"/>
      <c r="F152" s="16"/>
      <c r="G152" s="16"/>
      <c r="H152" s="16"/>
      <c r="I152" s="16"/>
      <c r="J152" s="16"/>
    </row>
    <row r="153" spans="3:10" ht="14.25" customHeight="1">
      <c r="C153" s="16"/>
      <c r="D153" s="16"/>
      <c r="E153" s="16"/>
      <c r="F153" s="16"/>
      <c r="G153" s="16"/>
      <c r="H153" s="16"/>
      <c r="I153" s="16"/>
      <c r="J153" s="16"/>
    </row>
    <row r="154" spans="3:10" ht="14.25" customHeight="1">
      <c r="C154" s="16"/>
      <c r="D154" s="16"/>
      <c r="E154" s="16"/>
      <c r="F154" s="16"/>
      <c r="G154" s="16"/>
      <c r="H154" s="16"/>
      <c r="I154" s="16"/>
      <c r="J154" s="16"/>
    </row>
    <row r="155" spans="3:10" ht="14.25" customHeight="1">
      <c r="C155" s="16"/>
      <c r="D155" s="16"/>
      <c r="E155" s="16"/>
      <c r="F155" s="16"/>
      <c r="G155" s="16"/>
      <c r="H155" s="16"/>
      <c r="I155" s="16"/>
      <c r="J155" s="16"/>
    </row>
    <row r="156" spans="3:10" ht="14.25" customHeight="1">
      <c r="C156" s="16"/>
      <c r="D156" s="16"/>
      <c r="E156" s="16"/>
      <c r="F156" s="16"/>
      <c r="G156" s="16"/>
      <c r="H156" s="16"/>
      <c r="I156" s="16"/>
      <c r="J156" s="16"/>
    </row>
    <row r="157" spans="3:10" ht="14.25" customHeight="1">
      <c r="C157" s="16"/>
      <c r="D157" s="16"/>
      <c r="E157" s="16"/>
      <c r="F157" s="16"/>
      <c r="G157" s="16"/>
      <c r="H157" s="16"/>
      <c r="I157" s="16"/>
      <c r="J157" s="16"/>
    </row>
    <row r="158" spans="3:10" ht="14.25" customHeight="1">
      <c r="C158" s="16"/>
      <c r="D158" s="16"/>
      <c r="E158" s="16"/>
      <c r="F158" s="16"/>
      <c r="G158" s="16"/>
      <c r="H158" s="16"/>
      <c r="I158" s="16"/>
      <c r="J158" s="16"/>
    </row>
    <row r="159" spans="3:10" ht="14.25" customHeight="1">
      <c r="C159" s="16"/>
      <c r="D159" s="16"/>
      <c r="E159" s="16"/>
      <c r="F159" s="16"/>
      <c r="G159" s="16"/>
      <c r="H159" s="16"/>
      <c r="I159" s="16"/>
      <c r="J159" s="16"/>
    </row>
    <row r="160" spans="3:10" ht="14.25" customHeight="1">
      <c r="C160" s="16"/>
      <c r="D160" s="16"/>
      <c r="E160" s="16"/>
      <c r="F160" s="16"/>
      <c r="G160" s="16"/>
      <c r="H160" s="16"/>
      <c r="I160" s="16"/>
      <c r="J160" s="16"/>
    </row>
    <row r="161" spans="3:10" ht="14.25" customHeight="1">
      <c r="C161" s="16"/>
      <c r="D161" s="16"/>
      <c r="E161" s="16"/>
      <c r="F161" s="16"/>
      <c r="G161" s="16"/>
      <c r="H161" s="16"/>
      <c r="I161" s="16"/>
      <c r="J161" s="16"/>
    </row>
    <row r="162" spans="3:10" ht="14.25" customHeight="1">
      <c r="C162" s="16"/>
      <c r="D162" s="16"/>
      <c r="E162" s="16"/>
      <c r="F162" s="16"/>
      <c r="G162" s="16"/>
      <c r="H162" s="16"/>
      <c r="I162" s="16"/>
      <c r="J162" s="16"/>
    </row>
    <row r="163" spans="3:10" ht="14.25" customHeight="1">
      <c r="C163" s="16"/>
      <c r="D163" s="16"/>
      <c r="E163" s="16"/>
      <c r="F163" s="16"/>
      <c r="G163" s="16"/>
      <c r="H163" s="16"/>
      <c r="I163" s="16"/>
      <c r="J163" s="16"/>
    </row>
    <row r="164" spans="3:10" ht="14.25" customHeight="1">
      <c r="C164" s="16"/>
      <c r="D164" s="16"/>
      <c r="E164" s="16"/>
      <c r="F164" s="16"/>
      <c r="G164" s="16"/>
      <c r="H164" s="16"/>
      <c r="I164" s="16"/>
      <c r="J164" s="16"/>
    </row>
    <row r="165" spans="3:10" ht="14.25" customHeight="1">
      <c r="C165" s="16"/>
      <c r="D165" s="16"/>
      <c r="E165" s="16"/>
      <c r="F165" s="16"/>
      <c r="G165" s="16"/>
      <c r="H165" s="16"/>
      <c r="I165" s="16"/>
      <c r="J165" s="16"/>
    </row>
    <row r="166" spans="3:10" ht="14.25" customHeight="1">
      <c r="C166" s="16"/>
      <c r="D166" s="16"/>
      <c r="E166" s="16"/>
      <c r="F166" s="16"/>
      <c r="G166" s="16"/>
      <c r="H166" s="16"/>
      <c r="I166" s="16"/>
      <c r="J166" s="16"/>
    </row>
    <row r="167" spans="3:10" ht="14.25" customHeight="1">
      <c r="C167" s="16"/>
      <c r="D167" s="16"/>
      <c r="E167" s="16"/>
      <c r="F167" s="16"/>
      <c r="G167" s="16"/>
      <c r="H167" s="16"/>
      <c r="I167" s="16"/>
      <c r="J167" s="16"/>
    </row>
    <row r="168" spans="3:10" ht="14.25" customHeight="1">
      <c r="C168" s="16"/>
      <c r="D168" s="16"/>
      <c r="E168" s="16"/>
      <c r="F168" s="16"/>
      <c r="G168" s="16"/>
      <c r="H168" s="16"/>
      <c r="I168" s="16"/>
      <c r="J168" s="16"/>
    </row>
    <row r="169" spans="3:10" ht="14.25" customHeight="1">
      <c r="C169" s="16"/>
      <c r="D169" s="16"/>
      <c r="E169" s="16"/>
      <c r="F169" s="16"/>
      <c r="G169" s="16"/>
      <c r="H169" s="16"/>
      <c r="I169" s="16"/>
      <c r="J169" s="16"/>
    </row>
    <row r="170" spans="3:10" ht="14.25" customHeight="1">
      <c r="C170" s="16"/>
      <c r="D170" s="16"/>
      <c r="E170" s="16"/>
      <c r="F170" s="16"/>
      <c r="G170" s="16"/>
      <c r="H170" s="16"/>
      <c r="I170" s="16"/>
      <c r="J170" s="16"/>
    </row>
    <row r="171" spans="3:10" ht="14.25" customHeight="1">
      <c r="C171" s="16"/>
      <c r="D171" s="16"/>
      <c r="E171" s="16"/>
      <c r="F171" s="16"/>
      <c r="G171" s="16"/>
      <c r="H171" s="16"/>
      <c r="I171" s="16"/>
      <c r="J171" s="16"/>
    </row>
    <row r="172" spans="3:10" ht="14.25" customHeight="1">
      <c r="C172" s="16"/>
      <c r="D172" s="16"/>
      <c r="E172" s="16"/>
      <c r="F172" s="16"/>
      <c r="G172" s="16"/>
      <c r="H172" s="16"/>
      <c r="I172" s="16"/>
      <c r="J172" s="16"/>
    </row>
    <row r="173" spans="3:10" ht="14.25" customHeight="1">
      <c r="C173" s="16"/>
      <c r="D173" s="16"/>
      <c r="E173" s="16"/>
      <c r="F173" s="16"/>
      <c r="G173" s="16"/>
      <c r="H173" s="16"/>
      <c r="I173" s="16"/>
      <c r="J173" s="16"/>
    </row>
    <row r="174" spans="3:10" ht="14.25" customHeight="1">
      <c r="C174" s="16"/>
      <c r="D174" s="16"/>
      <c r="E174" s="16"/>
      <c r="F174" s="16"/>
      <c r="G174" s="16"/>
      <c r="H174" s="16"/>
      <c r="I174" s="16"/>
      <c r="J174" s="16"/>
    </row>
    <row r="175" spans="3:10" ht="14.25" customHeight="1">
      <c r="C175" s="16"/>
      <c r="D175" s="16"/>
      <c r="E175" s="16"/>
      <c r="F175" s="16"/>
      <c r="G175" s="16"/>
      <c r="H175" s="16"/>
      <c r="I175" s="16"/>
      <c r="J175" s="16"/>
    </row>
    <row r="176" spans="3:10" ht="14.25" customHeight="1">
      <c r="C176" s="16"/>
      <c r="D176" s="16"/>
      <c r="E176" s="16"/>
      <c r="F176" s="16"/>
      <c r="G176" s="16"/>
      <c r="H176" s="16"/>
      <c r="I176" s="16"/>
      <c r="J176" s="16"/>
    </row>
    <row r="177" spans="3:10" ht="14.25" customHeight="1">
      <c r="C177" s="16"/>
      <c r="D177" s="16"/>
      <c r="E177" s="16"/>
      <c r="F177" s="16"/>
      <c r="G177" s="16"/>
      <c r="H177" s="16"/>
      <c r="I177" s="16"/>
      <c r="J177" s="16"/>
    </row>
    <row r="178" spans="3:10" ht="14.25" customHeight="1">
      <c r="C178" s="16"/>
      <c r="D178" s="16"/>
      <c r="E178" s="16"/>
      <c r="F178" s="16"/>
      <c r="G178" s="16"/>
      <c r="H178" s="16"/>
      <c r="I178" s="16"/>
      <c r="J178" s="16"/>
    </row>
    <row r="179" spans="3:10" ht="14.25" customHeight="1">
      <c r="C179" s="16"/>
      <c r="D179" s="16"/>
      <c r="E179" s="16"/>
      <c r="F179" s="16"/>
      <c r="G179" s="16"/>
      <c r="H179" s="16"/>
      <c r="I179" s="16"/>
      <c r="J179" s="16"/>
    </row>
    <row r="180" spans="3:10" ht="14.25" customHeight="1">
      <c r="C180" s="16"/>
      <c r="D180" s="16"/>
      <c r="E180" s="16"/>
      <c r="F180" s="16"/>
      <c r="G180" s="16"/>
      <c r="H180" s="16"/>
      <c r="I180" s="16"/>
      <c r="J180" s="16"/>
    </row>
    <row r="181" spans="3:10" ht="14.25" customHeight="1">
      <c r="C181" s="16"/>
      <c r="D181" s="16"/>
      <c r="E181" s="16"/>
      <c r="F181" s="16"/>
      <c r="G181" s="16"/>
      <c r="H181" s="16"/>
      <c r="I181" s="16"/>
      <c r="J181" s="16"/>
    </row>
    <row r="182" spans="3:10" ht="14.25" customHeight="1">
      <c r="C182" s="16"/>
      <c r="D182" s="16"/>
      <c r="E182" s="16"/>
      <c r="F182" s="16"/>
      <c r="G182" s="16"/>
      <c r="H182" s="16"/>
      <c r="I182" s="16"/>
      <c r="J182" s="16"/>
    </row>
    <row r="183" spans="3:10" ht="14.25" customHeight="1">
      <c r="C183" s="16"/>
      <c r="D183" s="16"/>
      <c r="E183" s="16"/>
      <c r="F183" s="16"/>
      <c r="G183" s="16"/>
      <c r="H183" s="16"/>
      <c r="I183" s="16"/>
      <c r="J183" s="16"/>
    </row>
    <row r="184" spans="3:10" ht="14.25" customHeight="1">
      <c r="C184" s="16"/>
      <c r="D184" s="16"/>
      <c r="E184" s="16"/>
      <c r="F184" s="16"/>
      <c r="G184" s="16"/>
      <c r="H184" s="16"/>
      <c r="I184" s="16"/>
      <c r="J184" s="16"/>
    </row>
    <row r="185" spans="3:10" ht="14.25" customHeight="1">
      <c r="C185" s="16"/>
      <c r="D185" s="16"/>
      <c r="E185" s="16"/>
      <c r="F185" s="16"/>
      <c r="G185" s="16"/>
      <c r="H185" s="16"/>
      <c r="I185" s="16"/>
      <c r="J185" s="16"/>
    </row>
    <row r="186" spans="3:10" ht="14.25" customHeight="1">
      <c r="C186" s="16"/>
      <c r="D186" s="16"/>
      <c r="E186" s="16"/>
      <c r="F186" s="16"/>
      <c r="G186" s="16"/>
      <c r="H186" s="16"/>
      <c r="I186" s="16"/>
      <c r="J186" s="16"/>
    </row>
    <row r="187" spans="3:10" ht="14.25" customHeight="1">
      <c r="C187" s="16"/>
      <c r="D187" s="16"/>
      <c r="E187" s="16"/>
      <c r="F187" s="16"/>
      <c r="G187" s="16"/>
      <c r="H187" s="16"/>
      <c r="I187" s="16"/>
      <c r="J187" s="16"/>
    </row>
    <row r="188" spans="3:10" ht="14.25" customHeight="1">
      <c r="C188" s="16"/>
      <c r="D188" s="16"/>
      <c r="E188" s="16"/>
      <c r="F188" s="16"/>
      <c r="G188" s="16"/>
      <c r="H188" s="16"/>
      <c r="I188" s="16"/>
      <c r="J188" s="16"/>
    </row>
    <row r="189" spans="3:10" ht="14.25" customHeight="1">
      <c r="C189" s="16"/>
      <c r="D189" s="16"/>
      <c r="E189" s="16"/>
      <c r="F189" s="16"/>
      <c r="G189" s="16"/>
      <c r="H189" s="16"/>
      <c r="I189" s="16"/>
      <c r="J189" s="16"/>
    </row>
    <row r="190" spans="3:10" ht="14.25" customHeight="1">
      <c r="C190" s="16"/>
      <c r="D190" s="16"/>
      <c r="E190" s="16"/>
      <c r="F190" s="16"/>
      <c r="G190" s="16"/>
      <c r="H190" s="16"/>
      <c r="I190" s="16"/>
      <c r="J190" s="16"/>
    </row>
    <row r="191" spans="3:10" ht="14.25" customHeight="1">
      <c r="C191" s="16"/>
      <c r="D191" s="16"/>
      <c r="E191" s="16"/>
      <c r="F191" s="16"/>
      <c r="G191" s="16"/>
      <c r="H191" s="16"/>
      <c r="I191" s="16"/>
      <c r="J191" s="16"/>
    </row>
    <row r="192" spans="3:10" ht="14.25" customHeight="1">
      <c r="C192" s="16"/>
      <c r="D192" s="16"/>
      <c r="E192" s="16"/>
      <c r="F192" s="16"/>
      <c r="G192" s="16"/>
      <c r="H192" s="16"/>
      <c r="I192" s="16"/>
      <c r="J192" s="16"/>
    </row>
    <row r="193" spans="3:10" ht="14.25" customHeight="1">
      <c r="C193" s="16"/>
      <c r="D193" s="16"/>
      <c r="E193" s="16"/>
      <c r="F193" s="16"/>
      <c r="G193" s="16"/>
      <c r="H193" s="16"/>
      <c r="I193" s="16"/>
      <c r="J193" s="16"/>
    </row>
    <row r="194" spans="3:10" ht="14.25" customHeight="1">
      <c r="C194" s="16"/>
      <c r="D194" s="16"/>
      <c r="E194" s="16"/>
      <c r="F194" s="16"/>
      <c r="G194" s="16"/>
      <c r="H194" s="16"/>
      <c r="I194" s="16"/>
      <c r="J194" s="16"/>
    </row>
    <row r="195" spans="3:10" ht="14.25" customHeight="1">
      <c r="C195" s="16"/>
      <c r="D195" s="16"/>
      <c r="E195" s="16"/>
      <c r="F195" s="16"/>
      <c r="G195" s="16"/>
      <c r="H195" s="16"/>
      <c r="I195" s="16"/>
      <c r="J195" s="16"/>
    </row>
    <row r="196" spans="3:10" ht="14.25" customHeight="1">
      <c r="C196" s="16"/>
      <c r="D196" s="16"/>
      <c r="E196" s="16"/>
      <c r="F196" s="16"/>
      <c r="G196" s="16"/>
      <c r="H196" s="16"/>
      <c r="I196" s="16"/>
      <c r="J196" s="16"/>
    </row>
    <row r="197" spans="3:10" ht="14.25" customHeight="1">
      <c r="C197" s="16"/>
      <c r="D197" s="16"/>
      <c r="E197" s="16"/>
      <c r="F197" s="16"/>
      <c r="G197" s="16"/>
      <c r="H197" s="16"/>
      <c r="I197" s="16"/>
      <c r="J197" s="16"/>
    </row>
    <row r="198" spans="3:10" ht="14.25" customHeight="1">
      <c r="C198" s="16"/>
      <c r="D198" s="16"/>
      <c r="E198" s="16"/>
      <c r="F198" s="16"/>
      <c r="G198" s="16"/>
      <c r="H198" s="16"/>
      <c r="I198" s="16"/>
      <c r="J198" s="16"/>
    </row>
    <row r="199" spans="3:10" ht="14.25" customHeight="1">
      <c r="C199" s="16"/>
      <c r="D199" s="16"/>
      <c r="E199" s="16"/>
      <c r="F199" s="16"/>
      <c r="G199" s="16"/>
      <c r="H199" s="16"/>
      <c r="I199" s="16"/>
      <c r="J199" s="16"/>
    </row>
    <row r="200" spans="3:10" ht="14.25" customHeight="1">
      <c r="C200" s="16"/>
      <c r="D200" s="16"/>
      <c r="E200" s="16"/>
      <c r="F200" s="16"/>
      <c r="G200" s="16"/>
      <c r="H200" s="16"/>
      <c r="I200" s="16"/>
      <c r="J200" s="16"/>
    </row>
    <row r="201" spans="3:10" ht="14.25" customHeight="1">
      <c r="C201" s="16"/>
      <c r="D201" s="16"/>
      <c r="E201" s="16"/>
      <c r="F201" s="16"/>
      <c r="G201" s="16"/>
      <c r="H201" s="16"/>
      <c r="I201" s="16"/>
      <c r="J201" s="16"/>
    </row>
    <row r="202" spans="3:10" ht="14.25" customHeight="1">
      <c r="C202" s="16"/>
      <c r="D202" s="16"/>
      <c r="E202" s="16"/>
      <c r="F202" s="16"/>
      <c r="G202" s="16"/>
      <c r="H202" s="16"/>
      <c r="I202" s="16"/>
      <c r="J202" s="16"/>
    </row>
    <row r="203" spans="3:10" ht="14.25" customHeight="1">
      <c r="C203" s="16"/>
      <c r="D203" s="16"/>
      <c r="E203" s="16"/>
      <c r="F203" s="16"/>
      <c r="G203" s="16"/>
      <c r="H203" s="16"/>
      <c r="I203" s="16"/>
      <c r="J203" s="16"/>
    </row>
    <row r="204" spans="3:10" ht="14.25" customHeight="1">
      <c r="C204" s="16"/>
      <c r="D204" s="16"/>
      <c r="E204" s="16"/>
      <c r="F204" s="16"/>
      <c r="G204" s="16"/>
      <c r="H204" s="16"/>
      <c r="I204" s="16"/>
      <c r="J204" s="16"/>
    </row>
    <row r="205" spans="3:10" ht="14.25" customHeight="1">
      <c r="C205" s="16"/>
      <c r="D205" s="16"/>
      <c r="E205" s="16"/>
      <c r="F205" s="16"/>
      <c r="G205" s="16"/>
      <c r="H205" s="16"/>
      <c r="I205" s="16"/>
      <c r="J205" s="16"/>
    </row>
    <row r="206" spans="3:10" ht="14.25" customHeight="1">
      <c r="C206" s="16"/>
      <c r="D206" s="16"/>
      <c r="E206" s="16"/>
      <c r="F206" s="16"/>
      <c r="G206" s="16"/>
      <c r="H206" s="16"/>
      <c r="I206" s="16"/>
      <c r="J206" s="16"/>
    </row>
    <row r="207" spans="3:10" ht="14.25" customHeight="1">
      <c r="C207" s="16"/>
      <c r="D207" s="16"/>
      <c r="E207" s="16"/>
      <c r="F207" s="16"/>
      <c r="G207" s="16"/>
      <c r="H207" s="16"/>
      <c r="I207" s="16"/>
      <c r="J207" s="16"/>
    </row>
    <row r="208" spans="3:10" ht="14.25" customHeight="1">
      <c r="C208" s="16"/>
      <c r="D208" s="16"/>
      <c r="E208" s="16"/>
      <c r="F208" s="16"/>
      <c r="G208" s="16"/>
      <c r="H208" s="16"/>
      <c r="I208" s="16"/>
      <c r="J208" s="16"/>
    </row>
    <row r="209" spans="3:10" ht="14.25" customHeight="1">
      <c r="C209" s="16"/>
      <c r="D209" s="16"/>
      <c r="E209" s="16"/>
      <c r="F209" s="16"/>
      <c r="G209" s="16"/>
      <c r="H209" s="16"/>
      <c r="I209" s="16"/>
      <c r="J209" s="16"/>
    </row>
    <row r="210" spans="3:10" ht="14.25" customHeight="1">
      <c r="C210" s="16"/>
      <c r="D210" s="16"/>
      <c r="E210" s="16"/>
      <c r="F210" s="16"/>
      <c r="G210" s="16"/>
      <c r="H210" s="16"/>
      <c r="I210" s="16"/>
      <c r="J210" s="16"/>
    </row>
    <row r="211" spans="3:10" ht="14.25" customHeight="1">
      <c r="C211" s="16"/>
      <c r="D211" s="16"/>
      <c r="E211" s="16"/>
      <c r="F211" s="16"/>
      <c r="G211" s="16"/>
      <c r="H211" s="16"/>
      <c r="I211" s="16"/>
      <c r="J211" s="16"/>
    </row>
    <row r="212" spans="3:10" ht="14.25" customHeight="1">
      <c r="C212" s="16"/>
      <c r="D212" s="16"/>
      <c r="E212" s="16"/>
      <c r="F212" s="16"/>
      <c r="G212" s="16"/>
      <c r="H212" s="16"/>
      <c r="I212" s="16"/>
      <c r="J212" s="16"/>
    </row>
    <row r="213" spans="3:10" ht="14.25" customHeight="1">
      <c r="C213" s="16"/>
      <c r="D213" s="16"/>
      <c r="E213" s="16"/>
      <c r="F213" s="16"/>
      <c r="G213" s="16"/>
      <c r="H213" s="16"/>
      <c r="I213" s="16"/>
      <c r="J213" s="16"/>
    </row>
    <row r="214" spans="3:10" ht="14.25" customHeight="1">
      <c r="C214" s="16"/>
      <c r="D214" s="16"/>
      <c r="E214" s="16"/>
      <c r="F214" s="16"/>
      <c r="G214" s="16"/>
      <c r="H214" s="16"/>
      <c r="I214" s="16"/>
      <c r="J214" s="16"/>
    </row>
    <row r="215" spans="3:10" ht="14.25" customHeight="1">
      <c r="C215" s="16"/>
      <c r="D215" s="16"/>
      <c r="E215" s="16"/>
      <c r="F215" s="16"/>
      <c r="G215" s="16"/>
      <c r="H215" s="16"/>
      <c r="I215" s="16"/>
      <c r="J215" s="16"/>
    </row>
    <row r="216" spans="3:10" ht="14.25" customHeight="1">
      <c r="C216" s="16"/>
      <c r="D216" s="16"/>
      <c r="E216" s="16"/>
      <c r="F216" s="16"/>
      <c r="G216" s="16"/>
      <c r="H216" s="16"/>
      <c r="I216" s="16"/>
      <c r="J216" s="16"/>
    </row>
    <row r="217" spans="3:10" ht="14.25" customHeight="1">
      <c r="C217" s="16"/>
      <c r="D217" s="16"/>
      <c r="E217" s="16"/>
      <c r="F217" s="16"/>
      <c r="G217" s="16"/>
      <c r="H217" s="16"/>
      <c r="I217" s="16"/>
      <c r="J217" s="16"/>
    </row>
    <row r="218" spans="3:10" ht="14.25" customHeight="1">
      <c r="C218" s="16"/>
      <c r="D218" s="16"/>
      <c r="E218" s="16"/>
      <c r="F218" s="16"/>
      <c r="G218" s="16"/>
      <c r="H218" s="16"/>
      <c r="I218" s="16"/>
      <c r="J218" s="16"/>
    </row>
    <row r="219" spans="3:10" ht="14.25" customHeight="1">
      <c r="C219" s="16"/>
      <c r="D219" s="16"/>
      <c r="E219" s="16"/>
      <c r="F219" s="16"/>
      <c r="G219" s="16"/>
      <c r="H219" s="16"/>
      <c r="I219" s="16"/>
      <c r="J219" s="16"/>
    </row>
    <row r="220" spans="3:10" ht="14.25" customHeight="1">
      <c r="C220" s="16"/>
      <c r="D220" s="16"/>
      <c r="E220" s="16"/>
      <c r="F220" s="16"/>
      <c r="G220" s="16"/>
      <c r="H220" s="16"/>
      <c r="I220" s="16"/>
      <c r="J220" s="16"/>
    </row>
    <row r="221" spans="3:10" ht="14.25" customHeight="1">
      <c r="C221" s="16"/>
      <c r="D221" s="16"/>
      <c r="E221" s="16"/>
      <c r="F221" s="16"/>
      <c r="G221" s="16"/>
      <c r="H221" s="16"/>
      <c r="I221" s="16"/>
      <c r="J221" s="16"/>
    </row>
    <row r="222" spans="3:10" ht="14.25" customHeight="1">
      <c r="C222" s="16"/>
      <c r="D222" s="16"/>
      <c r="E222" s="16"/>
      <c r="F222" s="16"/>
      <c r="G222" s="16"/>
      <c r="H222" s="16"/>
      <c r="I222" s="16"/>
      <c r="J222" s="16"/>
    </row>
    <row r="223" spans="3:10" ht="15.75" customHeight="1"/>
    <row r="224" spans="3:10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16" location="'User Management'!A1" display="User Management"/>
    <hyperlink ref="B17" location="'Instructor Management'!A1" display="Training program Management"/>
    <hyperlink ref="B18" location="'Student Management'!A1" display="Syllabus Management"/>
    <hyperlink ref="B19" location="'Admin Management'!A1" display="Class Management"/>
    <hyperlink ref="B20" location="null!A1" display="Training Calendar Management"/>
  </hyperlinks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94"/>
  <sheetViews>
    <sheetView tabSelected="1" topLeftCell="A61" workbookViewId="0">
      <selection activeCell="L9" sqref="L9"/>
    </sheetView>
  </sheetViews>
  <sheetFormatPr defaultColWidth="14.44140625" defaultRowHeight="15" customHeight="1"/>
  <cols>
    <col min="1" max="1" width="29.44140625" customWidth="1"/>
    <col min="2" max="2" width="59.88671875" customWidth="1"/>
    <col min="3" max="3" width="14.5546875" customWidth="1"/>
    <col min="4" max="5" width="8.6640625" customWidth="1"/>
    <col min="6" max="6" width="13.6640625" customWidth="1"/>
    <col min="7" max="7" width="12.33203125" customWidth="1"/>
    <col min="8" max="8" width="10.6640625" customWidth="1"/>
    <col min="9" max="9" width="13.109375" customWidth="1"/>
    <col min="10" max="11" width="12.5546875" customWidth="1"/>
    <col min="12" max="12" width="10.6640625" customWidth="1"/>
    <col min="13" max="13" width="11.5546875" customWidth="1"/>
    <col min="14" max="16" width="12.109375" customWidth="1"/>
    <col min="17" max="17" width="35.44140625" customWidth="1"/>
    <col min="18" max="19" width="8.6640625" customWidth="1"/>
    <col min="20" max="20" width="11.33203125" customWidth="1"/>
    <col min="21" max="28" width="8.6640625" customWidth="1"/>
  </cols>
  <sheetData>
    <row r="1" spans="1:19" ht="14.25" customHeight="1">
      <c r="A1" s="29" t="s">
        <v>36</v>
      </c>
      <c r="B1" s="29" t="s">
        <v>37</v>
      </c>
      <c r="C1" s="29" t="s">
        <v>38</v>
      </c>
      <c r="D1" s="29" t="s">
        <v>39</v>
      </c>
      <c r="E1" s="29" t="s">
        <v>40</v>
      </c>
      <c r="F1" s="30" t="s">
        <v>41</v>
      </c>
      <c r="G1" s="31" t="s">
        <v>42</v>
      </c>
      <c r="H1" s="32" t="s">
        <v>43</v>
      </c>
      <c r="I1" s="33" t="s">
        <v>44</v>
      </c>
      <c r="J1" s="32" t="s">
        <v>45</v>
      </c>
      <c r="K1" s="33" t="s">
        <v>46</v>
      </c>
      <c r="L1" s="32" t="s">
        <v>47</v>
      </c>
      <c r="M1" s="33" t="s">
        <v>48</v>
      </c>
      <c r="N1" s="32" t="s">
        <v>49</v>
      </c>
      <c r="O1" s="32" t="s">
        <v>50</v>
      </c>
      <c r="P1" s="32" t="s">
        <v>51</v>
      </c>
      <c r="Q1" s="34" t="s">
        <v>52</v>
      </c>
      <c r="R1" s="35"/>
      <c r="S1" s="35"/>
    </row>
    <row r="2" spans="1:19" ht="27.75" customHeight="1">
      <c r="A2" s="77" t="s">
        <v>29</v>
      </c>
      <c r="B2" s="36" t="s">
        <v>53</v>
      </c>
      <c r="C2" s="37" t="s">
        <v>54</v>
      </c>
      <c r="D2" s="38">
        <f t="shared" ref="D2:D51" si="0">SUM(G2:P2)</f>
        <v>10</v>
      </c>
      <c r="E2" s="39">
        <v>0</v>
      </c>
      <c r="F2" s="40">
        <f t="shared" ref="F2:F58" si="1">E2/D2</f>
        <v>0</v>
      </c>
      <c r="G2" s="41">
        <v>5</v>
      </c>
      <c r="H2" s="41">
        <v>5</v>
      </c>
      <c r="I2" s="41"/>
      <c r="J2" s="41"/>
      <c r="K2" s="41"/>
      <c r="L2" s="41"/>
      <c r="M2" s="41"/>
      <c r="N2" s="41"/>
      <c r="O2" s="41"/>
      <c r="P2" s="41"/>
      <c r="Q2" s="42"/>
    </row>
    <row r="3" spans="1:19" ht="27.75" customHeight="1">
      <c r="A3" s="78"/>
      <c r="B3" s="36" t="s">
        <v>55</v>
      </c>
      <c r="C3" s="37" t="s">
        <v>54</v>
      </c>
      <c r="D3" s="38">
        <f t="shared" si="0"/>
        <v>4</v>
      </c>
      <c r="E3" s="39">
        <v>0</v>
      </c>
      <c r="F3" s="40">
        <f t="shared" si="1"/>
        <v>0</v>
      </c>
      <c r="G3" s="41"/>
      <c r="H3" s="41">
        <v>4</v>
      </c>
      <c r="I3" s="41"/>
      <c r="J3" s="41"/>
      <c r="K3" s="41"/>
      <c r="L3" s="41"/>
      <c r="M3" s="41"/>
      <c r="N3" s="41"/>
      <c r="O3" s="41"/>
      <c r="P3" s="41"/>
      <c r="Q3" s="43"/>
    </row>
    <row r="4" spans="1:19" ht="27.75" customHeight="1">
      <c r="A4" s="78"/>
      <c r="B4" s="36" t="s">
        <v>56</v>
      </c>
      <c r="C4" s="37" t="s">
        <v>57</v>
      </c>
      <c r="D4" s="38">
        <f t="shared" si="0"/>
        <v>0</v>
      </c>
      <c r="E4" s="39">
        <v>0</v>
      </c>
      <c r="F4" s="40" t="e">
        <f t="shared" si="1"/>
        <v>#DIV/0!</v>
      </c>
      <c r="G4" s="41"/>
      <c r="H4" s="41"/>
      <c r="I4" s="41"/>
      <c r="J4" s="41"/>
      <c r="K4" s="41"/>
      <c r="L4" s="41"/>
      <c r="M4" s="41"/>
      <c r="N4" s="41"/>
      <c r="O4" s="41"/>
      <c r="P4" s="41"/>
      <c r="Q4" s="43"/>
    </row>
    <row r="5" spans="1:19" ht="27.75" customHeight="1">
      <c r="A5" s="78"/>
      <c r="B5" s="36" t="s">
        <v>58</v>
      </c>
      <c r="C5" s="37" t="s">
        <v>57</v>
      </c>
      <c r="D5" s="38">
        <f t="shared" si="0"/>
        <v>0</v>
      </c>
      <c r="E5" s="39">
        <v>0</v>
      </c>
      <c r="F5" s="40" t="e">
        <f t="shared" si="1"/>
        <v>#DIV/0!</v>
      </c>
      <c r="G5" s="41"/>
      <c r="H5" s="41"/>
      <c r="I5" s="41"/>
      <c r="J5" s="41"/>
      <c r="K5" s="41"/>
      <c r="L5" s="41"/>
      <c r="M5" s="41"/>
      <c r="N5" s="41"/>
      <c r="O5" s="41"/>
      <c r="P5" s="41"/>
      <c r="Q5" s="43"/>
    </row>
    <row r="6" spans="1:19" ht="27.75" customHeight="1">
      <c r="A6" s="78"/>
      <c r="B6" s="36" t="s">
        <v>59</v>
      </c>
      <c r="C6" s="37" t="s">
        <v>57</v>
      </c>
      <c r="D6" s="38">
        <f t="shared" si="0"/>
        <v>0</v>
      </c>
      <c r="E6" s="39">
        <v>0</v>
      </c>
      <c r="F6" s="40" t="e">
        <f t="shared" si="1"/>
        <v>#DIV/0!</v>
      </c>
      <c r="G6" s="41"/>
      <c r="H6" s="41"/>
      <c r="I6" s="41"/>
      <c r="J6" s="41"/>
      <c r="K6" s="41"/>
      <c r="L6" s="41"/>
      <c r="M6" s="41"/>
      <c r="N6" s="41"/>
      <c r="O6" s="41"/>
      <c r="P6" s="41"/>
      <c r="Q6" s="43"/>
    </row>
    <row r="7" spans="1:19" ht="27.75" customHeight="1">
      <c r="A7" s="78"/>
      <c r="B7" s="36" t="s">
        <v>60</v>
      </c>
      <c r="C7" s="37" t="s">
        <v>57</v>
      </c>
      <c r="D7" s="38">
        <f t="shared" si="0"/>
        <v>0</v>
      </c>
      <c r="E7" s="39">
        <v>0</v>
      </c>
      <c r="F7" s="40" t="e">
        <f t="shared" si="1"/>
        <v>#DIV/0!</v>
      </c>
      <c r="G7" s="41"/>
      <c r="H7" s="41"/>
      <c r="I7" s="41"/>
      <c r="J7" s="41"/>
      <c r="K7" s="41"/>
      <c r="L7" s="41"/>
      <c r="M7" s="41"/>
      <c r="N7" s="41"/>
      <c r="O7" s="41"/>
      <c r="P7" s="41"/>
      <c r="Q7" s="43"/>
    </row>
    <row r="8" spans="1:19" ht="27.75" customHeight="1">
      <c r="A8" s="78"/>
      <c r="B8" s="36" t="s">
        <v>61</v>
      </c>
      <c r="C8" s="37" t="s">
        <v>57</v>
      </c>
      <c r="D8" s="38">
        <f t="shared" si="0"/>
        <v>0</v>
      </c>
      <c r="E8" s="39">
        <v>0</v>
      </c>
      <c r="F8" s="40" t="e">
        <f t="shared" si="1"/>
        <v>#DIV/0!</v>
      </c>
      <c r="G8" s="41"/>
      <c r="H8" s="41"/>
      <c r="I8" s="41"/>
      <c r="J8" s="41"/>
      <c r="K8" s="41"/>
      <c r="L8" s="41"/>
      <c r="M8" s="41"/>
      <c r="N8" s="41"/>
      <c r="O8" s="41"/>
      <c r="P8" s="41"/>
      <c r="Q8" s="43"/>
    </row>
    <row r="9" spans="1:19" ht="27.75" customHeight="1">
      <c r="A9" s="78"/>
      <c r="B9" s="36" t="s">
        <v>62</v>
      </c>
      <c r="C9" s="37" t="s">
        <v>57</v>
      </c>
      <c r="D9" s="38">
        <f t="shared" si="0"/>
        <v>0</v>
      </c>
      <c r="E9" s="39">
        <v>0</v>
      </c>
      <c r="F9" s="40" t="e">
        <f t="shared" si="1"/>
        <v>#DIV/0!</v>
      </c>
      <c r="G9" s="41"/>
      <c r="H9" s="41"/>
      <c r="I9" s="41"/>
      <c r="J9" s="41"/>
      <c r="K9" s="41"/>
      <c r="L9" s="41"/>
      <c r="M9" s="41"/>
      <c r="N9" s="41"/>
      <c r="O9" s="41"/>
      <c r="P9" s="41"/>
      <c r="Q9" s="43"/>
    </row>
    <row r="10" spans="1:19" ht="27.75" customHeight="1">
      <c r="A10" s="78"/>
      <c r="B10" s="44" t="s">
        <v>63</v>
      </c>
      <c r="C10" s="37" t="s">
        <v>57</v>
      </c>
      <c r="D10" s="38">
        <f t="shared" si="0"/>
        <v>0</v>
      </c>
      <c r="E10" s="39">
        <v>0</v>
      </c>
      <c r="F10" s="40" t="e">
        <f t="shared" si="1"/>
        <v>#DIV/0!</v>
      </c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3"/>
    </row>
    <row r="11" spans="1:19" ht="27.75" customHeight="1">
      <c r="A11" s="79" t="s">
        <v>64</v>
      </c>
      <c r="B11" s="45" t="s">
        <v>65</v>
      </c>
      <c r="C11" s="37" t="s">
        <v>54</v>
      </c>
      <c r="D11" s="38">
        <f t="shared" si="0"/>
        <v>10</v>
      </c>
      <c r="E11" s="39">
        <v>0</v>
      </c>
      <c r="F11" s="40">
        <f t="shared" si="1"/>
        <v>0</v>
      </c>
      <c r="G11" s="41">
        <v>5</v>
      </c>
      <c r="H11" s="41">
        <v>5</v>
      </c>
      <c r="I11" s="41"/>
      <c r="J11" s="41"/>
      <c r="K11" s="41"/>
      <c r="L11" s="41"/>
      <c r="M11" s="41"/>
      <c r="N11" s="41"/>
      <c r="O11" s="41"/>
      <c r="P11" s="41"/>
      <c r="Q11" s="43"/>
    </row>
    <row r="12" spans="1:19" ht="27.75" customHeight="1">
      <c r="A12" s="80"/>
      <c r="B12" s="36" t="s">
        <v>66</v>
      </c>
      <c r="C12" s="37" t="s">
        <v>57</v>
      </c>
      <c r="D12" s="38">
        <f t="shared" si="0"/>
        <v>0</v>
      </c>
      <c r="E12" s="39">
        <v>0</v>
      </c>
      <c r="F12" s="40" t="e">
        <f t="shared" si="1"/>
        <v>#DIV/0!</v>
      </c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3"/>
    </row>
    <row r="13" spans="1:19" ht="27.75" customHeight="1">
      <c r="A13" s="80"/>
      <c r="B13" s="36" t="s">
        <v>67</v>
      </c>
      <c r="C13" s="37" t="s">
        <v>57</v>
      </c>
      <c r="D13" s="38">
        <f t="shared" si="0"/>
        <v>0</v>
      </c>
      <c r="E13" s="39">
        <v>0</v>
      </c>
      <c r="F13" s="40" t="e">
        <f t="shared" si="1"/>
        <v>#DIV/0!</v>
      </c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3"/>
    </row>
    <row r="14" spans="1:19" ht="27.75" customHeight="1">
      <c r="A14" s="80"/>
      <c r="B14" s="36" t="s">
        <v>68</v>
      </c>
      <c r="C14" s="37" t="s">
        <v>57</v>
      </c>
      <c r="D14" s="38">
        <f t="shared" si="0"/>
        <v>0</v>
      </c>
      <c r="E14" s="39">
        <v>0</v>
      </c>
      <c r="F14" s="40" t="e">
        <f t="shared" si="1"/>
        <v>#DIV/0!</v>
      </c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3"/>
    </row>
    <row r="15" spans="1:19" ht="27.75" customHeight="1">
      <c r="A15" s="80"/>
      <c r="B15" s="46" t="s">
        <v>69</v>
      </c>
      <c r="C15" s="37" t="s">
        <v>57</v>
      </c>
      <c r="D15" s="38">
        <f t="shared" si="0"/>
        <v>0</v>
      </c>
      <c r="E15" s="39">
        <v>0</v>
      </c>
      <c r="F15" s="40" t="e">
        <f t="shared" si="1"/>
        <v>#DIV/0!</v>
      </c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3"/>
    </row>
    <row r="16" spans="1:19" ht="27.75" customHeight="1">
      <c r="A16" s="80"/>
      <c r="B16" s="47" t="s">
        <v>70</v>
      </c>
      <c r="C16" s="37" t="s">
        <v>57</v>
      </c>
      <c r="D16" s="38">
        <f t="shared" si="0"/>
        <v>0</v>
      </c>
      <c r="E16" s="39">
        <v>0</v>
      </c>
      <c r="F16" s="40" t="e">
        <f t="shared" si="1"/>
        <v>#DIV/0!</v>
      </c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3"/>
    </row>
    <row r="17" spans="1:17" ht="27.75" customHeight="1">
      <c r="A17" s="80"/>
      <c r="B17" s="47" t="s">
        <v>71</v>
      </c>
      <c r="C17" s="37" t="s">
        <v>57</v>
      </c>
      <c r="D17" s="38">
        <f t="shared" si="0"/>
        <v>0</v>
      </c>
      <c r="E17" s="39">
        <v>0</v>
      </c>
      <c r="F17" s="40" t="e">
        <f t="shared" si="1"/>
        <v>#DIV/0!</v>
      </c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3"/>
    </row>
    <row r="18" spans="1:17" ht="27.75" customHeight="1">
      <c r="A18" s="80"/>
      <c r="B18" s="47" t="s">
        <v>72</v>
      </c>
      <c r="C18" s="37" t="s">
        <v>57</v>
      </c>
      <c r="D18" s="38">
        <f t="shared" si="0"/>
        <v>0</v>
      </c>
      <c r="E18" s="39">
        <v>0</v>
      </c>
      <c r="F18" s="40" t="e">
        <f t="shared" si="1"/>
        <v>#DIV/0!</v>
      </c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3"/>
    </row>
    <row r="19" spans="1:17" ht="27.75" customHeight="1">
      <c r="A19" s="80"/>
      <c r="B19" s="47" t="s">
        <v>73</v>
      </c>
      <c r="C19" s="37" t="s">
        <v>57</v>
      </c>
      <c r="D19" s="38">
        <f t="shared" si="0"/>
        <v>0</v>
      </c>
      <c r="E19" s="39">
        <v>0</v>
      </c>
      <c r="F19" s="40" t="e">
        <f t="shared" si="1"/>
        <v>#DIV/0!</v>
      </c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3"/>
    </row>
    <row r="20" spans="1:17" ht="27.75" customHeight="1">
      <c r="A20" s="80"/>
      <c r="B20" s="47" t="s">
        <v>74</v>
      </c>
      <c r="C20" s="37" t="s">
        <v>57</v>
      </c>
      <c r="D20" s="38">
        <f t="shared" si="0"/>
        <v>0</v>
      </c>
      <c r="E20" s="39">
        <v>0</v>
      </c>
      <c r="F20" s="40" t="e">
        <f t="shared" si="1"/>
        <v>#DIV/0!</v>
      </c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3"/>
    </row>
    <row r="21" spans="1:17" ht="27.75" customHeight="1">
      <c r="A21" s="80"/>
      <c r="B21" s="47" t="s">
        <v>75</v>
      </c>
      <c r="C21" s="37" t="s">
        <v>57</v>
      </c>
      <c r="D21" s="38">
        <f t="shared" si="0"/>
        <v>0</v>
      </c>
      <c r="E21" s="39">
        <v>0</v>
      </c>
      <c r="F21" s="40" t="e">
        <f t="shared" si="1"/>
        <v>#DIV/0!</v>
      </c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3"/>
    </row>
    <row r="22" spans="1:17" ht="27.75" customHeight="1">
      <c r="A22" s="80"/>
      <c r="B22" s="46" t="s">
        <v>76</v>
      </c>
      <c r="C22" s="37" t="s">
        <v>57</v>
      </c>
      <c r="D22" s="38">
        <f t="shared" si="0"/>
        <v>0</v>
      </c>
      <c r="E22" s="39">
        <v>0</v>
      </c>
      <c r="F22" s="40" t="e">
        <f t="shared" si="1"/>
        <v>#DIV/0!</v>
      </c>
      <c r="G22" s="48"/>
      <c r="H22" s="48"/>
      <c r="I22" s="41"/>
      <c r="J22" s="41"/>
      <c r="K22" s="41"/>
      <c r="L22" s="48"/>
      <c r="M22" s="48"/>
      <c r="N22" s="48"/>
      <c r="O22" s="48"/>
      <c r="P22" s="48"/>
      <c r="Q22" s="43"/>
    </row>
    <row r="23" spans="1:17" ht="27.75" customHeight="1">
      <c r="A23" s="80"/>
      <c r="B23" s="46" t="s">
        <v>77</v>
      </c>
      <c r="C23" s="37" t="s">
        <v>57</v>
      </c>
      <c r="D23" s="38">
        <f t="shared" si="0"/>
        <v>0</v>
      </c>
      <c r="E23" s="39">
        <v>0</v>
      </c>
      <c r="F23" s="40" t="e">
        <f t="shared" si="1"/>
        <v>#DIV/0!</v>
      </c>
      <c r="G23" s="48"/>
      <c r="H23" s="48"/>
      <c r="I23" s="41"/>
      <c r="J23" s="41"/>
      <c r="K23" s="41"/>
      <c r="L23" s="48"/>
      <c r="M23" s="48"/>
      <c r="N23" s="48"/>
      <c r="O23" s="48"/>
      <c r="P23" s="48"/>
      <c r="Q23" s="43"/>
    </row>
    <row r="24" spans="1:17" ht="27.75" customHeight="1">
      <c r="A24" s="80"/>
      <c r="B24" s="46" t="s">
        <v>78</v>
      </c>
      <c r="C24" s="37" t="s">
        <v>54</v>
      </c>
      <c r="D24" s="38">
        <f t="shared" si="0"/>
        <v>3</v>
      </c>
      <c r="E24" s="39">
        <v>0</v>
      </c>
      <c r="F24" s="40">
        <f t="shared" si="1"/>
        <v>0</v>
      </c>
      <c r="G24" s="41"/>
      <c r="H24" s="41">
        <v>3</v>
      </c>
      <c r="I24" s="41"/>
      <c r="J24" s="41"/>
      <c r="K24" s="41"/>
      <c r="L24" s="48"/>
      <c r="M24" s="48"/>
      <c r="N24" s="48"/>
      <c r="O24" s="48"/>
      <c r="P24" s="48"/>
      <c r="Q24" s="43"/>
    </row>
    <row r="25" spans="1:17" ht="27.75" customHeight="1">
      <c r="A25" s="80"/>
      <c r="B25" s="47" t="s">
        <v>79</v>
      </c>
      <c r="C25" s="37" t="s">
        <v>57</v>
      </c>
      <c r="D25" s="38">
        <f t="shared" si="0"/>
        <v>0</v>
      </c>
      <c r="E25" s="39">
        <v>0</v>
      </c>
      <c r="F25" s="40" t="e">
        <f t="shared" si="1"/>
        <v>#DIV/0!</v>
      </c>
      <c r="G25" s="48"/>
      <c r="H25" s="48"/>
      <c r="I25" s="41"/>
      <c r="J25" s="41"/>
      <c r="K25" s="41"/>
      <c r="L25" s="48"/>
      <c r="M25" s="48"/>
      <c r="N25" s="48"/>
      <c r="O25" s="48"/>
      <c r="P25" s="48"/>
      <c r="Q25" s="43"/>
    </row>
    <row r="26" spans="1:17" ht="27.75" customHeight="1">
      <c r="A26" s="80"/>
      <c r="B26" s="47" t="s">
        <v>80</v>
      </c>
      <c r="C26" s="37" t="s">
        <v>57</v>
      </c>
      <c r="D26" s="38">
        <f t="shared" si="0"/>
        <v>0</v>
      </c>
      <c r="E26" s="39">
        <v>0</v>
      </c>
      <c r="F26" s="40" t="e">
        <f t="shared" si="1"/>
        <v>#DIV/0!</v>
      </c>
      <c r="G26" s="48"/>
      <c r="H26" s="48"/>
      <c r="I26" s="41"/>
      <c r="J26" s="41"/>
      <c r="K26" s="41"/>
      <c r="L26" s="48"/>
      <c r="M26" s="48"/>
      <c r="N26" s="48"/>
      <c r="O26" s="48"/>
      <c r="P26" s="48"/>
      <c r="Q26" s="43"/>
    </row>
    <row r="27" spans="1:17" ht="27.75" customHeight="1">
      <c r="A27" s="80"/>
      <c r="B27" s="47" t="s">
        <v>81</v>
      </c>
      <c r="C27" s="37" t="s">
        <v>57</v>
      </c>
      <c r="D27" s="38">
        <f t="shared" si="0"/>
        <v>0</v>
      </c>
      <c r="E27" s="39">
        <v>0</v>
      </c>
      <c r="F27" s="40" t="e">
        <f t="shared" si="1"/>
        <v>#DIV/0!</v>
      </c>
      <c r="G27" s="48"/>
      <c r="H27" s="48"/>
      <c r="I27" s="41"/>
      <c r="J27" s="41"/>
      <c r="K27" s="41"/>
      <c r="L27" s="48"/>
      <c r="M27" s="48"/>
      <c r="N27" s="48"/>
      <c r="O27" s="48"/>
      <c r="P27" s="48"/>
      <c r="Q27" s="43"/>
    </row>
    <row r="28" spans="1:17" ht="27.75" customHeight="1">
      <c r="A28" s="80"/>
      <c r="B28" s="47" t="s">
        <v>82</v>
      </c>
      <c r="C28" s="37" t="s">
        <v>57</v>
      </c>
      <c r="D28" s="38">
        <f t="shared" si="0"/>
        <v>0</v>
      </c>
      <c r="E28" s="39">
        <v>0</v>
      </c>
      <c r="F28" s="40" t="e">
        <f t="shared" si="1"/>
        <v>#DIV/0!</v>
      </c>
      <c r="G28" s="48"/>
      <c r="H28" s="48"/>
      <c r="I28" s="41"/>
      <c r="J28" s="41"/>
      <c r="K28" s="41"/>
      <c r="L28" s="48"/>
      <c r="M28" s="48"/>
      <c r="N28" s="48"/>
      <c r="O28" s="48"/>
      <c r="P28" s="48"/>
      <c r="Q28" s="43"/>
    </row>
    <row r="29" spans="1:17" ht="27.75" customHeight="1">
      <c r="A29" s="80"/>
      <c r="B29" s="47" t="s">
        <v>83</v>
      </c>
      <c r="C29" s="37" t="s">
        <v>57</v>
      </c>
      <c r="D29" s="38">
        <f t="shared" si="0"/>
        <v>0</v>
      </c>
      <c r="E29" s="39">
        <v>0</v>
      </c>
      <c r="F29" s="40" t="e">
        <f t="shared" si="1"/>
        <v>#DIV/0!</v>
      </c>
      <c r="G29" s="48"/>
      <c r="H29" s="48"/>
      <c r="I29" s="41"/>
      <c r="J29" s="41"/>
      <c r="K29" s="41"/>
      <c r="L29" s="48"/>
      <c r="M29" s="48"/>
      <c r="N29" s="48"/>
      <c r="O29" s="48"/>
      <c r="P29" s="48"/>
      <c r="Q29" s="43"/>
    </row>
    <row r="30" spans="1:17" ht="27.75" customHeight="1">
      <c r="A30" s="80"/>
      <c r="B30" s="47" t="s">
        <v>84</v>
      </c>
      <c r="C30" s="37" t="s">
        <v>57</v>
      </c>
      <c r="D30" s="38">
        <f t="shared" si="0"/>
        <v>0</v>
      </c>
      <c r="E30" s="39">
        <v>0</v>
      </c>
      <c r="F30" s="40" t="e">
        <f t="shared" si="1"/>
        <v>#DIV/0!</v>
      </c>
      <c r="G30" s="48"/>
      <c r="H30" s="48"/>
      <c r="I30" s="41"/>
      <c r="J30" s="41"/>
      <c r="K30" s="41"/>
      <c r="L30" s="48"/>
      <c r="M30" s="48"/>
      <c r="N30" s="48"/>
      <c r="O30" s="48"/>
      <c r="P30" s="48"/>
      <c r="Q30" s="43"/>
    </row>
    <row r="31" spans="1:17" ht="27.75" customHeight="1">
      <c r="A31" s="80"/>
      <c r="B31" s="47" t="s">
        <v>85</v>
      </c>
      <c r="C31" s="37" t="s">
        <v>57</v>
      </c>
      <c r="D31" s="38">
        <f t="shared" si="0"/>
        <v>0</v>
      </c>
      <c r="E31" s="39">
        <v>0</v>
      </c>
      <c r="F31" s="40" t="e">
        <f t="shared" si="1"/>
        <v>#DIV/0!</v>
      </c>
      <c r="G31" s="48"/>
      <c r="H31" s="48"/>
      <c r="I31" s="41"/>
      <c r="J31" s="41"/>
      <c r="K31" s="41"/>
      <c r="L31" s="48"/>
      <c r="M31" s="48"/>
      <c r="N31" s="48"/>
      <c r="O31" s="48"/>
      <c r="P31" s="48"/>
      <c r="Q31" s="43"/>
    </row>
    <row r="32" spans="1:17" ht="27.75" customHeight="1">
      <c r="A32" s="80"/>
      <c r="B32" s="45" t="s">
        <v>63</v>
      </c>
      <c r="C32" s="37" t="s">
        <v>57</v>
      </c>
      <c r="D32" s="38">
        <f t="shared" si="0"/>
        <v>0</v>
      </c>
      <c r="E32" s="39">
        <v>0</v>
      </c>
      <c r="F32" s="40" t="e">
        <f t="shared" si="1"/>
        <v>#DIV/0!</v>
      </c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3"/>
    </row>
    <row r="33" spans="1:28" ht="27.75" customHeight="1">
      <c r="A33" s="81" t="s">
        <v>86</v>
      </c>
      <c r="B33" s="49" t="s">
        <v>87</v>
      </c>
      <c r="C33" s="37" t="s">
        <v>54</v>
      </c>
      <c r="D33" s="38">
        <f t="shared" si="0"/>
        <v>10</v>
      </c>
      <c r="E33" s="39">
        <v>0</v>
      </c>
      <c r="F33" s="40">
        <f t="shared" si="1"/>
        <v>0</v>
      </c>
      <c r="G33" s="41">
        <v>5</v>
      </c>
      <c r="H33" s="41">
        <v>5</v>
      </c>
      <c r="I33" s="41"/>
      <c r="J33" s="41"/>
      <c r="K33" s="41"/>
      <c r="L33" s="41"/>
      <c r="M33" s="41"/>
      <c r="N33" s="41"/>
      <c r="O33" s="41"/>
      <c r="P33" s="41"/>
      <c r="Q33" s="42"/>
    </row>
    <row r="34" spans="1:28" ht="27.75" customHeight="1">
      <c r="A34" s="72"/>
      <c r="B34" s="36" t="s">
        <v>88</v>
      </c>
      <c r="C34" s="37" t="s">
        <v>57</v>
      </c>
      <c r="D34" s="38">
        <f t="shared" si="0"/>
        <v>0</v>
      </c>
      <c r="E34" s="39">
        <v>0</v>
      </c>
      <c r="F34" s="40" t="e">
        <f t="shared" si="1"/>
        <v>#DIV/0!</v>
      </c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2"/>
    </row>
    <row r="35" spans="1:28" ht="27.75" customHeight="1">
      <c r="A35" s="72"/>
      <c r="B35" s="50" t="s">
        <v>89</v>
      </c>
      <c r="C35" s="37" t="s">
        <v>57</v>
      </c>
      <c r="D35" s="38">
        <f t="shared" si="0"/>
        <v>0</v>
      </c>
      <c r="E35" s="39">
        <v>0</v>
      </c>
      <c r="F35" s="40" t="e">
        <f t="shared" si="1"/>
        <v>#DIV/0!</v>
      </c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2"/>
    </row>
    <row r="36" spans="1:28" ht="27.75" customHeight="1">
      <c r="A36" s="72"/>
      <c r="B36" s="36" t="s">
        <v>90</v>
      </c>
      <c r="C36" s="37" t="s">
        <v>57</v>
      </c>
      <c r="D36" s="38">
        <f t="shared" si="0"/>
        <v>0</v>
      </c>
      <c r="E36" s="39">
        <v>0</v>
      </c>
      <c r="F36" s="40" t="e">
        <f t="shared" si="1"/>
        <v>#DIV/0!</v>
      </c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2"/>
    </row>
    <row r="37" spans="1:28" ht="27.75" customHeight="1">
      <c r="A37" s="72"/>
      <c r="B37" s="47" t="s">
        <v>91</v>
      </c>
      <c r="C37" s="37" t="s">
        <v>57</v>
      </c>
      <c r="D37" s="38">
        <f t="shared" si="0"/>
        <v>0</v>
      </c>
      <c r="E37" s="39">
        <v>0</v>
      </c>
      <c r="F37" s="40" t="e">
        <f t="shared" si="1"/>
        <v>#DIV/0!</v>
      </c>
      <c r="G37" s="48"/>
      <c r="H37" s="48"/>
      <c r="I37" s="41"/>
      <c r="J37" s="41"/>
      <c r="K37" s="41"/>
      <c r="L37" s="41"/>
      <c r="M37" s="41"/>
      <c r="N37" s="41"/>
      <c r="O37" s="41"/>
      <c r="P37" s="41"/>
      <c r="Q37" s="42"/>
    </row>
    <row r="38" spans="1:28" ht="27.75" customHeight="1">
      <c r="A38" s="72"/>
      <c r="B38" s="47" t="s">
        <v>92</v>
      </c>
      <c r="C38" s="37" t="s">
        <v>57</v>
      </c>
      <c r="D38" s="38">
        <f t="shared" si="0"/>
        <v>0</v>
      </c>
      <c r="E38" s="39">
        <v>0</v>
      </c>
      <c r="F38" s="40" t="e">
        <f t="shared" si="1"/>
        <v>#DIV/0!</v>
      </c>
      <c r="G38" s="48"/>
      <c r="H38" s="48"/>
      <c r="I38" s="41"/>
      <c r="J38" s="41"/>
      <c r="K38" s="41"/>
      <c r="L38" s="41"/>
      <c r="M38" s="41"/>
      <c r="N38" s="41"/>
      <c r="O38" s="41"/>
      <c r="P38" s="41"/>
      <c r="Q38" s="42"/>
    </row>
    <row r="39" spans="1:28" ht="27.75" customHeight="1">
      <c r="A39" s="72"/>
      <c r="B39" s="47" t="s">
        <v>93</v>
      </c>
      <c r="C39" s="37" t="s">
        <v>57</v>
      </c>
      <c r="D39" s="38">
        <f t="shared" si="0"/>
        <v>0</v>
      </c>
      <c r="E39" s="39">
        <v>0</v>
      </c>
      <c r="F39" s="40" t="e">
        <f t="shared" si="1"/>
        <v>#DIV/0!</v>
      </c>
      <c r="G39" s="48"/>
      <c r="H39" s="48"/>
      <c r="I39" s="41"/>
      <c r="J39" s="41"/>
      <c r="K39" s="41"/>
      <c r="L39" s="41"/>
      <c r="M39" s="41"/>
      <c r="N39" s="41"/>
      <c r="O39" s="41"/>
      <c r="P39" s="41"/>
      <c r="Q39" s="42"/>
    </row>
    <row r="40" spans="1:28" ht="26.25" customHeight="1">
      <c r="A40" s="72"/>
      <c r="B40" s="46" t="s">
        <v>94</v>
      </c>
      <c r="C40" s="37" t="s">
        <v>57</v>
      </c>
      <c r="D40" s="38">
        <f t="shared" si="0"/>
        <v>0</v>
      </c>
      <c r="E40" s="39">
        <v>0</v>
      </c>
      <c r="F40" s="40" t="e">
        <f t="shared" si="1"/>
        <v>#DIV/0!</v>
      </c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2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</row>
    <row r="41" spans="1:28" ht="27.75" customHeight="1">
      <c r="A41" s="72"/>
      <c r="B41" s="47" t="s">
        <v>95</v>
      </c>
      <c r="C41" s="37" t="s">
        <v>57</v>
      </c>
      <c r="D41" s="38">
        <f t="shared" si="0"/>
        <v>0</v>
      </c>
      <c r="E41" s="39">
        <v>0</v>
      </c>
      <c r="F41" s="40" t="e">
        <f t="shared" si="1"/>
        <v>#DIV/0!</v>
      </c>
      <c r="G41" s="48"/>
      <c r="H41" s="48"/>
      <c r="I41" s="48"/>
      <c r="J41" s="41"/>
      <c r="K41" s="41"/>
      <c r="L41" s="41"/>
      <c r="M41" s="48"/>
      <c r="N41" s="48"/>
      <c r="O41" s="48"/>
      <c r="P41" s="48"/>
      <c r="Q41" s="42"/>
    </row>
    <row r="42" spans="1:28" ht="27.75" customHeight="1">
      <c r="A42" s="72"/>
      <c r="B42" s="47" t="s">
        <v>96</v>
      </c>
      <c r="C42" s="37" t="s">
        <v>57</v>
      </c>
      <c r="D42" s="38">
        <f t="shared" si="0"/>
        <v>0</v>
      </c>
      <c r="E42" s="39">
        <v>0</v>
      </c>
      <c r="F42" s="40" t="e">
        <f t="shared" si="1"/>
        <v>#DIV/0!</v>
      </c>
      <c r="G42" s="48"/>
      <c r="H42" s="48"/>
      <c r="I42" s="48"/>
      <c r="J42" s="41"/>
      <c r="K42" s="41"/>
      <c r="L42" s="41"/>
      <c r="M42" s="48"/>
      <c r="N42" s="48"/>
      <c r="O42" s="48"/>
      <c r="P42" s="48"/>
      <c r="Q42" s="42"/>
    </row>
    <row r="43" spans="1:28" ht="27.75" customHeight="1">
      <c r="A43" s="73"/>
      <c r="B43" s="36" t="s">
        <v>63</v>
      </c>
      <c r="C43" s="37" t="s">
        <v>57</v>
      </c>
      <c r="D43" s="38">
        <f t="shared" si="0"/>
        <v>0</v>
      </c>
      <c r="E43" s="39">
        <v>0</v>
      </c>
      <c r="F43" s="40" t="e">
        <f t="shared" si="1"/>
        <v>#DIV/0!</v>
      </c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3"/>
    </row>
    <row r="44" spans="1:28" ht="27.75" customHeight="1">
      <c r="A44" s="82" t="s">
        <v>97</v>
      </c>
      <c r="B44" s="36" t="s">
        <v>98</v>
      </c>
      <c r="C44" s="37" t="s">
        <v>54</v>
      </c>
      <c r="D44" s="38">
        <f t="shared" si="0"/>
        <v>10</v>
      </c>
      <c r="E44" s="39">
        <v>0</v>
      </c>
      <c r="F44" s="40">
        <f t="shared" si="1"/>
        <v>0</v>
      </c>
      <c r="G44" s="41">
        <v>5</v>
      </c>
      <c r="H44" s="41">
        <v>5</v>
      </c>
      <c r="I44" s="41"/>
      <c r="J44" s="41"/>
      <c r="K44" s="41"/>
      <c r="L44" s="41"/>
      <c r="M44" s="41"/>
      <c r="N44" s="41"/>
      <c r="O44" s="41"/>
      <c r="P44" s="41"/>
      <c r="Q44" s="42"/>
    </row>
    <row r="45" spans="1:28" ht="27.75" customHeight="1">
      <c r="A45" s="72"/>
      <c r="B45" s="36" t="s">
        <v>99</v>
      </c>
      <c r="C45" s="37" t="s">
        <v>57</v>
      </c>
      <c r="D45" s="38">
        <f t="shared" si="0"/>
        <v>0</v>
      </c>
      <c r="E45" s="39">
        <v>0</v>
      </c>
      <c r="F45" s="40" t="e">
        <f t="shared" si="1"/>
        <v>#DIV/0!</v>
      </c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2"/>
    </row>
    <row r="46" spans="1:28" ht="27.75" customHeight="1">
      <c r="A46" s="72"/>
      <c r="B46" s="36" t="s">
        <v>100</v>
      </c>
      <c r="C46" s="37" t="s">
        <v>57</v>
      </c>
      <c r="D46" s="38">
        <f t="shared" si="0"/>
        <v>0</v>
      </c>
      <c r="E46" s="39">
        <v>0</v>
      </c>
      <c r="F46" s="40" t="e">
        <f t="shared" si="1"/>
        <v>#DIV/0!</v>
      </c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2"/>
    </row>
    <row r="47" spans="1:28" ht="27.75" customHeight="1">
      <c r="A47" s="72"/>
      <c r="B47" s="54" t="s">
        <v>101</v>
      </c>
      <c r="C47" s="37" t="s">
        <v>57</v>
      </c>
      <c r="D47" s="38">
        <f t="shared" si="0"/>
        <v>0</v>
      </c>
      <c r="E47" s="39">
        <v>0</v>
      </c>
      <c r="F47" s="40" t="e">
        <f t="shared" si="1"/>
        <v>#DIV/0!</v>
      </c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2"/>
    </row>
    <row r="48" spans="1:28" ht="27.75" customHeight="1">
      <c r="A48" s="72"/>
      <c r="B48" s="54" t="s">
        <v>102</v>
      </c>
      <c r="C48" s="37" t="s">
        <v>57</v>
      </c>
      <c r="D48" s="38">
        <f t="shared" si="0"/>
        <v>0</v>
      </c>
      <c r="E48" s="39">
        <v>0</v>
      </c>
      <c r="F48" s="40" t="e">
        <f t="shared" si="1"/>
        <v>#DIV/0!</v>
      </c>
      <c r="G48" s="48"/>
      <c r="H48" s="48"/>
      <c r="I48" s="41"/>
      <c r="J48" s="41"/>
      <c r="K48" s="41"/>
      <c r="L48" s="41"/>
      <c r="M48" s="41"/>
      <c r="N48" s="41"/>
      <c r="O48" s="41"/>
      <c r="P48" s="41"/>
      <c r="Q48" s="42"/>
    </row>
    <row r="49" spans="1:17" ht="27.75" customHeight="1">
      <c r="A49" s="72"/>
      <c r="B49" s="54" t="s">
        <v>103</v>
      </c>
      <c r="C49" s="37" t="s">
        <v>57</v>
      </c>
      <c r="D49" s="38">
        <f t="shared" si="0"/>
        <v>0</v>
      </c>
      <c r="E49" s="39">
        <v>0</v>
      </c>
      <c r="F49" s="40" t="e">
        <f t="shared" si="1"/>
        <v>#DIV/0!</v>
      </c>
      <c r="G49" s="48"/>
      <c r="H49" s="48"/>
      <c r="I49" s="41"/>
      <c r="J49" s="41"/>
      <c r="K49" s="41"/>
      <c r="L49" s="41"/>
      <c r="M49" s="41"/>
      <c r="N49" s="41"/>
      <c r="O49" s="41"/>
      <c r="P49" s="41"/>
      <c r="Q49" s="42"/>
    </row>
    <row r="50" spans="1:17" ht="27.75" customHeight="1">
      <c r="A50" s="72"/>
      <c r="B50" s="54" t="s">
        <v>104</v>
      </c>
      <c r="C50" s="37" t="s">
        <v>57</v>
      </c>
      <c r="D50" s="38">
        <f t="shared" si="0"/>
        <v>0</v>
      </c>
      <c r="E50" s="39">
        <v>0</v>
      </c>
      <c r="F50" s="40" t="e">
        <f t="shared" si="1"/>
        <v>#DIV/0!</v>
      </c>
      <c r="G50" s="48"/>
      <c r="H50" s="48"/>
      <c r="I50" s="41"/>
      <c r="J50" s="41"/>
      <c r="K50" s="41"/>
      <c r="L50" s="41"/>
      <c r="M50" s="41"/>
      <c r="N50" s="41"/>
      <c r="O50" s="41"/>
      <c r="P50" s="41"/>
      <c r="Q50" s="42"/>
    </row>
    <row r="51" spans="1:17" ht="27.75" customHeight="1">
      <c r="A51" s="72"/>
      <c r="B51" s="54" t="s">
        <v>105</v>
      </c>
      <c r="C51" s="37" t="s">
        <v>57</v>
      </c>
      <c r="D51" s="38">
        <f t="shared" si="0"/>
        <v>0</v>
      </c>
      <c r="E51" s="39">
        <v>0</v>
      </c>
      <c r="F51" s="40" t="e">
        <f t="shared" si="1"/>
        <v>#DIV/0!</v>
      </c>
      <c r="G51" s="48"/>
      <c r="H51" s="48"/>
      <c r="I51" s="48"/>
      <c r="J51" s="41"/>
      <c r="K51" s="41"/>
      <c r="L51" s="41"/>
      <c r="M51" s="48"/>
      <c r="N51" s="48"/>
      <c r="O51" s="48"/>
      <c r="P51" s="48"/>
      <c r="Q51" s="42"/>
    </row>
    <row r="52" spans="1:17" ht="27.75" customHeight="1">
      <c r="A52" s="72"/>
      <c r="B52" s="54" t="s">
        <v>106</v>
      </c>
      <c r="C52" s="37" t="s">
        <v>57</v>
      </c>
      <c r="D52" s="38"/>
      <c r="E52" s="39">
        <v>0</v>
      </c>
      <c r="F52" s="40" t="e">
        <f t="shared" si="1"/>
        <v>#DIV/0!</v>
      </c>
      <c r="G52" s="48"/>
      <c r="H52" s="48"/>
      <c r="I52" s="48"/>
      <c r="J52" s="41"/>
      <c r="K52" s="41"/>
      <c r="L52" s="41"/>
      <c r="M52" s="48"/>
      <c r="N52" s="48"/>
      <c r="O52" s="48"/>
      <c r="P52" s="48"/>
      <c r="Q52" s="42"/>
    </row>
    <row r="53" spans="1:17" ht="27.75" customHeight="1">
      <c r="A53" s="72"/>
      <c r="B53" s="55" t="s">
        <v>107</v>
      </c>
      <c r="C53" s="37" t="s">
        <v>57</v>
      </c>
      <c r="D53" s="38">
        <f t="shared" ref="D53:D109" si="2">SUM(G53:P53)</f>
        <v>0</v>
      </c>
      <c r="E53" s="39">
        <v>0</v>
      </c>
      <c r="F53" s="40" t="e">
        <f t="shared" si="1"/>
        <v>#DIV/0!</v>
      </c>
      <c r="G53" s="48"/>
      <c r="H53" s="48"/>
      <c r="I53" s="48"/>
      <c r="J53" s="41"/>
      <c r="K53" s="41"/>
      <c r="L53" s="41"/>
      <c r="M53" s="48"/>
      <c r="N53" s="48"/>
      <c r="O53" s="48"/>
      <c r="P53" s="48"/>
      <c r="Q53" s="42"/>
    </row>
    <row r="54" spans="1:17" ht="27.75" customHeight="1">
      <c r="A54" s="72"/>
      <c r="B54" s="55" t="s">
        <v>108</v>
      </c>
      <c r="C54" s="37" t="s">
        <v>57</v>
      </c>
      <c r="D54" s="38">
        <f t="shared" si="2"/>
        <v>0</v>
      </c>
      <c r="E54" s="39">
        <v>0</v>
      </c>
      <c r="F54" s="40" t="e">
        <f t="shared" si="1"/>
        <v>#DIV/0!</v>
      </c>
      <c r="G54" s="56"/>
      <c r="H54" s="56"/>
      <c r="I54" s="56"/>
      <c r="J54" s="57"/>
      <c r="K54" s="57"/>
      <c r="L54" s="57"/>
      <c r="M54" s="56"/>
      <c r="N54" s="56"/>
      <c r="O54" s="56"/>
      <c r="P54" s="56"/>
      <c r="Q54" s="58"/>
    </row>
    <row r="55" spans="1:17" ht="27.75" customHeight="1">
      <c r="A55" s="72"/>
      <c r="B55" s="55" t="s">
        <v>109</v>
      </c>
      <c r="C55" s="37" t="s">
        <v>57</v>
      </c>
      <c r="D55" s="38">
        <f t="shared" si="2"/>
        <v>0</v>
      </c>
      <c r="E55" s="39">
        <v>0</v>
      </c>
      <c r="F55" s="40" t="e">
        <f t="shared" si="1"/>
        <v>#DIV/0!</v>
      </c>
      <c r="G55" s="56"/>
      <c r="H55" s="56"/>
      <c r="I55" s="56"/>
      <c r="J55" s="57"/>
      <c r="K55" s="57"/>
      <c r="L55" s="57"/>
      <c r="M55" s="56"/>
      <c r="N55" s="56"/>
      <c r="O55" s="56"/>
      <c r="P55" s="56"/>
      <c r="Q55" s="58"/>
    </row>
    <row r="56" spans="1:17" ht="27.75" customHeight="1">
      <c r="A56" s="72"/>
      <c r="B56" s="55" t="s">
        <v>110</v>
      </c>
      <c r="C56" s="37" t="s">
        <v>57</v>
      </c>
      <c r="D56" s="38">
        <f t="shared" si="2"/>
        <v>0</v>
      </c>
      <c r="E56" s="39">
        <v>0</v>
      </c>
      <c r="F56" s="40" t="e">
        <f t="shared" si="1"/>
        <v>#DIV/0!</v>
      </c>
      <c r="G56" s="56"/>
      <c r="H56" s="56"/>
      <c r="I56" s="56"/>
      <c r="J56" s="57"/>
      <c r="K56" s="57"/>
      <c r="L56" s="57"/>
      <c r="M56" s="56"/>
      <c r="N56" s="56"/>
      <c r="O56" s="56"/>
      <c r="P56" s="56"/>
      <c r="Q56" s="58"/>
    </row>
    <row r="57" spans="1:17" ht="27.75" customHeight="1">
      <c r="A57" s="72"/>
      <c r="B57" s="55" t="s">
        <v>111</v>
      </c>
      <c r="C57" s="37" t="s">
        <v>57</v>
      </c>
      <c r="D57" s="38">
        <f t="shared" si="2"/>
        <v>0</v>
      </c>
      <c r="E57" s="39">
        <v>0</v>
      </c>
      <c r="F57" s="40" t="e">
        <f t="shared" si="1"/>
        <v>#DIV/0!</v>
      </c>
      <c r="G57" s="56"/>
      <c r="H57" s="56"/>
      <c r="I57" s="56"/>
      <c r="J57" s="57"/>
      <c r="K57" s="57"/>
      <c r="L57" s="57"/>
      <c r="M57" s="56"/>
      <c r="N57" s="56"/>
      <c r="O57" s="56"/>
      <c r="P57" s="56"/>
      <c r="Q57" s="58"/>
    </row>
    <row r="58" spans="1:17" ht="27.75" customHeight="1">
      <c r="A58" s="72"/>
      <c r="B58" s="55" t="s">
        <v>112</v>
      </c>
      <c r="C58" s="37" t="s">
        <v>57</v>
      </c>
      <c r="D58" s="38">
        <f t="shared" si="2"/>
        <v>0</v>
      </c>
      <c r="E58" s="39">
        <v>0</v>
      </c>
      <c r="F58" s="40" t="e">
        <f t="shared" si="1"/>
        <v>#DIV/0!</v>
      </c>
      <c r="G58" s="56"/>
      <c r="H58" s="56"/>
      <c r="I58" s="56"/>
      <c r="J58" s="57"/>
      <c r="K58" s="57"/>
      <c r="L58" s="57"/>
      <c r="M58" s="56"/>
      <c r="N58" s="56"/>
      <c r="O58" s="56"/>
      <c r="P58" s="56"/>
      <c r="Q58" s="58"/>
    </row>
    <row r="59" spans="1:17" ht="27.75" customHeight="1">
      <c r="A59" s="72"/>
      <c r="B59" s="55" t="s">
        <v>113</v>
      </c>
      <c r="C59" s="37" t="s">
        <v>57</v>
      </c>
      <c r="D59" s="38">
        <f t="shared" si="2"/>
        <v>0</v>
      </c>
      <c r="E59" s="39">
        <v>0</v>
      </c>
      <c r="F59" s="40"/>
      <c r="G59" s="56"/>
      <c r="H59" s="56"/>
      <c r="I59" s="56"/>
      <c r="J59" s="57"/>
      <c r="K59" s="57"/>
      <c r="L59" s="57"/>
      <c r="M59" s="56"/>
      <c r="N59" s="56"/>
      <c r="O59" s="56"/>
      <c r="P59" s="56"/>
      <c r="Q59" s="58"/>
    </row>
    <row r="60" spans="1:17" ht="27.75" customHeight="1">
      <c r="A60" s="72"/>
      <c r="B60" s="55" t="s">
        <v>114</v>
      </c>
      <c r="C60" s="37" t="s">
        <v>57</v>
      </c>
      <c r="D60" s="38">
        <f t="shared" si="2"/>
        <v>0</v>
      </c>
      <c r="E60" s="39">
        <v>0</v>
      </c>
      <c r="F60" s="40" t="e">
        <f t="shared" ref="F60:F109" si="3">E60/D60</f>
        <v>#DIV/0!</v>
      </c>
      <c r="G60" s="56"/>
      <c r="H60" s="56"/>
      <c r="I60" s="56"/>
      <c r="J60" s="57"/>
      <c r="K60" s="57"/>
      <c r="L60" s="57"/>
      <c r="M60" s="56"/>
      <c r="N60" s="56"/>
      <c r="O60" s="56"/>
      <c r="P60" s="56"/>
      <c r="Q60" s="58"/>
    </row>
    <row r="61" spans="1:17" ht="27.75" customHeight="1">
      <c r="A61" s="73"/>
      <c r="B61" s="49" t="s">
        <v>63</v>
      </c>
      <c r="C61" s="37" t="s">
        <v>57</v>
      </c>
      <c r="D61" s="38">
        <f t="shared" si="2"/>
        <v>0</v>
      </c>
      <c r="E61" s="39">
        <v>0</v>
      </c>
      <c r="F61" s="40" t="e">
        <f t="shared" si="3"/>
        <v>#DIV/0!</v>
      </c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9"/>
    </row>
    <row r="62" spans="1:17" ht="27.75" customHeight="1">
      <c r="A62" s="76" t="s">
        <v>115</v>
      </c>
      <c r="B62" s="36" t="s">
        <v>116</v>
      </c>
      <c r="C62" s="37" t="s">
        <v>54</v>
      </c>
      <c r="D62" s="38">
        <f t="shared" si="2"/>
        <v>10</v>
      </c>
      <c r="E62" s="39">
        <v>0</v>
      </c>
      <c r="F62" s="40">
        <f t="shared" si="3"/>
        <v>0</v>
      </c>
      <c r="G62" s="60">
        <v>5</v>
      </c>
      <c r="H62" s="60">
        <v>5</v>
      </c>
      <c r="I62" s="60"/>
      <c r="J62" s="60"/>
      <c r="K62" s="60"/>
      <c r="L62" s="60"/>
      <c r="M62" s="60"/>
      <c r="N62" s="60"/>
      <c r="O62" s="60"/>
      <c r="P62" s="60"/>
      <c r="Q62" s="61"/>
    </row>
    <row r="63" spans="1:17" ht="27.75" customHeight="1">
      <c r="A63" s="72"/>
      <c r="B63" s="54" t="s">
        <v>117</v>
      </c>
      <c r="C63" s="37" t="s">
        <v>57</v>
      </c>
      <c r="D63" s="38">
        <f t="shared" si="2"/>
        <v>0</v>
      </c>
      <c r="E63" s="39">
        <v>0</v>
      </c>
      <c r="F63" s="40" t="e">
        <f t="shared" si="3"/>
        <v>#DIV/0!</v>
      </c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1"/>
    </row>
    <row r="64" spans="1:17" ht="27.75" customHeight="1">
      <c r="A64" s="72"/>
      <c r="B64" s="54" t="s">
        <v>118</v>
      </c>
      <c r="C64" s="37" t="s">
        <v>57</v>
      </c>
      <c r="D64" s="38">
        <f t="shared" si="2"/>
        <v>0</v>
      </c>
      <c r="E64" s="39">
        <v>0</v>
      </c>
      <c r="F64" s="40" t="e">
        <f t="shared" si="3"/>
        <v>#DIV/0!</v>
      </c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1"/>
    </row>
    <row r="65" spans="1:17" ht="27.75" customHeight="1">
      <c r="A65" s="72"/>
      <c r="B65" s="54" t="s">
        <v>119</v>
      </c>
      <c r="C65" s="37" t="s">
        <v>57</v>
      </c>
      <c r="D65" s="38">
        <f t="shared" si="2"/>
        <v>0</v>
      </c>
      <c r="E65" s="39">
        <v>0</v>
      </c>
      <c r="F65" s="40" t="e">
        <f t="shared" si="3"/>
        <v>#DIV/0!</v>
      </c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1"/>
    </row>
    <row r="66" spans="1:17" ht="27.75" customHeight="1">
      <c r="A66" s="72"/>
      <c r="B66" s="54" t="s">
        <v>120</v>
      </c>
      <c r="C66" s="37" t="s">
        <v>57</v>
      </c>
      <c r="D66" s="38">
        <f t="shared" si="2"/>
        <v>0</v>
      </c>
      <c r="E66" s="39">
        <v>0</v>
      </c>
      <c r="F66" s="40" t="e">
        <f t="shared" si="3"/>
        <v>#DIV/0!</v>
      </c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1"/>
    </row>
    <row r="67" spans="1:17" ht="27.75" customHeight="1">
      <c r="A67" s="73"/>
      <c r="B67" s="36" t="s">
        <v>63</v>
      </c>
      <c r="C67" s="37" t="s">
        <v>57</v>
      </c>
      <c r="D67" s="38">
        <f t="shared" si="2"/>
        <v>0</v>
      </c>
      <c r="E67" s="39">
        <v>0</v>
      </c>
      <c r="F67" s="40" t="e">
        <f t="shared" si="3"/>
        <v>#DIV/0!</v>
      </c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1"/>
    </row>
    <row r="68" spans="1:17" ht="27.75" customHeight="1">
      <c r="A68" s="83" t="s">
        <v>121</v>
      </c>
      <c r="B68" s="36" t="s">
        <v>122</v>
      </c>
      <c r="C68" s="37" t="s">
        <v>54</v>
      </c>
      <c r="D68" s="38">
        <f t="shared" si="2"/>
        <v>10</v>
      </c>
      <c r="E68" s="39">
        <v>0</v>
      </c>
      <c r="F68" s="40">
        <f t="shared" si="3"/>
        <v>0</v>
      </c>
      <c r="G68" s="60">
        <v>5</v>
      </c>
      <c r="H68" s="60">
        <v>5</v>
      </c>
      <c r="I68" s="60"/>
      <c r="J68" s="60"/>
      <c r="K68" s="60"/>
      <c r="L68" s="60"/>
      <c r="M68" s="60"/>
      <c r="N68" s="60"/>
      <c r="O68" s="60"/>
      <c r="P68" s="60"/>
      <c r="Q68" s="61"/>
    </row>
    <row r="69" spans="1:17" ht="27.75" customHeight="1">
      <c r="A69" s="72"/>
      <c r="B69" s="45" t="s">
        <v>123</v>
      </c>
      <c r="C69" s="37" t="s">
        <v>57</v>
      </c>
      <c r="D69" s="38">
        <f t="shared" si="2"/>
        <v>0</v>
      </c>
      <c r="E69" s="39">
        <v>0</v>
      </c>
      <c r="F69" s="40" t="e">
        <f t="shared" si="3"/>
        <v>#DIV/0!</v>
      </c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1"/>
    </row>
    <row r="70" spans="1:17" ht="27.75" customHeight="1">
      <c r="A70" s="72"/>
      <c r="B70" s="45" t="s">
        <v>124</v>
      </c>
      <c r="C70" s="37" t="s">
        <v>57</v>
      </c>
      <c r="D70" s="38">
        <f t="shared" si="2"/>
        <v>0</v>
      </c>
      <c r="E70" s="39">
        <v>0</v>
      </c>
      <c r="F70" s="40" t="e">
        <f t="shared" si="3"/>
        <v>#DIV/0!</v>
      </c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1"/>
    </row>
    <row r="71" spans="1:17" ht="27.75" customHeight="1">
      <c r="A71" s="72"/>
      <c r="B71" s="45" t="s">
        <v>125</v>
      </c>
      <c r="C71" s="37" t="s">
        <v>57</v>
      </c>
      <c r="D71" s="38">
        <f t="shared" si="2"/>
        <v>0</v>
      </c>
      <c r="E71" s="39">
        <v>0</v>
      </c>
      <c r="F71" s="40" t="e">
        <f t="shared" si="3"/>
        <v>#DIV/0!</v>
      </c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1"/>
    </row>
    <row r="72" spans="1:17" ht="27.75" customHeight="1">
      <c r="A72" s="72"/>
      <c r="B72" s="45" t="s">
        <v>126</v>
      </c>
      <c r="C72" s="37" t="s">
        <v>57</v>
      </c>
      <c r="D72" s="38">
        <f t="shared" si="2"/>
        <v>0</v>
      </c>
      <c r="E72" s="39">
        <v>0</v>
      </c>
      <c r="F72" s="40" t="e">
        <f t="shared" si="3"/>
        <v>#DIV/0!</v>
      </c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1"/>
    </row>
    <row r="73" spans="1:17" ht="27.75" customHeight="1">
      <c r="A73" s="72"/>
      <c r="B73" s="45" t="s">
        <v>127</v>
      </c>
      <c r="C73" s="37" t="s">
        <v>57</v>
      </c>
      <c r="D73" s="38">
        <f t="shared" si="2"/>
        <v>0</v>
      </c>
      <c r="E73" s="39">
        <v>0</v>
      </c>
      <c r="F73" s="40" t="e">
        <f t="shared" si="3"/>
        <v>#DIV/0!</v>
      </c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1"/>
    </row>
    <row r="74" spans="1:17" ht="27.75" customHeight="1">
      <c r="A74" s="72"/>
      <c r="B74" s="45" t="s">
        <v>128</v>
      </c>
      <c r="C74" s="37" t="s">
        <v>57</v>
      </c>
      <c r="D74" s="38">
        <f t="shared" si="2"/>
        <v>0</v>
      </c>
      <c r="E74" s="39">
        <v>0</v>
      </c>
      <c r="F74" s="40" t="e">
        <f t="shared" si="3"/>
        <v>#DIV/0!</v>
      </c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1"/>
    </row>
    <row r="75" spans="1:17" ht="27.75" customHeight="1">
      <c r="A75" s="72"/>
      <c r="B75" s="45" t="s">
        <v>129</v>
      </c>
      <c r="C75" s="37" t="s">
        <v>57</v>
      </c>
      <c r="D75" s="38">
        <f t="shared" si="2"/>
        <v>0</v>
      </c>
      <c r="E75" s="39">
        <v>0</v>
      </c>
      <c r="F75" s="40" t="e">
        <f t="shared" si="3"/>
        <v>#DIV/0!</v>
      </c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1"/>
    </row>
    <row r="76" spans="1:17" ht="27.75" customHeight="1">
      <c r="A76" s="72"/>
      <c r="B76" s="45" t="s">
        <v>130</v>
      </c>
      <c r="C76" s="37" t="s">
        <v>57</v>
      </c>
      <c r="D76" s="38">
        <f t="shared" si="2"/>
        <v>0</v>
      </c>
      <c r="E76" s="39">
        <v>0</v>
      </c>
      <c r="F76" s="40" t="e">
        <f t="shared" si="3"/>
        <v>#DIV/0!</v>
      </c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1"/>
    </row>
    <row r="77" spans="1:17" ht="27.75" customHeight="1">
      <c r="A77" s="72"/>
      <c r="B77" s="45" t="s">
        <v>131</v>
      </c>
      <c r="C77" s="37" t="s">
        <v>57</v>
      </c>
      <c r="D77" s="38">
        <f t="shared" si="2"/>
        <v>0</v>
      </c>
      <c r="E77" s="39">
        <v>0</v>
      </c>
      <c r="F77" s="40" t="e">
        <f t="shared" si="3"/>
        <v>#DIV/0!</v>
      </c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1"/>
    </row>
    <row r="78" spans="1:17" ht="27.75" customHeight="1">
      <c r="A78" s="72"/>
      <c r="B78" s="45" t="s">
        <v>132</v>
      </c>
      <c r="C78" s="37" t="s">
        <v>57</v>
      </c>
      <c r="D78" s="38">
        <f t="shared" si="2"/>
        <v>0</v>
      </c>
      <c r="E78" s="39">
        <v>0</v>
      </c>
      <c r="F78" s="40" t="e">
        <f t="shared" si="3"/>
        <v>#DIV/0!</v>
      </c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1"/>
    </row>
    <row r="79" spans="1:17" ht="27.75" customHeight="1">
      <c r="A79" s="72"/>
      <c r="B79" s="45" t="s">
        <v>133</v>
      </c>
      <c r="C79" s="37" t="s">
        <v>57</v>
      </c>
      <c r="D79" s="38">
        <f t="shared" si="2"/>
        <v>0</v>
      </c>
      <c r="E79" s="39">
        <v>0</v>
      </c>
      <c r="F79" s="40" t="e">
        <f t="shared" si="3"/>
        <v>#DIV/0!</v>
      </c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1"/>
    </row>
    <row r="80" spans="1:17" ht="27.75" customHeight="1">
      <c r="A80" s="72"/>
      <c r="B80" s="45" t="s">
        <v>134</v>
      </c>
      <c r="C80" s="37" t="s">
        <v>57</v>
      </c>
      <c r="D80" s="38">
        <f t="shared" si="2"/>
        <v>0</v>
      </c>
      <c r="E80" s="39">
        <v>0</v>
      </c>
      <c r="F80" s="40" t="e">
        <f t="shared" si="3"/>
        <v>#DIV/0!</v>
      </c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1"/>
    </row>
    <row r="81" spans="1:17" ht="27.75" customHeight="1">
      <c r="A81" s="72"/>
      <c r="B81" s="45" t="s">
        <v>135</v>
      </c>
      <c r="C81" s="37" t="s">
        <v>57</v>
      </c>
      <c r="D81" s="38">
        <f t="shared" si="2"/>
        <v>0</v>
      </c>
      <c r="E81" s="39">
        <v>0</v>
      </c>
      <c r="F81" s="40" t="e">
        <f t="shared" si="3"/>
        <v>#DIV/0!</v>
      </c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1"/>
    </row>
    <row r="82" spans="1:17" ht="27.75" customHeight="1">
      <c r="A82" s="72"/>
      <c r="B82" s="45" t="s">
        <v>136</v>
      </c>
      <c r="C82" s="37" t="s">
        <v>57</v>
      </c>
      <c r="D82" s="38">
        <f t="shared" si="2"/>
        <v>0</v>
      </c>
      <c r="E82" s="39">
        <v>0</v>
      </c>
      <c r="F82" s="40" t="e">
        <f t="shared" si="3"/>
        <v>#DIV/0!</v>
      </c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1"/>
    </row>
    <row r="83" spans="1:17" ht="27.75" customHeight="1">
      <c r="A83" s="72"/>
      <c r="B83" s="45" t="s">
        <v>137</v>
      </c>
      <c r="C83" s="37" t="s">
        <v>57</v>
      </c>
      <c r="D83" s="38">
        <f t="shared" si="2"/>
        <v>0</v>
      </c>
      <c r="E83" s="39">
        <v>0</v>
      </c>
      <c r="F83" s="40" t="e">
        <f t="shared" si="3"/>
        <v>#DIV/0!</v>
      </c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1"/>
    </row>
    <row r="84" spans="1:17" ht="27.75" customHeight="1">
      <c r="A84" s="72"/>
      <c r="B84" s="45" t="s">
        <v>138</v>
      </c>
      <c r="C84" s="37" t="s">
        <v>57</v>
      </c>
      <c r="D84" s="38">
        <f t="shared" si="2"/>
        <v>0</v>
      </c>
      <c r="E84" s="39">
        <v>0</v>
      </c>
      <c r="F84" s="40" t="e">
        <f t="shared" si="3"/>
        <v>#DIV/0!</v>
      </c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1"/>
    </row>
    <row r="85" spans="1:17" ht="27.75" customHeight="1">
      <c r="A85" s="72"/>
      <c r="B85" s="45" t="s">
        <v>139</v>
      </c>
      <c r="C85" s="37" t="s">
        <v>57</v>
      </c>
      <c r="D85" s="38">
        <f t="shared" si="2"/>
        <v>0</v>
      </c>
      <c r="E85" s="39">
        <v>0</v>
      </c>
      <c r="F85" s="40" t="e">
        <f t="shared" si="3"/>
        <v>#DIV/0!</v>
      </c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1"/>
    </row>
    <row r="86" spans="1:17" ht="27.75" customHeight="1">
      <c r="A86" s="72"/>
      <c r="B86" s="45" t="s">
        <v>140</v>
      </c>
      <c r="C86" s="37" t="s">
        <v>57</v>
      </c>
      <c r="D86" s="38">
        <f t="shared" si="2"/>
        <v>0</v>
      </c>
      <c r="E86" s="39">
        <v>0</v>
      </c>
      <c r="F86" s="40" t="e">
        <f t="shared" si="3"/>
        <v>#DIV/0!</v>
      </c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1"/>
    </row>
    <row r="87" spans="1:17" ht="27.75" customHeight="1">
      <c r="A87" s="72"/>
      <c r="B87" s="45" t="s">
        <v>141</v>
      </c>
      <c r="C87" s="37" t="s">
        <v>57</v>
      </c>
      <c r="D87" s="38">
        <f t="shared" si="2"/>
        <v>0</v>
      </c>
      <c r="E87" s="39">
        <v>0</v>
      </c>
      <c r="F87" s="40" t="e">
        <f t="shared" si="3"/>
        <v>#DIV/0!</v>
      </c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1"/>
    </row>
    <row r="88" spans="1:17" ht="27.75" customHeight="1">
      <c r="A88" s="72"/>
      <c r="B88" s="45" t="s">
        <v>142</v>
      </c>
      <c r="C88" s="37" t="s">
        <v>57</v>
      </c>
      <c r="D88" s="38">
        <f t="shared" si="2"/>
        <v>0</v>
      </c>
      <c r="E88" s="39">
        <v>0</v>
      </c>
      <c r="F88" s="40" t="e">
        <f t="shared" si="3"/>
        <v>#DIV/0!</v>
      </c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1"/>
    </row>
    <row r="89" spans="1:17" ht="27.75" customHeight="1">
      <c r="A89" s="72"/>
      <c r="B89" s="45" t="s">
        <v>143</v>
      </c>
      <c r="C89" s="37" t="s">
        <v>57</v>
      </c>
      <c r="D89" s="38">
        <f t="shared" si="2"/>
        <v>0</v>
      </c>
      <c r="E89" s="39">
        <v>0</v>
      </c>
      <c r="F89" s="40" t="e">
        <f t="shared" si="3"/>
        <v>#DIV/0!</v>
      </c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1"/>
    </row>
    <row r="90" spans="1:17" ht="27.75" customHeight="1">
      <c r="A90" s="72"/>
      <c r="B90" s="45" t="s">
        <v>144</v>
      </c>
      <c r="C90" s="37" t="s">
        <v>57</v>
      </c>
      <c r="D90" s="38">
        <f t="shared" si="2"/>
        <v>0</v>
      </c>
      <c r="E90" s="39">
        <v>0</v>
      </c>
      <c r="F90" s="40" t="e">
        <f t="shared" si="3"/>
        <v>#DIV/0!</v>
      </c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1"/>
    </row>
    <row r="91" spans="1:17" ht="27.75" customHeight="1">
      <c r="A91" s="72"/>
      <c r="B91" s="45" t="s">
        <v>145</v>
      </c>
      <c r="C91" s="37" t="s">
        <v>57</v>
      </c>
      <c r="D91" s="38">
        <f t="shared" si="2"/>
        <v>0</v>
      </c>
      <c r="E91" s="39">
        <v>0</v>
      </c>
      <c r="F91" s="40" t="e">
        <f t="shared" si="3"/>
        <v>#DIV/0!</v>
      </c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1"/>
    </row>
    <row r="92" spans="1:17" ht="27.75" customHeight="1">
      <c r="A92" s="72"/>
      <c r="B92" s="45" t="s">
        <v>146</v>
      </c>
      <c r="C92" s="37" t="s">
        <v>57</v>
      </c>
      <c r="D92" s="38">
        <f t="shared" si="2"/>
        <v>0</v>
      </c>
      <c r="E92" s="39">
        <v>0</v>
      </c>
      <c r="F92" s="40" t="e">
        <f t="shared" si="3"/>
        <v>#DIV/0!</v>
      </c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1"/>
    </row>
    <row r="93" spans="1:17" ht="27.75" customHeight="1">
      <c r="A93" s="72"/>
      <c r="B93" s="45" t="s">
        <v>147</v>
      </c>
      <c r="C93" s="37" t="s">
        <v>57</v>
      </c>
      <c r="D93" s="38">
        <f t="shared" si="2"/>
        <v>0</v>
      </c>
      <c r="E93" s="39">
        <v>0</v>
      </c>
      <c r="F93" s="40" t="e">
        <f t="shared" si="3"/>
        <v>#DIV/0!</v>
      </c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1"/>
    </row>
    <row r="94" spans="1:17" ht="27.75" customHeight="1">
      <c r="A94" s="72"/>
      <c r="B94" s="45" t="s">
        <v>148</v>
      </c>
      <c r="C94" s="37" t="s">
        <v>57</v>
      </c>
      <c r="D94" s="38">
        <f t="shared" si="2"/>
        <v>0</v>
      </c>
      <c r="E94" s="39">
        <v>0</v>
      </c>
      <c r="F94" s="40" t="e">
        <f t="shared" si="3"/>
        <v>#DIV/0!</v>
      </c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1"/>
    </row>
    <row r="95" spans="1:17" ht="27.75" customHeight="1">
      <c r="A95" s="72"/>
      <c r="B95" s="45" t="s">
        <v>149</v>
      </c>
      <c r="C95" s="37" t="s">
        <v>57</v>
      </c>
      <c r="D95" s="38">
        <f t="shared" si="2"/>
        <v>0</v>
      </c>
      <c r="E95" s="39">
        <v>0</v>
      </c>
      <c r="F95" s="40" t="e">
        <f t="shared" si="3"/>
        <v>#DIV/0!</v>
      </c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1"/>
    </row>
    <row r="96" spans="1:17" ht="27.75" customHeight="1">
      <c r="A96" s="72"/>
      <c r="B96" s="45" t="s">
        <v>150</v>
      </c>
      <c r="C96" s="37" t="s">
        <v>57</v>
      </c>
      <c r="D96" s="38">
        <f t="shared" si="2"/>
        <v>0</v>
      </c>
      <c r="E96" s="39">
        <v>0</v>
      </c>
      <c r="F96" s="40" t="e">
        <f t="shared" si="3"/>
        <v>#DIV/0!</v>
      </c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1"/>
    </row>
    <row r="97" spans="1:20" ht="27.75" customHeight="1">
      <c r="A97" s="72"/>
      <c r="B97" s="45" t="s">
        <v>151</v>
      </c>
      <c r="C97" s="37" t="s">
        <v>57</v>
      </c>
      <c r="D97" s="38">
        <f t="shared" si="2"/>
        <v>0</v>
      </c>
      <c r="E97" s="39">
        <v>0</v>
      </c>
      <c r="F97" s="40" t="e">
        <f t="shared" si="3"/>
        <v>#DIV/0!</v>
      </c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1"/>
    </row>
    <row r="98" spans="1:20" ht="27.75" customHeight="1">
      <c r="A98" s="73"/>
      <c r="B98" s="36" t="s">
        <v>63</v>
      </c>
      <c r="C98" s="37" t="s">
        <v>57</v>
      </c>
      <c r="D98" s="38">
        <f t="shared" si="2"/>
        <v>0</v>
      </c>
      <c r="E98" s="39">
        <v>0</v>
      </c>
      <c r="F98" s="40" t="e">
        <f t="shared" si="3"/>
        <v>#DIV/0!</v>
      </c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1"/>
    </row>
    <row r="99" spans="1:20" ht="27.75" customHeight="1">
      <c r="A99" s="71" t="s">
        <v>152</v>
      </c>
      <c r="B99" s="36" t="s">
        <v>153</v>
      </c>
      <c r="C99" s="37" t="s">
        <v>54</v>
      </c>
      <c r="D99" s="38">
        <f t="shared" si="2"/>
        <v>10</v>
      </c>
      <c r="E99" s="39">
        <v>0</v>
      </c>
      <c r="F99" s="40">
        <f t="shared" si="3"/>
        <v>0</v>
      </c>
      <c r="G99" s="60">
        <v>5</v>
      </c>
      <c r="H99" s="60">
        <v>5</v>
      </c>
      <c r="I99" s="60"/>
      <c r="J99" s="60"/>
      <c r="K99" s="60"/>
      <c r="L99" s="60"/>
      <c r="M99" s="60"/>
      <c r="N99" s="60"/>
      <c r="O99" s="60"/>
      <c r="P99" s="60"/>
      <c r="Q99" s="61"/>
    </row>
    <row r="100" spans="1:20" ht="27.75" customHeight="1">
      <c r="A100" s="72"/>
      <c r="B100" s="45" t="s">
        <v>154</v>
      </c>
      <c r="C100" s="37" t="s">
        <v>57</v>
      </c>
      <c r="D100" s="38">
        <f t="shared" si="2"/>
        <v>0</v>
      </c>
      <c r="E100" s="39">
        <v>0</v>
      </c>
      <c r="F100" s="40" t="e">
        <f t="shared" si="3"/>
        <v>#DIV/0!</v>
      </c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1"/>
    </row>
    <row r="101" spans="1:20" ht="27.75" customHeight="1">
      <c r="A101" s="72"/>
      <c r="B101" s="45" t="s">
        <v>155</v>
      </c>
      <c r="C101" s="37" t="s">
        <v>57</v>
      </c>
      <c r="D101" s="38">
        <f t="shared" si="2"/>
        <v>0</v>
      </c>
      <c r="E101" s="39">
        <v>0</v>
      </c>
      <c r="F101" s="40" t="e">
        <f t="shared" si="3"/>
        <v>#DIV/0!</v>
      </c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1"/>
    </row>
    <row r="102" spans="1:20" ht="27.75" customHeight="1">
      <c r="A102" s="72"/>
      <c r="B102" s="45" t="s">
        <v>156</v>
      </c>
      <c r="C102" s="37" t="s">
        <v>57</v>
      </c>
      <c r="D102" s="38">
        <f t="shared" si="2"/>
        <v>0</v>
      </c>
      <c r="E102" s="39">
        <v>0</v>
      </c>
      <c r="F102" s="40" t="e">
        <f t="shared" si="3"/>
        <v>#DIV/0!</v>
      </c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1"/>
    </row>
    <row r="103" spans="1:20" ht="27.75" customHeight="1">
      <c r="A103" s="72"/>
      <c r="B103" s="45" t="s">
        <v>157</v>
      </c>
      <c r="C103" s="37" t="s">
        <v>57</v>
      </c>
      <c r="D103" s="38">
        <f t="shared" si="2"/>
        <v>0</v>
      </c>
      <c r="E103" s="39">
        <v>0</v>
      </c>
      <c r="F103" s="40" t="e">
        <f t="shared" si="3"/>
        <v>#DIV/0!</v>
      </c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1"/>
    </row>
    <row r="104" spans="1:20" ht="27.75" customHeight="1">
      <c r="A104" s="72"/>
      <c r="B104" s="45" t="s">
        <v>158</v>
      </c>
      <c r="C104" s="37" t="s">
        <v>57</v>
      </c>
      <c r="D104" s="38">
        <f t="shared" si="2"/>
        <v>0</v>
      </c>
      <c r="E104" s="39">
        <v>0</v>
      </c>
      <c r="F104" s="40" t="e">
        <f t="shared" si="3"/>
        <v>#DIV/0!</v>
      </c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1"/>
    </row>
    <row r="105" spans="1:20" ht="27.75" customHeight="1">
      <c r="A105" s="72"/>
      <c r="B105" s="45" t="s">
        <v>159</v>
      </c>
      <c r="C105" s="37" t="s">
        <v>57</v>
      </c>
      <c r="D105" s="38">
        <f t="shared" si="2"/>
        <v>0</v>
      </c>
      <c r="E105" s="39">
        <v>0</v>
      </c>
      <c r="F105" s="40" t="e">
        <f t="shared" si="3"/>
        <v>#DIV/0!</v>
      </c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1"/>
    </row>
    <row r="106" spans="1:20" ht="27.75" customHeight="1">
      <c r="A106" s="72"/>
      <c r="B106" s="45" t="s">
        <v>160</v>
      </c>
      <c r="C106" s="37" t="s">
        <v>57</v>
      </c>
      <c r="D106" s="38">
        <f t="shared" si="2"/>
        <v>0</v>
      </c>
      <c r="E106" s="39">
        <v>0</v>
      </c>
      <c r="F106" s="40" t="e">
        <f t="shared" si="3"/>
        <v>#DIV/0!</v>
      </c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1"/>
    </row>
    <row r="107" spans="1:20" ht="27.75" customHeight="1">
      <c r="A107" s="72"/>
      <c r="B107" s="45" t="s">
        <v>161</v>
      </c>
      <c r="C107" s="37" t="s">
        <v>57</v>
      </c>
      <c r="D107" s="38">
        <f t="shared" si="2"/>
        <v>0</v>
      </c>
      <c r="E107" s="39">
        <v>0</v>
      </c>
      <c r="F107" s="40" t="e">
        <f t="shared" si="3"/>
        <v>#DIV/0!</v>
      </c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1"/>
    </row>
    <row r="108" spans="1:20" ht="27.75" customHeight="1">
      <c r="A108" s="72"/>
      <c r="B108" s="45" t="s">
        <v>162</v>
      </c>
      <c r="C108" s="37" t="s">
        <v>57</v>
      </c>
      <c r="D108" s="38">
        <f t="shared" si="2"/>
        <v>0</v>
      </c>
      <c r="E108" s="39">
        <v>0</v>
      </c>
      <c r="F108" s="40" t="e">
        <f t="shared" si="3"/>
        <v>#DIV/0!</v>
      </c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1"/>
    </row>
    <row r="109" spans="1:20" ht="27.75" customHeight="1">
      <c r="A109" s="73"/>
      <c r="B109" s="36" t="s">
        <v>63</v>
      </c>
      <c r="C109" s="37" t="s">
        <v>57</v>
      </c>
      <c r="D109" s="38">
        <f t="shared" si="2"/>
        <v>0</v>
      </c>
      <c r="E109" s="39">
        <v>0</v>
      </c>
      <c r="F109" s="40" t="e">
        <f t="shared" si="3"/>
        <v>#DIV/0!</v>
      </c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1"/>
    </row>
    <row r="110" spans="1:20" ht="19.5" customHeight="1">
      <c r="C110" s="74" t="s">
        <v>163</v>
      </c>
      <c r="D110" s="75"/>
      <c r="E110" s="75"/>
      <c r="F110" s="62" t="e">
        <f>AVERAGE(F2:F61)</f>
        <v>#DIV/0!</v>
      </c>
      <c r="G110" s="63"/>
      <c r="H110" s="63"/>
      <c r="I110" s="63"/>
      <c r="J110" s="63"/>
      <c r="K110" s="63"/>
      <c r="L110" s="63"/>
      <c r="M110" s="63"/>
      <c r="N110" s="63"/>
      <c r="O110" s="63"/>
      <c r="P110" s="63"/>
    </row>
    <row r="111" spans="1:20" ht="14.25" customHeight="1"/>
    <row r="112" spans="1:20" ht="14.25" customHeight="1">
      <c r="B112" s="64" t="s">
        <v>164</v>
      </c>
      <c r="C112" s="64">
        <f>COUNTIF($C$2:$C$61,"Done")</f>
        <v>0</v>
      </c>
      <c r="T112" s="65"/>
    </row>
    <row r="113" spans="2:9" ht="14.25" customHeight="1">
      <c r="B113" s="64" t="s">
        <v>57</v>
      </c>
      <c r="C113" s="64">
        <f>COUNTIF($C$2:$C$61,"Not-Start")</f>
        <v>54</v>
      </c>
    </row>
    <row r="114" spans="2:9" ht="14.25" customHeight="1">
      <c r="B114" s="64" t="s">
        <v>54</v>
      </c>
      <c r="C114" s="64">
        <f>COUNTIF($C$2:$C$61,"In-Progress")</f>
        <v>6</v>
      </c>
    </row>
    <row r="115" spans="2:9" ht="14.25" customHeight="1">
      <c r="B115" s="64" t="s">
        <v>165</v>
      </c>
      <c r="C115" s="64">
        <f>COUNTIF($C$2:$C$61,"Pending")</f>
        <v>0</v>
      </c>
      <c r="I115" s="65"/>
    </row>
    <row r="116" spans="2:9" ht="14.25" customHeight="1">
      <c r="C116" s="64"/>
    </row>
    <row r="117" spans="2:9" ht="14.25" customHeight="1">
      <c r="C117" s="64"/>
    </row>
    <row r="118" spans="2:9" ht="14.25" customHeight="1">
      <c r="C118" s="64"/>
    </row>
    <row r="119" spans="2:9" ht="14.25" customHeight="1">
      <c r="C119" s="64"/>
    </row>
    <row r="120" spans="2:9" ht="14.25" customHeight="1">
      <c r="C120" s="64"/>
    </row>
    <row r="121" spans="2:9" ht="14.25" customHeight="1">
      <c r="C121" s="64"/>
    </row>
    <row r="122" spans="2:9" ht="14.25" customHeight="1">
      <c r="C122" s="64"/>
    </row>
    <row r="123" spans="2:9" ht="14.25" customHeight="1">
      <c r="C123" s="64"/>
    </row>
    <row r="124" spans="2:9" ht="14.25" customHeight="1">
      <c r="C124" s="64"/>
    </row>
    <row r="125" spans="2:9" ht="14.25" customHeight="1">
      <c r="C125" s="64"/>
    </row>
    <row r="126" spans="2:9" ht="14.25" customHeight="1">
      <c r="C126" s="64"/>
    </row>
    <row r="127" spans="2:9" ht="14.25" customHeight="1">
      <c r="C127" s="64"/>
    </row>
    <row r="128" spans="2:9" ht="14.25" customHeight="1">
      <c r="C128" s="64"/>
    </row>
    <row r="129" spans="3:3" ht="14.25" customHeight="1">
      <c r="C129" s="64"/>
    </row>
    <row r="130" spans="3:3" ht="14.25" customHeight="1">
      <c r="C130" s="64"/>
    </row>
    <row r="131" spans="3:3" ht="14.25" customHeight="1">
      <c r="C131" s="64"/>
    </row>
    <row r="132" spans="3:3" ht="14.25" customHeight="1">
      <c r="C132" s="64"/>
    </row>
    <row r="133" spans="3:3" ht="14.25" customHeight="1">
      <c r="C133" s="64"/>
    </row>
    <row r="134" spans="3:3" ht="14.25" customHeight="1">
      <c r="C134" s="64"/>
    </row>
    <row r="135" spans="3:3" ht="14.25" customHeight="1">
      <c r="C135" s="64"/>
    </row>
    <row r="136" spans="3:3" ht="14.25" customHeight="1">
      <c r="C136" s="64"/>
    </row>
    <row r="137" spans="3:3" ht="14.25" customHeight="1">
      <c r="C137" s="64"/>
    </row>
    <row r="138" spans="3:3" ht="14.25" customHeight="1">
      <c r="C138" s="64"/>
    </row>
    <row r="139" spans="3:3" ht="14.25" customHeight="1">
      <c r="C139" s="64"/>
    </row>
    <row r="140" spans="3:3" ht="14.25" customHeight="1">
      <c r="C140" s="64"/>
    </row>
    <row r="141" spans="3:3" ht="14.25" customHeight="1">
      <c r="C141" s="64"/>
    </row>
    <row r="142" spans="3:3" ht="14.25" customHeight="1">
      <c r="C142" s="64"/>
    </row>
    <row r="143" spans="3:3" ht="14.25" customHeight="1">
      <c r="C143" s="64"/>
    </row>
    <row r="144" spans="3:3" ht="14.25" customHeight="1">
      <c r="C144" s="64"/>
    </row>
    <row r="145" spans="3:3" ht="14.25" customHeight="1">
      <c r="C145" s="64"/>
    </row>
    <row r="146" spans="3:3" ht="14.25" customHeight="1">
      <c r="C146" s="64"/>
    </row>
    <row r="147" spans="3:3" ht="14.25" customHeight="1">
      <c r="C147" s="64"/>
    </row>
    <row r="148" spans="3:3" ht="14.25" customHeight="1">
      <c r="C148" s="64"/>
    </row>
    <row r="149" spans="3:3" ht="14.25" customHeight="1">
      <c r="C149" s="64"/>
    </row>
    <row r="150" spans="3:3" ht="14.25" customHeight="1">
      <c r="C150" s="64"/>
    </row>
    <row r="151" spans="3:3" ht="14.25" customHeight="1">
      <c r="C151" s="64"/>
    </row>
    <row r="152" spans="3:3" ht="14.25" customHeight="1">
      <c r="C152" s="64"/>
    </row>
    <row r="153" spans="3:3" ht="14.25" customHeight="1">
      <c r="C153" s="64"/>
    </row>
    <row r="154" spans="3:3" ht="14.25" customHeight="1">
      <c r="C154" s="64"/>
    </row>
    <row r="155" spans="3:3" ht="14.25" customHeight="1">
      <c r="C155" s="64"/>
    </row>
    <row r="156" spans="3:3" ht="14.25" customHeight="1">
      <c r="C156" s="64"/>
    </row>
    <row r="157" spans="3:3" ht="14.25" customHeight="1">
      <c r="C157" s="64"/>
    </row>
    <row r="158" spans="3:3" ht="14.25" customHeight="1">
      <c r="C158" s="64"/>
    </row>
    <row r="159" spans="3:3" ht="14.25" customHeight="1">
      <c r="C159" s="64"/>
    </row>
    <row r="160" spans="3:3" ht="14.25" customHeight="1">
      <c r="C160" s="64"/>
    </row>
    <row r="161" spans="3:3" ht="14.25" customHeight="1">
      <c r="C161" s="64"/>
    </row>
    <row r="162" spans="3:3" ht="14.25" customHeight="1">
      <c r="C162" s="64"/>
    </row>
    <row r="163" spans="3:3" ht="14.25" customHeight="1">
      <c r="C163" s="64"/>
    </row>
    <row r="164" spans="3:3" ht="14.25" customHeight="1">
      <c r="C164" s="64"/>
    </row>
    <row r="165" spans="3:3" ht="14.25" customHeight="1">
      <c r="C165" s="64"/>
    </row>
    <row r="166" spans="3:3" ht="14.25" customHeight="1">
      <c r="C166" s="64"/>
    </row>
    <row r="167" spans="3:3" ht="14.25" customHeight="1">
      <c r="C167" s="64"/>
    </row>
    <row r="168" spans="3:3" ht="14.25" customHeight="1">
      <c r="C168" s="64"/>
    </row>
    <row r="169" spans="3:3" ht="14.25" customHeight="1">
      <c r="C169" s="64"/>
    </row>
    <row r="170" spans="3:3" ht="14.25" customHeight="1">
      <c r="C170" s="64"/>
    </row>
    <row r="171" spans="3:3" ht="14.25" customHeight="1">
      <c r="C171" s="64"/>
    </row>
    <row r="172" spans="3:3" ht="14.25" customHeight="1">
      <c r="C172" s="64"/>
    </row>
    <row r="173" spans="3:3" ht="14.25" customHeight="1">
      <c r="C173" s="64"/>
    </row>
    <row r="174" spans="3:3" ht="14.25" customHeight="1">
      <c r="C174" s="64"/>
    </row>
    <row r="175" spans="3:3" ht="14.25" customHeight="1">
      <c r="C175" s="64"/>
    </row>
    <row r="176" spans="3:3" ht="14.25" customHeight="1">
      <c r="C176" s="64"/>
    </row>
    <row r="177" spans="3:3" ht="14.25" customHeight="1">
      <c r="C177" s="64"/>
    </row>
    <row r="178" spans="3:3" ht="14.25" customHeight="1">
      <c r="C178" s="64"/>
    </row>
    <row r="179" spans="3:3" ht="14.25" customHeight="1">
      <c r="C179" s="64"/>
    </row>
    <row r="180" spans="3:3" ht="14.25" customHeight="1">
      <c r="C180" s="64"/>
    </row>
    <row r="181" spans="3:3" ht="14.25" customHeight="1">
      <c r="C181" s="64"/>
    </row>
    <row r="182" spans="3:3" ht="14.25" customHeight="1">
      <c r="C182" s="64"/>
    </row>
    <row r="183" spans="3:3" ht="14.25" customHeight="1">
      <c r="C183" s="64"/>
    </row>
    <row r="184" spans="3:3" ht="14.25" customHeight="1">
      <c r="C184" s="64"/>
    </row>
    <row r="185" spans="3:3" ht="14.25" customHeight="1">
      <c r="C185" s="64"/>
    </row>
    <row r="186" spans="3:3" ht="14.25" customHeight="1">
      <c r="C186" s="64"/>
    </row>
    <row r="187" spans="3:3" ht="14.25" customHeight="1">
      <c r="C187" s="64"/>
    </row>
    <row r="188" spans="3:3" ht="14.25" customHeight="1">
      <c r="C188" s="64"/>
    </row>
    <row r="189" spans="3:3" ht="14.25" customHeight="1">
      <c r="C189" s="64"/>
    </row>
    <row r="190" spans="3:3" ht="14.25" customHeight="1">
      <c r="C190" s="64"/>
    </row>
    <row r="191" spans="3:3" ht="14.25" customHeight="1">
      <c r="C191" s="64"/>
    </row>
    <row r="192" spans="3:3" ht="14.25" customHeight="1">
      <c r="C192" s="64"/>
    </row>
    <row r="193" spans="3:3" ht="14.25" customHeight="1">
      <c r="C193" s="64"/>
    </row>
    <row r="194" spans="3:3" ht="14.25" customHeight="1">
      <c r="C194" s="64"/>
    </row>
    <row r="195" spans="3:3" ht="14.25" customHeight="1">
      <c r="C195" s="64"/>
    </row>
    <row r="196" spans="3:3" ht="14.25" customHeight="1">
      <c r="C196" s="64"/>
    </row>
    <row r="197" spans="3:3" ht="14.25" customHeight="1">
      <c r="C197" s="64"/>
    </row>
    <row r="198" spans="3:3" ht="14.25" customHeight="1">
      <c r="C198" s="64"/>
    </row>
    <row r="199" spans="3:3" ht="14.25" customHeight="1">
      <c r="C199" s="64"/>
    </row>
    <row r="200" spans="3:3" ht="14.25" customHeight="1">
      <c r="C200" s="64"/>
    </row>
    <row r="201" spans="3:3" ht="14.25" customHeight="1">
      <c r="C201" s="64"/>
    </row>
    <row r="202" spans="3:3" ht="14.25" customHeight="1">
      <c r="C202" s="64"/>
    </row>
    <row r="203" spans="3:3" ht="14.25" customHeight="1">
      <c r="C203" s="64"/>
    </row>
    <row r="204" spans="3:3" ht="14.25" customHeight="1">
      <c r="C204" s="64"/>
    </row>
    <row r="205" spans="3:3" ht="14.25" customHeight="1">
      <c r="C205" s="64"/>
    </row>
    <row r="206" spans="3:3" ht="14.25" customHeight="1">
      <c r="C206" s="64"/>
    </row>
    <row r="207" spans="3:3" ht="14.25" customHeight="1">
      <c r="C207" s="64"/>
    </row>
    <row r="208" spans="3:3" ht="14.25" customHeight="1">
      <c r="C208" s="64"/>
    </row>
    <row r="209" spans="3:3" ht="14.25" customHeight="1">
      <c r="C209" s="64"/>
    </row>
    <row r="210" spans="3:3" ht="14.25" customHeight="1">
      <c r="C210" s="64"/>
    </row>
    <row r="211" spans="3:3" ht="14.25" customHeight="1">
      <c r="C211" s="64"/>
    </row>
    <row r="212" spans="3:3" ht="14.25" customHeight="1">
      <c r="C212" s="64"/>
    </row>
    <row r="213" spans="3:3" ht="14.25" customHeight="1">
      <c r="C213" s="64"/>
    </row>
    <row r="214" spans="3:3" ht="14.25" customHeight="1">
      <c r="C214" s="64"/>
    </row>
    <row r="215" spans="3:3" ht="14.25" customHeight="1">
      <c r="C215" s="64"/>
    </row>
    <row r="216" spans="3:3" ht="14.25" customHeight="1">
      <c r="C216" s="64"/>
    </row>
    <row r="217" spans="3:3" ht="14.25" customHeight="1">
      <c r="C217" s="64"/>
    </row>
    <row r="218" spans="3:3" ht="14.25" customHeight="1">
      <c r="C218" s="64"/>
    </row>
    <row r="219" spans="3:3" ht="14.25" customHeight="1">
      <c r="C219" s="64"/>
    </row>
    <row r="220" spans="3:3" ht="14.25" customHeight="1">
      <c r="C220" s="64"/>
    </row>
    <row r="221" spans="3:3" ht="14.25" customHeight="1">
      <c r="C221" s="64"/>
    </row>
    <row r="222" spans="3:3" ht="14.25" customHeight="1">
      <c r="C222" s="64"/>
    </row>
    <row r="223" spans="3:3" ht="14.25" customHeight="1">
      <c r="C223" s="64"/>
    </row>
    <row r="224" spans="3:3" ht="14.25" customHeight="1">
      <c r="C224" s="64"/>
    </row>
    <row r="225" spans="3:3" ht="14.25" customHeight="1">
      <c r="C225" s="64"/>
    </row>
    <row r="226" spans="3:3" ht="14.25" customHeight="1">
      <c r="C226" s="64"/>
    </row>
    <row r="227" spans="3:3" ht="14.25" customHeight="1">
      <c r="C227" s="64"/>
    </row>
    <row r="228" spans="3:3" ht="14.25" customHeight="1">
      <c r="C228" s="64"/>
    </row>
    <row r="229" spans="3:3" ht="14.25" customHeight="1">
      <c r="C229" s="64"/>
    </row>
    <row r="230" spans="3:3" ht="14.25" customHeight="1">
      <c r="C230" s="64"/>
    </row>
    <row r="231" spans="3:3" ht="14.25" customHeight="1">
      <c r="C231" s="64"/>
    </row>
    <row r="232" spans="3:3" ht="14.25" customHeight="1">
      <c r="C232" s="64"/>
    </row>
    <row r="233" spans="3:3" ht="14.25" customHeight="1">
      <c r="C233" s="64"/>
    </row>
    <row r="234" spans="3:3" ht="14.25" customHeight="1">
      <c r="C234" s="64"/>
    </row>
    <row r="235" spans="3:3" ht="14.25" customHeight="1">
      <c r="C235" s="64"/>
    </row>
    <row r="236" spans="3:3" ht="14.25" customHeight="1">
      <c r="C236" s="64"/>
    </row>
    <row r="237" spans="3:3" ht="14.25" customHeight="1">
      <c r="C237" s="64"/>
    </row>
    <row r="238" spans="3:3" ht="14.25" customHeight="1">
      <c r="C238" s="64"/>
    </row>
    <row r="239" spans="3:3" ht="14.25" customHeight="1">
      <c r="C239" s="64"/>
    </row>
    <row r="240" spans="3:3" ht="14.25" customHeight="1">
      <c r="C240" s="64"/>
    </row>
    <row r="241" spans="3:3" ht="14.25" customHeight="1">
      <c r="C241" s="64"/>
    </row>
    <row r="242" spans="3:3" ht="14.25" customHeight="1">
      <c r="C242" s="64"/>
    </row>
    <row r="243" spans="3:3" ht="14.25" customHeight="1">
      <c r="C243" s="64"/>
    </row>
    <row r="244" spans="3:3" ht="14.25" customHeight="1">
      <c r="C244" s="64"/>
    </row>
    <row r="245" spans="3:3" ht="14.25" customHeight="1">
      <c r="C245" s="64"/>
    </row>
    <row r="246" spans="3:3" ht="14.25" customHeight="1">
      <c r="C246" s="64"/>
    </row>
    <row r="247" spans="3:3" ht="14.25" customHeight="1">
      <c r="C247" s="64"/>
    </row>
    <row r="248" spans="3:3" ht="14.25" customHeight="1">
      <c r="C248" s="64"/>
    </row>
    <row r="249" spans="3:3" ht="14.25" customHeight="1">
      <c r="C249" s="64"/>
    </row>
    <row r="250" spans="3:3" ht="14.25" customHeight="1">
      <c r="C250" s="64"/>
    </row>
    <row r="251" spans="3:3" ht="14.25" customHeight="1">
      <c r="C251" s="64"/>
    </row>
    <row r="252" spans="3:3" ht="14.25" customHeight="1">
      <c r="C252" s="64"/>
    </row>
    <row r="253" spans="3:3" ht="14.25" customHeight="1">
      <c r="C253" s="64"/>
    </row>
    <row r="254" spans="3:3" ht="14.25" customHeight="1">
      <c r="C254" s="64"/>
    </row>
    <row r="255" spans="3:3" ht="14.25" customHeight="1">
      <c r="C255" s="64"/>
    </row>
    <row r="256" spans="3:3" ht="14.25" customHeight="1">
      <c r="C256" s="64"/>
    </row>
    <row r="257" spans="3:3" ht="14.25" customHeight="1">
      <c r="C257" s="64"/>
    </row>
    <row r="258" spans="3:3" ht="14.25" customHeight="1">
      <c r="C258" s="64"/>
    </row>
    <row r="259" spans="3:3" ht="14.25" customHeight="1">
      <c r="C259" s="64"/>
    </row>
    <row r="260" spans="3:3" ht="14.25" customHeight="1">
      <c r="C260" s="64"/>
    </row>
    <row r="261" spans="3:3" ht="14.25" customHeight="1">
      <c r="C261" s="64"/>
    </row>
    <row r="262" spans="3:3" ht="14.25" customHeight="1">
      <c r="C262" s="64"/>
    </row>
    <row r="263" spans="3:3" ht="14.25" customHeight="1">
      <c r="C263" s="64"/>
    </row>
    <row r="264" spans="3:3" ht="14.25" customHeight="1">
      <c r="C264" s="64"/>
    </row>
    <row r="265" spans="3:3" ht="14.25" customHeight="1">
      <c r="C265" s="64"/>
    </row>
    <row r="266" spans="3:3" ht="14.25" customHeight="1">
      <c r="C266" s="64"/>
    </row>
    <row r="267" spans="3:3" ht="14.25" customHeight="1">
      <c r="C267" s="64"/>
    </row>
    <row r="268" spans="3:3" ht="14.25" customHeight="1">
      <c r="C268" s="64"/>
    </row>
    <row r="269" spans="3:3" ht="14.25" customHeight="1">
      <c r="C269" s="64"/>
    </row>
    <row r="270" spans="3:3" ht="14.25" customHeight="1">
      <c r="C270" s="64"/>
    </row>
    <row r="271" spans="3:3" ht="14.25" customHeight="1">
      <c r="C271" s="64"/>
    </row>
    <row r="272" spans="3:3" ht="14.25" customHeight="1">
      <c r="C272" s="64"/>
    </row>
    <row r="273" spans="3:3" ht="14.25" customHeight="1">
      <c r="C273" s="64"/>
    </row>
    <row r="274" spans="3:3" ht="14.25" customHeight="1">
      <c r="C274" s="64"/>
    </row>
    <row r="275" spans="3:3" ht="14.25" customHeight="1">
      <c r="C275" s="64"/>
    </row>
    <row r="276" spans="3:3" ht="14.25" customHeight="1">
      <c r="C276" s="64"/>
    </row>
    <row r="277" spans="3:3" ht="14.25" customHeight="1">
      <c r="C277" s="64"/>
    </row>
    <row r="278" spans="3:3" ht="14.25" customHeight="1">
      <c r="C278" s="64"/>
    </row>
    <row r="279" spans="3:3" ht="14.25" customHeight="1">
      <c r="C279" s="64"/>
    </row>
    <row r="280" spans="3:3" ht="14.25" customHeight="1">
      <c r="C280" s="64"/>
    </row>
    <row r="281" spans="3:3" ht="14.25" customHeight="1">
      <c r="C281" s="64"/>
    </row>
    <row r="282" spans="3:3" ht="14.25" customHeight="1">
      <c r="C282" s="64"/>
    </row>
    <row r="283" spans="3:3" ht="14.25" customHeight="1">
      <c r="C283" s="64"/>
    </row>
    <row r="284" spans="3:3" ht="14.25" customHeight="1">
      <c r="C284" s="64"/>
    </row>
    <row r="285" spans="3:3" ht="14.25" customHeight="1">
      <c r="C285" s="64"/>
    </row>
    <row r="286" spans="3:3" ht="14.25" customHeight="1">
      <c r="C286" s="64"/>
    </row>
    <row r="287" spans="3:3" ht="14.25" customHeight="1">
      <c r="C287" s="64"/>
    </row>
    <row r="288" spans="3:3" ht="14.25" customHeight="1">
      <c r="C288" s="64"/>
    </row>
    <row r="289" spans="3:3" ht="14.25" customHeight="1">
      <c r="C289" s="64"/>
    </row>
    <row r="290" spans="3:3" ht="14.25" customHeight="1">
      <c r="C290" s="64"/>
    </row>
    <row r="291" spans="3:3" ht="14.25" customHeight="1">
      <c r="C291" s="64"/>
    </row>
    <row r="292" spans="3:3" ht="14.25" customHeight="1">
      <c r="C292" s="64"/>
    </row>
    <row r="293" spans="3:3" ht="14.25" customHeight="1">
      <c r="C293" s="64"/>
    </row>
    <row r="294" spans="3:3" ht="14.25" customHeight="1">
      <c r="C294" s="64"/>
    </row>
    <row r="295" spans="3:3" ht="14.25" customHeight="1">
      <c r="C295" s="64"/>
    </row>
    <row r="296" spans="3:3" ht="14.25" customHeight="1">
      <c r="C296" s="64"/>
    </row>
    <row r="297" spans="3:3" ht="14.25" customHeight="1">
      <c r="C297" s="64"/>
    </row>
    <row r="298" spans="3:3" ht="14.25" customHeight="1">
      <c r="C298" s="64"/>
    </row>
    <row r="299" spans="3:3" ht="14.25" customHeight="1">
      <c r="C299" s="64"/>
    </row>
    <row r="300" spans="3:3" ht="14.25" customHeight="1">
      <c r="C300" s="64"/>
    </row>
    <row r="301" spans="3:3" ht="14.25" customHeight="1">
      <c r="C301" s="64"/>
    </row>
    <row r="302" spans="3:3" ht="14.25" customHeight="1">
      <c r="C302" s="64"/>
    </row>
    <row r="303" spans="3:3" ht="14.25" customHeight="1">
      <c r="C303" s="64"/>
    </row>
    <row r="304" spans="3:3" ht="14.25" customHeight="1">
      <c r="C304" s="64"/>
    </row>
    <row r="305" spans="3:3" ht="14.25" customHeight="1">
      <c r="C305" s="64"/>
    </row>
    <row r="306" spans="3:3" ht="14.25" customHeight="1">
      <c r="C306" s="64"/>
    </row>
    <row r="307" spans="3:3" ht="14.25" customHeight="1">
      <c r="C307" s="64"/>
    </row>
    <row r="308" spans="3:3" ht="14.25" customHeight="1">
      <c r="C308" s="64"/>
    </row>
    <row r="309" spans="3:3" ht="14.25" customHeight="1">
      <c r="C309" s="64"/>
    </row>
    <row r="310" spans="3:3" ht="14.25" customHeight="1">
      <c r="C310" s="64"/>
    </row>
    <row r="311" spans="3:3" ht="14.25" customHeight="1">
      <c r="C311" s="64"/>
    </row>
    <row r="312" spans="3:3" ht="14.25" customHeight="1">
      <c r="C312" s="64"/>
    </row>
    <row r="313" spans="3:3" ht="14.25" customHeight="1">
      <c r="C313" s="64"/>
    </row>
    <row r="314" spans="3:3" ht="14.25" customHeight="1">
      <c r="C314" s="64"/>
    </row>
    <row r="315" spans="3:3" ht="14.25" customHeight="1">
      <c r="C315" s="64"/>
    </row>
    <row r="316" spans="3:3" ht="15.75" customHeight="1">
      <c r="C316" s="66"/>
    </row>
    <row r="317" spans="3:3" ht="15.75" customHeight="1">
      <c r="C317" s="66"/>
    </row>
    <row r="318" spans="3:3" ht="15.75" customHeight="1">
      <c r="C318" s="66"/>
    </row>
    <row r="319" spans="3:3" ht="15.75" customHeight="1">
      <c r="C319" s="66"/>
    </row>
    <row r="320" spans="3:3" ht="15.75" customHeight="1">
      <c r="C320" s="66"/>
    </row>
    <row r="321" spans="3:3" ht="15.75" customHeight="1">
      <c r="C321" s="66"/>
    </row>
    <row r="322" spans="3:3" ht="15.75" customHeight="1">
      <c r="C322" s="66"/>
    </row>
    <row r="323" spans="3:3" ht="15.75" customHeight="1">
      <c r="C323" s="66"/>
    </row>
    <row r="324" spans="3:3" ht="15.75" customHeight="1">
      <c r="C324" s="66"/>
    </row>
    <row r="325" spans="3:3" ht="15.75" customHeight="1">
      <c r="C325" s="66"/>
    </row>
    <row r="326" spans="3:3" ht="15.75" customHeight="1">
      <c r="C326" s="66"/>
    </row>
    <row r="327" spans="3:3" ht="15.75" customHeight="1">
      <c r="C327" s="66"/>
    </row>
    <row r="328" spans="3:3" ht="15.75" customHeight="1">
      <c r="C328" s="66"/>
    </row>
    <row r="329" spans="3:3" ht="15.75" customHeight="1">
      <c r="C329" s="66"/>
    </row>
    <row r="330" spans="3:3" ht="15.75" customHeight="1">
      <c r="C330" s="66"/>
    </row>
    <row r="331" spans="3:3" ht="15.75" customHeight="1">
      <c r="C331" s="66"/>
    </row>
    <row r="332" spans="3:3" ht="15.75" customHeight="1">
      <c r="C332" s="66"/>
    </row>
    <row r="333" spans="3:3" ht="15.75" customHeight="1">
      <c r="C333" s="66"/>
    </row>
    <row r="334" spans="3:3" ht="15.75" customHeight="1">
      <c r="C334" s="66"/>
    </row>
    <row r="335" spans="3:3" ht="15.75" customHeight="1">
      <c r="C335" s="66"/>
    </row>
    <row r="336" spans="3:3" ht="15.75" customHeight="1">
      <c r="C336" s="66"/>
    </row>
    <row r="337" spans="3:3" ht="15.75" customHeight="1">
      <c r="C337" s="66"/>
    </row>
    <row r="338" spans="3:3" ht="15.75" customHeight="1">
      <c r="C338" s="66"/>
    </row>
    <row r="339" spans="3:3" ht="15.75" customHeight="1">
      <c r="C339" s="66"/>
    </row>
    <row r="340" spans="3:3" ht="15.75" customHeight="1">
      <c r="C340" s="66"/>
    </row>
    <row r="341" spans="3:3" ht="15.75" customHeight="1">
      <c r="C341" s="66"/>
    </row>
    <row r="342" spans="3:3" ht="15.75" customHeight="1">
      <c r="C342" s="66"/>
    </row>
    <row r="343" spans="3:3" ht="15.75" customHeight="1">
      <c r="C343" s="66"/>
    </row>
    <row r="344" spans="3:3" ht="15.75" customHeight="1">
      <c r="C344" s="66"/>
    </row>
    <row r="345" spans="3:3" ht="15.75" customHeight="1">
      <c r="C345" s="66"/>
    </row>
    <row r="346" spans="3:3" ht="15.75" customHeight="1">
      <c r="C346" s="66"/>
    </row>
    <row r="347" spans="3:3" ht="15.75" customHeight="1">
      <c r="C347" s="66"/>
    </row>
    <row r="348" spans="3:3" ht="15.75" customHeight="1">
      <c r="C348" s="66"/>
    </row>
    <row r="349" spans="3:3" ht="15.75" customHeight="1">
      <c r="C349" s="66"/>
    </row>
    <row r="350" spans="3:3" ht="15.75" customHeight="1">
      <c r="C350" s="66"/>
    </row>
    <row r="351" spans="3:3" ht="15.75" customHeight="1">
      <c r="C351" s="66"/>
    </row>
    <row r="352" spans="3:3" ht="15.75" customHeight="1">
      <c r="C352" s="66"/>
    </row>
    <row r="353" spans="3:3" ht="15.75" customHeight="1">
      <c r="C353" s="66"/>
    </row>
    <row r="354" spans="3:3" ht="15.75" customHeight="1">
      <c r="C354" s="66"/>
    </row>
    <row r="355" spans="3:3" ht="15.75" customHeight="1">
      <c r="C355" s="66"/>
    </row>
    <row r="356" spans="3:3" ht="15.75" customHeight="1">
      <c r="C356" s="66"/>
    </row>
    <row r="357" spans="3:3" ht="15.75" customHeight="1">
      <c r="C357" s="66"/>
    </row>
    <row r="358" spans="3:3" ht="15.75" customHeight="1">
      <c r="C358" s="66"/>
    </row>
    <row r="359" spans="3:3" ht="15.75" customHeight="1">
      <c r="C359" s="66"/>
    </row>
    <row r="360" spans="3:3" ht="15.75" customHeight="1">
      <c r="C360" s="66"/>
    </row>
    <row r="361" spans="3:3" ht="15.75" customHeight="1">
      <c r="C361" s="66"/>
    </row>
    <row r="362" spans="3:3" ht="15.75" customHeight="1">
      <c r="C362" s="66"/>
    </row>
    <row r="363" spans="3:3" ht="15.75" customHeight="1">
      <c r="C363" s="66"/>
    </row>
    <row r="364" spans="3:3" ht="15.75" customHeight="1">
      <c r="C364" s="66"/>
    </row>
    <row r="365" spans="3:3" ht="15.75" customHeight="1">
      <c r="C365" s="66"/>
    </row>
    <row r="366" spans="3:3" ht="15.75" customHeight="1">
      <c r="C366" s="66"/>
    </row>
    <row r="367" spans="3:3" ht="15.75" customHeight="1">
      <c r="C367" s="66"/>
    </row>
    <row r="368" spans="3:3" ht="15.75" customHeight="1">
      <c r="C368" s="66"/>
    </row>
    <row r="369" spans="3:3" ht="15.75" customHeight="1">
      <c r="C369" s="66"/>
    </row>
    <row r="370" spans="3:3" ht="15.75" customHeight="1">
      <c r="C370" s="66"/>
    </row>
    <row r="371" spans="3:3" ht="15.75" customHeight="1">
      <c r="C371" s="66"/>
    </row>
    <row r="372" spans="3:3" ht="15.75" customHeight="1">
      <c r="C372" s="66"/>
    </row>
    <row r="373" spans="3:3" ht="15.75" customHeight="1">
      <c r="C373" s="66"/>
    </row>
    <row r="374" spans="3:3" ht="15.75" customHeight="1">
      <c r="C374" s="66"/>
    </row>
    <row r="375" spans="3:3" ht="15.75" customHeight="1">
      <c r="C375" s="66"/>
    </row>
    <row r="376" spans="3:3" ht="15.75" customHeight="1">
      <c r="C376" s="66"/>
    </row>
    <row r="377" spans="3:3" ht="15.75" customHeight="1">
      <c r="C377" s="66"/>
    </row>
    <row r="378" spans="3:3" ht="15.75" customHeight="1">
      <c r="C378" s="66"/>
    </row>
    <row r="379" spans="3:3" ht="15.75" customHeight="1">
      <c r="C379" s="66"/>
    </row>
    <row r="380" spans="3:3" ht="15.75" customHeight="1">
      <c r="C380" s="66"/>
    </row>
    <row r="381" spans="3:3" ht="15.75" customHeight="1">
      <c r="C381" s="66"/>
    </row>
    <row r="382" spans="3:3" ht="15.75" customHeight="1">
      <c r="C382" s="66"/>
    </row>
    <row r="383" spans="3:3" ht="15.75" customHeight="1">
      <c r="C383" s="66"/>
    </row>
    <row r="384" spans="3:3" ht="15.75" customHeight="1">
      <c r="C384" s="66"/>
    </row>
    <row r="385" spans="3:3" ht="15.75" customHeight="1">
      <c r="C385" s="66"/>
    </row>
    <row r="386" spans="3:3" ht="15.75" customHeight="1">
      <c r="C386" s="66"/>
    </row>
    <row r="387" spans="3:3" ht="15.75" customHeight="1">
      <c r="C387" s="66"/>
    </row>
    <row r="388" spans="3:3" ht="15.75" customHeight="1">
      <c r="C388" s="66"/>
    </row>
    <row r="389" spans="3:3" ht="15.75" customHeight="1">
      <c r="C389" s="66"/>
    </row>
    <row r="390" spans="3:3" ht="15.75" customHeight="1">
      <c r="C390" s="66"/>
    </row>
    <row r="391" spans="3:3" ht="15.75" customHeight="1">
      <c r="C391" s="66"/>
    </row>
    <row r="392" spans="3:3" ht="15.75" customHeight="1">
      <c r="C392" s="66"/>
    </row>
    <row r="393" spans="3:3" ht="15.75" customHeight="1">
      <c r="C393" s="66"/>
    </row>
    <row r="394" spans="3:3" ht="15.75" customHeight="1">
      <c r="C394" s="66"/>
    </row>
    <row r="395" spans="3:3" ht="15.75" customHeight="1">
      <c r="C395" s="66"/>
    </row>
    <row r="396" spans="3:3" ht="15.75" customHeight="1">
      <c r="C396" s="66"/>
    </row>
    <row r="397" spans="3:3" ht="15.75" customHeight="1">
      <c r="C397" s="66"/>
    </row>
    <row r="398" spans="3:3" ht="15.75" customHeight="1">
      <c r="C398" s="66"/>
    </row>
    <row r="399" spans="3:3" ht="15.75" customHeight="1">
      <c r="C399" s="66"/>
    </row>
    <row r="400" spans="3:3" ht="15.75" customHeight="1">
      <c r="C400" s="66"/>
    </row>
    <row r="401" spans="3:3" ht="15.75" customHeight="1">
      <c r="C401" s="66"/>
    </row>
    <row r="402" spans="3:3" ht="15.75" customHeight="1">
      <c r="C402" s="66"/>
    </row>
    <row r="403" spans="3:3" ht="15.75" customHeight="1">
      <c r="C403" s="66"/>
    </row>
    <row r="404" spans="3:3" ht="15.75" customHeight="1">
      <c r="C404" s="66"/>
    </row>
    <row r="405" spans="3:3" ht="15.75" customHeight="1">
      <c r="C405" s="66"/>
    </row>
    <row r="406" spans="3:3" ht="15.75" customHeight="1">
      <c r="C406" s="66"/>
    </row>
    <row r="407" spans="3:3" ht="15.75" customHeight="1">
      <c r="C407" s="66"/>
    </row>
    <row r="408" spans="3:3" ht="15.75" customHeight="1">
      <c r="C408" s="66"/>
    </row>
    <row r="409" spans="3:3" ht="15.75" customHeight="1">
      <c r="C409" s="66"/>
    </row>
    <row r="410" spans="3:3" ht="15.75" customHeight="1">
      <c r="C410" s="66"/>
    </row>
    <row r="411" spans="3:3" ht="15.75" customHeight="1">
      <c r="C411" s="66"/>
    </row>
    <row r="412" spans="3:3" ht="15.75" customHeight="1">
      <c r="C412" s="66"/>
    </row>
    <row r="413" spans="3:3" ht="15.75" customHeight="1">
      <c r="C413" s="66"/>
    </row>
    <row r="414" spans="3:3" ht="15.75" customHeight="1">
      <c r="C414" s="66"/>
    </row>
    <row r="415" spans="3:3" ht="15.75" customHeight="1">
      <c r="C415" s="66"/>
    </row>
    <row r="416" spans="3:3" ht="15.75" customHeight="1">
      <c r="C416" s="66"/>
    </row>
    <row r="417" spans="3:3" ht="15.75" customHeight="1">
      <c r="C417" s="66"/>
    </row>
    <row r="418" spans="3:3" ht="15.75" customHeight="1">
      <c r="C418" s="66"/>
    </row>
    <row r="419" spans="3:3" ht="15.75" customHeight="1">
      <c r="C419" s="66"/>
    </row>
    <row r="420" spans="3:3" ht="15.75" customHeight="1">
      <c r="C420" s="66"/>
    </row>
    <row r="421" spans="3:3" ht="15.75" customHeight="1">
      <c r="C421" s="66"/>
    </row>
    <row r="422" spans="3:3" ht="15.75" customHeight="1">
      <c r="C422" s="66"/>
    </row>
    <row r="423" spans="3:3" ht="15.75" customHeight="1">
      <c r="C423" s="66"/>
    </row>
    <row r="424" spans="3:3" ht="15.75" customHeight="1">
      <c r="C424" s="66"/>
    </row>
    <row r="425" spans="3:3" ht="15.75" customHeight="1">
      <c r="C425" s="66"/>
    </row>
    <row r="426" spans="3:3" ht="15.75" customHeight="1">
      <c r="C426" s="66"/>
    </row>
    <row r="427" spans="3:3" ht="15.75" customHeight="1">
      <c r="C427" s="66"/>
    </row>
    <row r="428" spans="3:3" ht="15.75" customHeight="1">
      <c r="C428" s="66"/>
    </row>
    <row r="429" spans="3:3" ht="15.75" customHeight="1">
      <c r="C429" s="66"/>
    </row>
    <row r="430" spans="3:3" ht="15.75" customHeight="1">
      <c r="C430" s="66"/>
    </row>
    <row r="431" spans="3:3" ht="15.75" customHeight="1">
      <c r="C431" s="66"/>
    </row>
    <row r="432" spans="3:3" ht="15.75" customHeight="1">
      <c r="C432" s="66"/>
    </row>
    <row r="433" spans="3:3" ht="15.75" customHeight="1">
      <c r="C433" s="66"/>
    </row>
    <row r="434" spans="3:3" ht="15.75" customHeight="1">
      <c r="C434" s="66"/>
    </row>
    <row r="435" spans="3:3" ht="15.75" customHeight="1">
      <c r="C435" s="66"/>
    </row>
    <row r="436" spans="3:3" ht="15.75" customHeight="1">
      <c r="C436" s="66"/>
    </row>
    <row r="437" spans="3:3" ht="15.75" customHeight="1">
      <c r="C437" s="66"/>
    </row>
    <row r="438" spans="3:3" ht="15.75" customHeight="1">
      <c r="C438" s="66"/>
    </row>
    <row r="439" spans="3:3" ht="15.75" customHeight="1">
      <c r="C439" s="66"/>
    </row>
    <row r="440" spans="3:3" ht="15.75" customHeight="1">
      <c r="C440" s="66"/>
    </row>
    <row r="441" spans="3:3" ht="15.75" customHeight="1">
      <c r="C441" s="66"/>
    </row>
    <row r="442" spans="3:3" ht="15.75" customHeight="1">
      <c r="C442" s="66"/>
    </row>
    <row r="443" spans="3:3" ht="15.75" customHeight="1">
      <c r="C443" s="66"/>
    </row>
    <row r="444" spans="3:3" ht="15.75" customHeight="1">
      <c r="C444" s="66"/>
    </row>
    <row r="445" spans="3:3" ht="15.75" customHeight="1">
      <c r="C445" s="66"/>
    </row>
    <row r="446" spans="3:3" ht="15.75" customHeight="1">
      <c r="C446" s="66"/>
    </row>
    <row r="447" spans="3:3" ht="15.75" customHeight="1">
      <c r="C447" s="66"/>
    </row>
    <row r="448" spans="3:3" ht="15.75" customHeight="1">
      <c r="C448" s="66"/>
    </row>
    <row r="449" spans="3:3" ht="15.75" customHeight="1">
      <c r="C449" s="66"/>
    </row>
    <row r="450" spans="3:3" ht="15.75" customHeight="1">
      <c r="C450" s="66"/>
    </row>
    <row r="451" spans="3:3" ht="15.75" customHeight="1">
      <c r="C451" s="66"/>
    </row>
    <row r="452" spans="3:3" ht="15.75" customHeight="1">
      <c r="C452" s="66"/>
    </row>
    <row r="453" spans="3:3" ht="15.75" customHeight="1">
      <c r="C453" s="66"/>
    </row>
    <row r="454" spans="3:3" ht="15.75" customHeight="1">
      <c r="C454" s="66"/>
    </row>
    <row r="455" spans="3:3" ht="15.75" customHeight="1">
      <c r="C455" s="66"/>
    </row>
    <row r="456" spans="3:3" ht="15.75" customHeight="1">
      <c r="C456" s="66"/>
    </row>
    <row r="457" spans="3:3" ht="15.75" customHeight="1">
      <c r="C457" s="66"/>
    </row>
    <row r="458" spans="3:3" ht="15.75" customHeight="1">
      <c r="C458" s="66"/>
    </row>
    <row r="459" spans="3:3" ht="15.75" customHeight="1">
      <c r="C459" s="66"/>
    </row>
    <row r="460" spans="3:3" ht="15.75" customHeight="1">
      <c r="C460" s="66"/>
    </row>
    <row r="461" spans="3:3" ht="15.75" customHeight="1">
      <c r="C461" s="66"/>
    </row>
    <row r="462" spans="3:3" ht="15.75" customHeight="1">
      <c r="C462" s="66"/>
    </row>
    <row r="463" spans="3:3" ht="15.75" customHeight="1">
      <c r="C463" s="66"/>
    </row>
    <row r="464" spans="3:3" ht="15.75" customHeight="1">
      <c r="C464" s="66"/>
    </row>
    <row r="465" spans="3:3" ht="15.75" customHeight="1">
      <c r="C465" s="66"/>
    </row>
    <row r="466" spans="3:3" ht="15.75" customHeight="1">
      <c r="C466" s="66"/>
    </row>
    <row r="467" spans="3:3" ht="15.75" customHeight="1">
      <c r="C467" s="66"/>
    </row>
    <row r="468" spans="3:3" ht="15.75" customHeight="1">
      <c r="C468" s="66"/>
    </row>
    <row r="469" spans="3:3" ht="15.75" customHeight="1">
      <c r="C469" s="66"/>
    </row>
    <row r="470" spans="3:3" ht="15.75" customHeight="1">
      <c r="C470" s="66"/>
    </row>
    <row r="471" spans="3:3" ht="15.75" customHeight="1">
      <c r="C471" s="66"/>
    </row>
    <row r="472" spans="3:3" ht="15.75" customHeight="1">
      <c r="C472" s="66"/>
    </row>
    <row r="473" spans="3:3" ht="15.75" customHeight="1">
      <c r="C473" s="66"/>
    </row>
    <row r="474" spans="3:3" ht="15.75" customHeight="1">
      <c r="C474" s="66"/>
    </row>
    <row r="475" spans="3:3" ht="15.75" customHeight="1">
      <c r="C475" s="66"/>
    </row>
    <row r="476" spans="3:3" ht="15.75" customHeight="1">
      <c r="C476" s="66"/>
    </row>
    <row r="477" spans="3:3" ht="15.75" customHeight="1">
      <c r="C477" s="66"/>
    </row>
    <row r="478" spans="3:3" ht="15.75" customHeight="1">
      <c r="C478" s="66"/>
    </row>
    <row r="479" spans="3:3" ht="15.75" customHeight="1">
      <c r="C479" s="66"/>
    </row>
    <row r="480" spans="3:3" ht="15.75" customHeight="1">
      <c r="C480" s="66"/>
    </row>
    <row r="481" spans="3:3" ht="15.75" customHeight="1">
      <c r="C481" s="66"/>
    </row>
    <row r="482" spans="3:3" ht="15.75" customHeight="1">
      <c r="C482" s="66"/>
    </row>
    <row r="483" spans="3:3" ht="15.75" customHeight="1">
      <c r="C483" s="66"/>
    </row>
    <row r="484" spans="3:3" ht="15.75" customHeight="1">
      <c r="C484" s="66"/>
    </row>
    <row r="485" spans="3:3" ht="15.75" customHeight="1">
      <c r="C485" s="66"/>
    </row>
    <row r="486" spans="3:3" ht="15.75" customHeight="1">
      <c r="C486" s="66"/>
    </row>
    <row r="487" spans="3:3" ht="15.75" customHeight="1">
      <c r="C487" s="66"/>
    </row>
    <row r="488" spans="3:3" ht="15.75" customHeight="1">
      <c r="C488" s="66"/>
    </row>
    <row r="489" spans="3:3" ht="15.75" customHeight="1">
      <c r="C489" s="66"/>
    </row>
    <row r="490" spans="3:3" ht="15.75" customHeight="1">
      <c r="C490" s="66"/>
    </row>
    <row r="491" spans="3:3" ht="15.75" customHeight="1">
      <c r="C491" s="66"/>
    </row>
    <row r="492" spans="3:3" ht="15.75" customHeight="1">
      <c r="C492" s="66"/>
    </row>
    <row r="493" spans="3:3" ht="15.75" customHeight="1">
      <c r="C493" s="66"/>
    </row>
    <row r="494" spans="3:3" ht="15.75" customHeight="1">
      <c r="C494" s="66"/>
    </row>
    <row r="495" spans="3:3" ht="15.75" customHeight="1">
      <c r="C495" s="66"/>
    </row>
    <row r="496" spans="3:3" ht="15.75" customHeight="1">
      <c r="C496" s="66"/>
    </row>
    <row r="497" spans="3:3" ht="15.75" customHeight="1">
      <c r="C497" s="66"/>
    </row>
    <row r="498" spans="3:3" ht="15.75" customHeight="1">
      <c r="C498" s="66"/>
    </row>
    <row r="499" spans="3:3" ht="15.75" customHeight="1">
      <c r="C499" s="66"/>
    </row>
    <row r="500" spans="3:3" ht="15.75" customHeight="1">
      <c r="C500" s="66"/>
    </row>
    <row r="501" spans="3:3" ht="15.75" customHeight="1">
      <c r="C501" s="66"/>
    </row>
    <row r="502" spans="3:3" ht="15.75" customHeight="1">
      <c r="C502" s="66"/>
    </row>
    <row r="503" spans="3:3" ht="15.75" customHeight="1">
      <c r="C503" s="66"/>
    </row>
    <row r="504" spans="3:3" ht="15.75" customHeight="1">
      <c r="C504" s="66"/>
    </row>
    <row r="505" spans="3:3" ht="15.75" customHeight="1">
      <c r="C505" s="66"/>
    </row>
    <row r="506" spans="3:3" ht="15.75" customHeight="1">
      <c r="C506" s="66"/>
    </row>
    <row r="507" spans="3:3" ht="15.75" customHeight="1">
      <c r="C507" s="66"/>
    </row>
    <row r="508" spans="3:3" ht="15.75" customHeight="1">
      <c r="C508" s="66"/>
    </row>
    <row r="509" spans="3:3" ht="15.75" customHeight="1">
      <c r="C509" s="66"/>
    </row>
    <row r="510" spans="3:3" ht="15.75" customHeight="1">
      <c r="C510" s="66"/>
    </row>
    <row r="511" spans="3:3" ht="15.75" customHeight="1">
      <c r="C511" s="66"/>
    </row>
    <row r="512" spans="3:3" ht="15.75" customHeight="1">
      <c r="C512" s="66"/>
    </row>
    <row r="513" spans="3:3" ht="15.75" customHeight="1">
      <c r="C513" s="66"/>
    </row>
    <row r="514" spans="3:3" ht="15.75" customHeight="1">
      <c r="C514" s="66"/>
    </row>
    <row r="515" spans="3:3" ht="15.75" customHeight="1">
      <c r="C515" s="66"/>
    </row>
    <row r="516" spans="3:3" ht="15.75" customHeight="1">
      <c r="C516" s="66"/>
    </row>
    <row r="517" spans="3:3" ht="15.75" customHeight="1">
      <c r="C517" s="66"/>
    </row>
    <row r="518" spans="3:3" ht="15.75" customHeight="1">
      <c r="C518" s="66"/>
    </row>
    <row r="519" spans="3:3" ht="15.75" customHeight="1">
      <c r="C519" s="66"/>
    </row>
    <row r="520" spans="3:3" ht="15.75" customHeight="1">
      <c r="C520" s="66"/>
    </row>
    <row r="521" spans="3:3" ht="15.75" customHeight="1">
      <c r="C521" s="66"/>
    </row>
    <row r="522" spans="3:3" ht="15.75" customHeight="1">
      <c r="C522" s="66"/>
    </row>
    <row r="523" spans="3:3" ht="15.75" customHeight="1">
      <c r="C523" s="66"/>
    </row>
    <row r="524" spans="3:3" ht="15.75" customHeight="1">
      <c r="C524" s="66"/>
    </row>
    <row r="525" spans="3:3" ht="15.75" customHeight="1">
      <c r="C525" s="66"/>
    </row>
    <row r="526" spans="3:3" ht="15.75" customHeight="1">
      <c r="C526" s="66"/>
    </row>
    <row r="527" spans="3:3" ht="15.75" customHeight="1">
      <c r="C527" s="66"/>
    </row>
    <row r="528" spans="3:3" ht="15.75" customHeight="1">
      <c r="C528" s="66"/>
    </row>
    <row r="529" spans="3:3" ht="15.75" customHeight="1">
      <c r="C529" s="66"/>
    </row>
    <row r="530" spans="3:3" ht="15.75" customHeight="1">
      <c r="C530" s="66"/>
    </row>
    <row r="531" spans="3:3" ht="15.75" customHeight="1">
      <c r="C531" s="66"/>
    </row>
    <row r="532" spans="3:3" ht="15.75" customHeight="1">
      <c r="C532" s="66"/>
    </row>
    <row r="533" spans="3:3" ht="15.75" customHeight="1">
      <c r="C533" s="66"/>
    </row>
    <row r="534" spans="3:3" ht="15.75" customHeight="1">
      <c r="C534" s="66"/>
    </row>
    <row r="535" spans="3:3" ht="15.75" customHeight="1">
      <c r="C535" s="66"/>
    </row>
    <row r="536" spans="3:3" ht="15.75" customHeight="1">
      <c r="C536" s="66"/>
    </row>
    <row r="537" spans="3:3" ht="15.75" customHeight="1">
      <c r="C537" s="66"/>
    </row>
    <row r="538" spans="3:3" ht="15.75" customHeight="1">
      <c r="C538" s="66"/>
    </row>
    <row r="539" spans="3:3" ht="15.75" customHeight="1">
      <c r="C539" s="66"/>
    </row>
    <row r="540" spans="3:3" ht="15.75" customHeight="1">
      <c r="C540" s="66"/>
    </row>
    <row r="541" spans="3:3" ht="15.75" customHeight="1">
      <c r="C541" s="66"/>
    </row>
    <row r="542" spans="3:3" ht="15.75" customHeight="1">
      <c r="C542" s="66"/>
    </row>
    <row r="543" spans="3:3" ht="15.75" customHeight="1">
      <c r="C543" s="66"/>
    </row>
    <row r="544" spans="3:3" ht="15.75" customHeight="1">
      <c r="C544" s="66"/>
    </row>
    <row r="545" spans="3:3" ht="15.75" customHeight="1">
      <c r="C545" s="66"/>
    </row>
    <row r="546" spans="3:3" ht="15.75" customHeight="1">
      <c r="C546" s="66"/>
    </row>
    <row r="547" spans="3:3" ht="15.75" customHeight="1">
      <c r="C547" s="66"/>
    </row>
    <row r="548" spans="3:3" ht="15.75" customHeight="1">
      <c r="C548" s="66"/>
    </row>
    <row r="549" spans="3:3" ht="15.75" customHeight="1">
      <c r="C549" s="66"/>
    </row>
    <row r="550" spans="3:3" ht="15.75" customHeight="1">
      <c r="C550" s="66"/>
    </row>
    <row r="551" spans="3:3" ht="15.75" customHeight="1">
      <c r="C551" s="66"/>
    </row>
    <row r="552" spans="3:3" ht="15.75" customHeight="1">
      <c r="C552" s="66"/>
    </row>
    <row r="553" spans="3:3" ht="15.75" customHeight="1">
      <c r="C553" s="66"/>
    </row>
    <row r="554" spans="3:3" ht="15.75" customHeight="1">
      <c r="C554" s="66"/>
    </row>
    <row r="555" spans="3:3" ht="15.75" customHeight="1">
      <c r="C555" s="66"/>
    </row>
    <row r="556" spans="3:3" ht="15.75" customHeight="1">
      <c r="C556" s="66"/>
    </row>
    <row r="557" spans="3:3" ht="15.75" customHeight="1">
      <c r="C557" s="66"/>
    </row>
    <row r="558" spans="3:3" ht="15.75" customHeight="1">
      <c r="C558" s="66"/>
    </row>
    <row r="559" spans="3:3" ht="15.75" customHeight="1">
      <c r="C559" s="66"/>
    </row>
    <row r="560" spans="3:3" ht="15.75" customHeight="1">
      <c r="C560" s="66"/>
    </row>
    <row r="561" spans="3:3" ht="15.75" customHeight="1">
      <c r="C561" s="66"/>
    </row>
    <row r="562" spans="3:3" ht="15.75" customHeight="1">
      <c r="C562" s="66"/>
    </row>
    <row r="563" spans="3:3" ht="15.75" customHeight="1">
      <c r="C563" s="66"/>
    </row>
    <row r="564" spans="3:3" ht="15.75" customHeight="1">
      <c r="C564" s="66"/>
    </row>
    <row r="565" spans="3:3" ht="15.75" customHeight="1">
      <c r="C565" s="66"/>
    </row>
    <row r="566" spans="3:3" ht="15.75" customHeight="1">
      <c r="C566" s="66"/>
    </row>
    <row r="567" spans="3:3" ht="15.75" customHeight="1">
      <c r="C567" s="66"/>
    </row>
    <row r="568" spans="3:3" ht="15.75" customHeight="1">
      <c r="C568" s="66"/>
    </row>
    <row r="569" spans="3:3" ht="15.75" customHeight="1">
      <c r="C569" s="66"/>
    </row>
    <row r="570" spans="3:3" ht="15.75" customHeight="1">
      <c r="C570" s="66"/>
    </row>
    <row r="571" spans="3:3" ht="15.75" customHeight="1">
      <c r="C571" s="66"/>
    </row>
    <row r="572" spans="3:3" ht="15.75" customHeight="1">
      <c r="C572" s="66"/>
    </row>
    <row r="573" spans="3:3" ht="15.75" customHeight="1">
      <c r="C573" s="66"/>
    </row>
    <row r="574" spans="3:3" ht="15.75" customHeight="1">
      <c r="C574" s="66"/>
    </row>
    <row r="575" spans="3:3" ht="15.75" customHeight="1">
      <c r="C575" s="66"/>
    </row>
    <row r="576" spans="3:3" ht="15.75" customHeight="1">
      <c r="C576" s="66"/>
    </row>
    <row r="577" spans="3:3" ht="15.75" customHeight="1">
      <c r="C577" s="66"/>
    </row>
    <row r="578" spans="3:3" ht="15.75" customHeight="1">
      <c r="C578" s="66"/>
    </row>
    <row r="579" spans="3:3" ht="15.75" customHeight="1">
      <c r="C579" s="66"/>
    </row>
    <row r="580" spans="3:3" ht="15.75" customHeight="1">
      <c r="C580" s="66"/>
    </row>
    <row r="581" spans="3:3" ht="15.75" customHeight="1">
      <c r="C581" s="66"/>
    </row>
    <row r="582" spans="3:3" ht="15.75" customHeight="1">
      <c r="C582" s="66"/>
    </row>
    <row r="583" spans="3:3" ht="15.75" customHeight="1">
      <c r="C583" s="66"/>
    </row>
    <row r="584" spans="3:3" ht="15.75" customHeight="1">
      <c r="C584" s="66"/>
    </row>
    <row r="585" spans="3:3" ht="15.75" customHeight="1">
      <c r="C585" s="66"/>
    </row>
    <row r="586" spans="3:3" ht="15.75" customHeight="1">
      <c r="C586" s="66"/>
    </row>
    <row r="587" spans="3:3" ht="15.75" customHeight="1">
      <c r="C587" s="66"/>
    </row>
    <row r="588" spans="3:3" ht="15.75" customHeight="1">
      <c r="C588" s="66"/>
    </row>
    <row r="589" spans="3:3" ht="15.75" customHeight="1">
      <c r="C589" s="66"/>
    </row>
    <row r="590" spans="3:3" ht="15.75" customHeight="1">
      <c r="C590" s="66"/>
    </row>
    <row r="591" spans="3:3" ht="15.75" customHeight="1">
      <c r="C591" s="66"/>
    </row>
    <row r="592" spans="3:3" ht="15.75" customHeight="1">
      <c r="C592" s="66"/>
    </row>
    <row r="593" spans="3:3" ht="15.75" customHeight="1">
      <c r="C593" s="66"/>
    </row>
    <row r="594" spans="3:3" ht="15.75" customHeight="1">
      <c r="C594" s="66"/>
    </row>
    <row r="595" spans="3:3" ht="15.75" customHeight="1">
      <c r="C595" s="66"/>
    </row>
    <row r="596" spans="3:3" ht="15.75" customHeight="1">
      <c r="C596" s="66"/>
    </row>
    <row r="597" spans="3:3" ht="15.75" customHeight="1">
      <c r="C597" s="66"/>
    </row>
    <row r="598" spans="3:3" ht="15.75" customHeight="1">
      <c r="C598" s="66"/>
    </row>
    <row r="599" spans="3:3" ht="15.75" customHeight="1">
      <c r="C599" s="66"/>
    </row>
    <row r="600" spans="3:3" ht="15.75" customHeight="1">
      <c r="C600" s="66"/>
    </row>
    <row r="601" spans="3:3" ht="15.75" customHeight="1">
      <c r="C601" s="66"/>
    </row>
    <row r="602" spans="3:3" ht="15.75" customHeight="1">
      <c r="C602" s="66"/>
    </row>
    <row r="603" spans="3:3" ht="15.75" customHeight="1">
      <c r="C603" s="66"/>
    </row>
    <row r="604" spans="3:3" ht="15.75" customHeight="1">
      <c r="C604" s="66"/>
    </row>
    <row r="605" spans="3:3" ht="15.75" customHeight="1">
      <c r="C605" s="66"/>
    </row>
    <row r="606" spans="3:3" ht="15.75" customHeight="1">
      <c r="C606" s="66"/>
    </row>
    <row r="607" spans="3:3" ht="15.75" customHeight="1">
      <c r="C607" s="66"/>
    </row>
    <row r="608" spans="3:3" ht="15.75" customHeight="1">
      <c r="C608" s="66"/>
    </row>
    <row r="609" spans="3:3" ht="15.75" customHeight="1">
      <c r="C609" s="66"/>
    </row>
    <row r="610" spans="3:3" ht="15.75" customHeight="1">
      <c r="C610" s="66"/>
    </row>
    <row r="611" spans="3:3" ht="15.75" customHeight="1">
      <c r="C611" s="66"/>
    </row>
    <row r="612" spans="3:3" ht="15.75" customHeight="1">
      <c r="C612" s="66"/>
    </row>
    <row r="613" spans="3:3" ht="15.75" customHeight="1">
      <c r="C613" s="66"/>
    </row>
    <row r="614" spans="3:3" ht="15.75" customHeight="1">
      <c r="C614" s="66"/>
    </row>
    <row r="615" spans="3:3" ht="15.75" customHeight="1">
      <c r="C615" s="66"/>
    </row>
    <row r="616" spans="3:3" ht="15.75" customHeight="1">
      <c r="C616" s="66"/>
    </row>
    <row r="617" spans="3:3" ht="15.75" customHeight="1">
      <c r="C617" s="66"/>
    </row>
    <row r="618" spans="3:3" ht="15.75" customHeight="1">
      <c r="C618" s="66"/>
    </row>
    <row r="619" spans="3:3" ht="15.75" customHeight="1">
      <c r="C619" s="66"/>
    </row>
    <row r="620" spans="3:3" ht="15.75" customHeight="1">
      <c r="C620" s="66"/>
    </row>
    <row r="621" spans="3:3" ht="15.75" customHeight="1">
      <c r="C621" s="66"/>
    </row>
    <row r="622" spans="3:3" ht="15.75" customHeight="1">
      <c r="C622" s="66"/>
    </row>
    <row r="623" spans="3:3" ht="15.75" customHeight="1">
      <c r="C623" s="66"/>
    </row>
    <row r="624" spans="3:3" ht="15.75" customHeight="1">
      <c r="C624" s="66"/>
    </row>
    <row r="625" spans="3:3" ht="15.75" customHeight="1">
      <c r="C625" s="66"/>
    </row>
    <row r="626" spans="3:3" ht="15.75" customHeight="1">
      <c r="C626" s="66"/>
    </row>
    <row r="627" spans="3:3" ht="15.75" customHeight="1">
      <c r="C627" s="66"/>
    </row>
    <row r="628" spans="3:3" ht="15.75" customHeight="1">
      <c r="C628" s="66"/>
    </row>
    <row r="629" spans="3:3" ht="15.75" customHeight="1">
      <c r="C629" s="66"/>
    </row>
    <row r="630" spans="3:3" ht="15.75" customHeight="1">
      <c r="C630" s="66"/>
    </row>
    <row r="631" spans="3:3" ht="15.75" customHeight="1">
      <c r="C631" s="66"/>
    </row>
    <row r="632" spans="3:3" ht="15.75" customHeight="1">
      <c r="C632" s="66"/>
    </row>
    <row r="633" spans="3:3" ht="15.75" customHeight="1">
      <c r="C633" s="66"/>
    </row>
    <row r="634" spans="3:3" ht="15.75" customHeight="1">
      <c r="C634" s="66"/>
    </row>
    <row r="635" spans="3:3" ht="15.75" customHeight="1">
      <c r="C635" s="66"/>
    </row>
    <row r="636" spans="3:3" ht="15.75" customHeight="1">
      <c r="C636" s="66"/>
    </row>
    <row r="637" spans="3:3" ht="15.75" customHeight="1">
      <c r="C637" s="66"/>
    </row>
    <row r="638" spans="3:3" ht="15.75" customHeight="1">
      <c r="C638" s="66"/>
    </row>
    <row r="639" spans="3:3" ht="15.75" customHeight="1">
      <c r="C639" s="66"/>
    </row>
    <row r="640" spans="3:3" ht="15.75" customHeight="1">
      <c r="C640" s="66"/>
    </row>
    <row r="641" spans="3:3" ht="15.75" customHeight="1">
      <c r="C641" s="66"/>
    </row>
    <row r="642" spans="3:3" ht="15.75" customHeight="1">
      <c r="C642" s="66"/>
    </row>
    <row r="643" spans="3:3" ht="15.75" customHeight="1">
      <c r="C643" s="66"/>
    </row>
    <row r="644" spans="3:3" ht="15.75" customHeight="1">
      <c r="C644" s="66"/>
    </row>
    <row r="645" spans="3:3" ht="15.75" customHeight="1">
      <c r="C645" s="66"/>
    </row>
    <row r="646" spans="3:3" ht="15.75" customHeight="1">
      <c r="C646" s="66"/>
    </row>
    <row r="647" spans="3:3" ht="15.75" customHeight="1">
      <c r="C647" s="66"/>
    </row>
    <row r="648" spans="3:3" ht="15.75" customHeight="1">
      <c r="C648" s="66"/>
    </row>
    <row r="649" spans="3:3" ht="15.75" customHeight="1">
      <c r="C649" s="66"/>
    </row>
    <row r="650" spans="3:3" ht="15.75" customHeight="1">
      <c r="C650" s="66"/>
    </row>
    <row r="651" spans="3:3" ht="15.75" customHeight="1">
      <c r="C651" s="66"/>
    </row>
    <row r="652" spans="3:3" ht="15.75" customHeight="1">
      <c r="C652" s="66"/>
    </row>
    <row r="653" spans="3:3" ht="15.75" customHeight="1">
      <c r="C653" s="66"/>
    </row>
    <row r="654" spans="3:3" ht="15.75" customHeight="1">
      <c r="C654" s="66"/>
    </row>
    <row r="655" spans="3:3" ht="15.75" customHeight="1">
      <c r="C655" s="66"/>
    </row>
    <row r="656" spans="3:3" ht="15.75" customHeight="1">
      <c r="C656" s="66"/>
    </row>
    <row r="657" spans="3:3" ht="15.75" customHeight="1">
      <c r="C657" s="66"/>
    </row>
    <row r="658" spans="3:3" ht="15.75" customHeight="1">
      <c r="C658" s="66"/>
    </row>
    <row r="659" spans="3:3" ht="15.75" customHeight="1">
      <c r="C659" s="66"/>
    </row>
    <row r="660" spans="3:3" ht="15.75" customHeight="1">
      <c r="C660" s="66"/>
    </row>
    <row r="661" spans="3:3" ht="15.75" customHeight="1">
      <c r="C661" s="66"/>
    </row>
    <row r="662" spans="3:3" ht="15.75" customHeight="1">
      <c r="C662" s="66"/>
    </row>
    <row r="663" spans="3:3" ht="15.75" customHeight="1">
      <c r="C663" s="66"/>
    </row>
    <row r="664" spans="3:3" ht="15.75" customHeight="1">
      <c r="C664" s="66"/>
    </row>
    <row r="665" spans="3:3" ht="15.75" customHeight="1">
      <c r="C665" s="66"/>
    </row>
    <row r="666" spans="3:3" ht="15.75" customHeight="1">
      <c r="C666" s="66"/>
    </row>
    <row r="667" spans="3:3" ht="15.75" customHeight="1">
      <c r="C667" s="66"/>
    </row>
    <row r="668" spans="3:3" ht="15.75" customHeight="1">
      <c r="C668" s="66"/>
    </row>
    <row r="669" spans="3:3" ht="15.75" customHeight="1">
      <c r="C669" s="66"/>
    </row>
    <row r="670" spans="3:3" ht="15.75" customHeight="1">
      <c r="C670" s="66"/>
    </row>
    <row r="671" spans="3:3" ht="15.75" customHeight="1">
      <c r="C671" s="66"/>
    </row>
    <row r="672" spans="3:3" ht="15.75" customHeight="1">
      <c r="C672" s="66"/>
    </row>
    <row r="673" spans="3:3" ht="15.75" customHeight="1">
      <c r="C673" s="66"/>
    </row>
    <row r="674" spans="3:3" ht="15.75" customHeight="1">
      <c r="C674" s="66"/>
    </row>
    <row r="675" spans="3:3" ht="15.75" customHeight="1">
      <c r="C675" s="66"/>
    </row>
    <row r="676" spans="3:3" ht="15.75" customHeight="1">
      <c r="C676" s="66"/>
    </row>
    <row r="677" spans="3:3" ht="15.75" customHeight="1">
      <c r="C677" s="66"/>
    </row>
    <row r="678" spans="3:3" ht="15.75" customHeight="1">
      <c r="C678" s="66"/>
    </row>
    <row r="679" spans="3:3" ht="15.75" customHeight="1">
      <c r="C679" s="66"/>
    </row>
    <row r="680" spans="3:3" ht="15.75" customHeight="1">
      <c r="C680" s="66"/>
    </row>
    <row r="681" spans="3:3" ht="15.75" customHeight="1">
      <c r="C681" s="66"/>
    </row>
    <row r="682" spans="3:3" ht="15.75" customHeight="1">
      <c r="C682" s="66"/>
    </row>
    <row r="683" spans="3:3" ht="15.75" customHeight="1">
      <c r="C683" s="66"/>
    </row>
    <row r="684" spans="3:3" ht="15.75" customHeight="1">
      <c r="C684" s="66"/>
    </row>
    <row r="685" spans="3:3" ht="15.75" customHeight="1">
      <c r="C685" s="66"/>
    </row>
    <row r="686" spans="3:3" ht="15.75" customHeight="1">
      <c r="C686" s="66"/>
    </row>
    <row r="687" spans="3:3" ht="15.75" customHeight="1">
      <c r="C687" s="66"/>
    </row>
    <row r="688" spans="3:3" ht="15.75" customHeight="1">
      <c r="C688" s="66"/>
    </row>
    <row r="689" spans="3:3" ht="15.75" customHeight="1">
      <c r="C689" s="66"/>
    </row>
    <row r="690" spans="3:3" ht="15.75" customHeight="1">
      <c r="C690" s="66"/>
    </row>
    <row r="691" spans="3:3" ht="15.75" customHeight="1">
      <c r="C691" s="66"/>
    </row>
    <row r="692" spans="3:3" ht="15.75" customHeight="1">
      <c r="C692" s="66"/>
    </row>
    <row r="693" spans="3:3" ht="15.75" customHeight="1">
      <c r="C693" s="66"/>
    </row>
    <row r="694" spans="3:3" ht="15.75" customHeight="1">
      <c r="C694" s="66"/>
    </row>
    <row r="695" spans="3:3" ht="15.75" customHeight="1">
      <c r="C695" s="66"/>
    </row>
    <row r="696" spans="3:3" ht="15.75" customHeight="1">
      <c r="C696" s="66"/>
    </row>
    <row r="697" spans="3:3" ht="15.75" customHeight="1">
      <c r="C697" s="66"/>
    </row>
    <row r="698" spans="3:3" ht="15.75" customHeight="1">
      <c r="C698" s="66"/>
    </row>
    <row r="699" spans="3:3" ht="15.75" customHeight="1">
      <c r="C699" s="66"/>
    </row>
    <row r="700" spans="3:3" ht="15.75" customHeight="1">
      <c r="C700" s="66"/>
    </row>
    <row r="701" spans="3:3" ht="15.75" customHeight="1">
      <c r="C701" s="66"/>
    </row>
    <row r="702" spans="3:3" ht="15.75" customHeight="1">
      <c r="C702" s="66"/>
    </row>
    <row r="703" spans="3:3" ht="15.75" customHeight="1">
      <c r="C703" s="66"/>
    </row>
    <row r="704" spans="3:3" ht="15.75" customHeight="1">
      <c r="C704" s="66"/>
    </row>
    <row r="705" spans="3:3" ht="15.75" customHeight="1">
      <c r="C705" s="66"/>
    </row>
    <row r="706" spans="3:3" ht="15.75" customHeight="1">
      <c r="C706" s="66"/>
    </row>
    <row r="707" spans="3:3" ht="15.75" customHeight="1">
      <c r="C707" s="66"/>
    </row>
    <row r="708" spans="3:3" ht="15.75" customHeight="1">
      <c r="C708" s="66"/>
    </row>
    <row r="709" spans="3:3" ht="15.75" customHeight="1">
      <c r="C709" s="66"/>
    </row>
    <row r="710" spans="3:3" ht="15.75" customHeight="1">
      <c r="C710" s="66"/>
    </row>
    <row r="711" spans="3:3" ht="15.75" customHeight="1">
      <c r="C711" s="66"/>
    </row>
    <row r="712" spans="3:3" ht="15.75" customHeight="1">
      <c r="C712" s="66"/>
    </row>
    <row r="713" spans="3:3" ht="15.75" customHeight="1">
      <c r="C713" s="66"/>
    </row>
    <row r="714" spans="3:3" ht="15.75" customHeight="1">
      <c r="C714" s="66"/>
    </row>
    <row r="715" spans="3:3" ht="15.75" customHeight="1">
      <c r="C715" s="66"/>
    </row>
    <row r="716" spans="3:3" ht="15.75" customHeight="1">
      <c r="C716" s="66"/>
    </row>
    <row r="717" spans="3:3" ht="15.75" customHeight="1">
      <c r="C717" s="66"/>
    </row>
    <row r="718" spans="3:3" ht="15.75" customHeight="1">
      <c r="C718" s="66"/>
    </row>
    <row r="719" spans="3:3" ht="15.75" customHeight="1">
      <c r="C719" s="66"/>
    </row>
    <row r="720" spans="3:3" ht="15.75" customHeight="1">
      <c r="C720" s="66"/>
    </row>
    <row r="721" spans="3:3" ht="15.75" customHeight="1">
      <c r="C721" s="66"/>
    </row>
    <row r="722" spans="3:3" ht="15.75" customHeight="1">
      <c r="C722" s="66"/>
    </row>
    <row r="723" spans="3:3" ht="15.75" customHeight="1">
      <c r="C723" s="66"/>
    </row>
    <row r="724" spans="3:3" ht="15.75" customHeight="1">
      <c r="C724" s="66"/>
    </row>
    <row r="725" spans="3:3" ht="15.75" customHeight="1">
      <c r="C725" s="66"/>
    </row>
    <row r="726" spans="3:3" ht="15.75" customHeight="1">
      <c r="C726" s="66"/>
    </row>
    <row r="727" spans="3:3" ht="15.75" customHeight="1">
      <c r="C727" s="66"/>
    </row>
    <row r="728" spans="3:3" ht="15.75" customHeight="1">
      <c r="C728" s="66"/>
    </row>
    <row r="729" spans="3:3" ht="15.75" customHeight="1">
      <c r="C729" s="66"/>
    </row>
    <row r="730" spans="3:3" ht="15.75" customHeight="1">
      <c r="C730" s="66"/>
    </row>
    <row r="731" spans="3:3" ht="15.75" customHeight="1">
      <c r="C731" s="66"/>
    </row>
    <row r="732" spans="3:3" ht="15.75" customHeight="1">
      <c r="C732" s="66"/>
    </row>
    <row r="733" spans="3:3" ht="15.75" customHeight="1">
      <c r="C733" s="66"/>
    </row>
    <row r="734" spans="3:3" ht="15.75" customHeight="1">
      <c r="C734" s="66"/>
    </row>
    <row r="735" spans="3:3" ht="15.75" customHeight="1">
      <c r="C735" s="66"/>
    </row>
    <row r="736" spans="3:3" ht="15.75" customHeight="1">
      <c r="C736" s="66"/>
    </row>
    <row r="737" spans="3:3" ht="15.75" customHeight="1">
      <c r="C737" s="66"/>
    </row>
    <row r="738" spans="3:3" ht="15.75" customHeight="1">
      <c r="C738" s="66"/>
    </row>
    <row r="739" spans="3:3" ht="15.75" customHeight="1">
      <c r="C739" s="66"/>
    </row>
    <row r="740" spans="3:3" ht="15.75" customHeight="1">
      <c r="C740" s="66"/>
    </row>
    <row r="741" spans="3:3" ht="15.75" customHeight="1">
      <c r="C741" s="66"/>
    </row>
    <row r="742" spans="3:3" ht="15.75" customHeight="1">
      <c r="C742" s="66"/>
    </row>
    <row r="743" spans="3:3" ht="15.75" customHeight="1">
      <c r="C743" s="66"/>
    </row>
    <row r="744" spans="3:3" ht="15.75" customHeight="1">
      <c r="C744" s="66"/>
    </row>
    <row r="745" spans="3:3" ht="15.75" customHeight="1">
      <c r="C745" s="66"/>
    </row>
    <row r="746" spans="3:3" ht="15.75" customHeight="1">
      <c r="C746" s="66"/>
    </row>
    <row r="747" spans="3:3" ht="15.75" customHeight="1">
      <c r="C747" s="66"/>
    </row>
    <row r="748" spans="3:3" ht="15.75" customHeight="1">
      <c r="C748" s="66"/>
    </row>
    <row r="749" spans="3:3" ht="15.75" customHeight="1">
      <c r="C749" s="66"/>
    </row>
    <row r="750" spans="3:3" ht="15.75" customHeight="1">
      <c r="C750" s="66"/>
    </row>
    <row r="751" spans="3:3" ht="15.75" customHeight="1">
      <c r="C751" s="66"/>
    </row>
    <row r="752" spans="3:3" ht="15.75" customHeight="1">
      <c r="C752" s="66"/>
    </row>
    <row r="753" spans="3:3" ht="15.75" customHeight="1">
      <c r="C753" s="66"/>
    </row>
    <row r="754" spans="3:3" ht="15.75" customHeight="1">
      <c r="C754" s="66"/>
    </row>
    <row r="755" spans="3:3" ht="15.75" customHeight="1">
      <c r="C755" s="66"/>
    </row>
    <row r="756" spans="3:3" ht="15.75" customHeight="1">
      <c r="C756" s="66"/>
    </row>
    <row r="757" spans="3:3" ht="15.75" customHeight="1">
      <c r="C757" s="66"/>
    </row>
    <row r="758" spans="3:3" ht="15.75" customHeight="1">
      <c r="C758" s="66"/>
    </row>
    <row r="759" spans="3:3" ht="15.75" customHeight="1">
      <c r="C759" s="66"/>
    </row>
    <row r="760" spans="3:3" ht="15.75" customHeight="1">
      <c r="C760" s="66"/>
    </row>
    <row r="761" spans="3:3" ht="15.75" customHeight="1">
      <c r="C761" s="66"/>
    </row>
    <row r="762" spans="3:3" ht="15.75" customHeight="1">
      <c r="C762" s="66"/>
    </row>
    <row r="763" spans="3:3" ht="15.75" customHeight="1">
      <c r="C763" s="66"/>
    </row>
    <row r="764" spans="3:3" ht="15.75" customHeight="1">
      <c r="C764" s="66"/>
    </row>
    <row r="765" spans="3:3" ht="15.75" customHeight="1">
      <c r="C765" s="66"/>
    </row>
    <row r="766" spans="3:3" ht="15.75" customHeight="1">
      <c r="C766" s="66"/>
    </row>
    <row r="767" spans="3:3" ht="15.75" customHeight="1">
      <c r="C767" s="66"/>
    </row>
    <row r="768" spans="3:3" ht="15.75" customHeight="1">
      <c r="C768" s="66"/>
    </row>
    <row r="769" spans="3:3" ht="15.75" customHeight="1">
      <c r="C769" s="66"/>
    </row>
    <row r="770" spans="3:3" ht="15.75" customHeight="1">
      <c r="C770" s="66"/>
    </row>
    <row r="771" spans="3:3" ht="15.75" customHeight="1">
      <c r="C771" s="66"/>
    </row>
    <row r="772" spans="3:3" ht="15.75" customHeight="1">
      <c r="C772" s="66"/>
    </row>
    <row r="773" spans="3:3" ht="15.75" customHeight="1">
      <c r="C773" s="66"/>
    </row>
    <row r="774" spans="3:3" ht="15.75" customHeight="1">
      <c r="C774" s="66"/>
    </row>
    <row r="775" spans="3:3" ht="15.75" customHeight="1">
      <c r="C775" s="66"/>
    </row>
    <row r="776" spans="3:3" ht="15.75" customHeight="1">
      <c r="C776" s="66"/>
    </row>
    <row r="777" spans="3:3" ht="15.75" customHeight="1">
      <c r="C777" s="66"/>
    </row>
    <row r="778" spans="3:3" ht="15.75" customHeight="1">
      <c r="C778" s="66"/>
    </row>
    <row r="779" spans="3:3" ht="15.75" customHeight="1">
      <c r="C779" s="66"/>
    </row>
    <row r="780" spans="3:3" ht="15.75" customHeight="1">
      <c r="C780" s="66"/>
    </row>
    <row r="781" spans="3:3" ht="15.75" customHeight="1">
      <c r="C781" s="66"/>
    </row>
    <row r="782" spans="3:3" ht="15.75" customHeight="1">
      <c r="C782" s="66"/>
    </row>
    <row r="783" spans="3:3" ht="15.75" customHeight="1">
      <c r="C783" s="66"/>
    </row>
    <row r="784" spans="3:3" ht="15.75" customHeight="1">
      <c r="C784" s="66"/>
    </row>
    <row r="785" spans="3:3" ht="15.75" customHeight="1">
      <c r="C785" s="66"/>
    </row>
    <row r="786" spans="3:3" ht="15.75" customHeight="1">
      <c r="C786" s="66"/>
    </row>
    <row r="787" spans="3:3" ht="15.75" customHeight="1">
      <c r="C787" s="66"/>
    </row>
    <row r="788" spans="3:3" ht="15.75" customHeight="1">
      <c r="C788" s="66"/>
    </row>
    <row r="789" spans="3:3" ht="15.75" customHeight="1">
      <c r="C789" s="66"/>
    </row>
    <row r="790" spans="3:3" ht="15.75" customHeight="1">
      <c r="C790" s="66"/>
    </row>
    <row r="791" spans="3:3" ht="15.75" customHeight="1">
      <c r="C791" s="66"/>
    </row>
    <row r="792" spans="3:3" ht="15.75" customHeight="1">
      <c r="C792" s="66"/>
    </row>
    <row r="793" spans="3:3" ht="15.75" customHeight="1">
      <c r="C793" s="66"/>
    </row>
    <row r="794" spans="3:3" ht="15.75" customHeight="1">
      <c r="C794" s="66"/>
    </row>
    <row r="795" spans="3:3" ht="15.75" customHeight="1">
      <c r="C795" s="66"/>
    </row>
    <row r="796" spans="3:3" ht="15.75" customHeight="1">
      <c r="C796" s="66"/>
    </row>
    <row r="797" spans="3:3" ht="15.75" customHeight="1">
      <c r="C797" s="66"/>
    </row>
    <row r="798" spans="3:3" ht="15.75" customHeight="1">
      <c r="C798" s="66"/>
    </row>
    <row r="799" spans="3:3" ht="15.75" customHeight="1">
      <c r="C799" s="66"/>
    </row>
    <row r="800" spans="3:3" ht="15.75" customHeight="1">
      <c r="C800" s="66"/>
    </row>
    <row r="801" spans="3:3" ht="15.75" customHeight="1">
      <c r="C801" s="66"/>
    </row>
    <row r="802" spans="3:3" ht="15.75" customHeight="1">
      <c r="C802" s="66"/>
    </row>
    <row r="803" spans="3:3" ht="15.75" customHeight="1">
      <c r="C803" s="66"/>
    </row>
    <row r="804" spans="3:3" ht="15.75" customHeight="1">
      <c r="C804" s="66"/>
    </row>
    <row r="805" spans="3:3" ht="15.75" customHeight="1">
      <c r="C805" s="66"/>
    </row>
    <row r="806" spans="3:3" ht="15.75" customHeight="1">
      <c r="C806" s="66"/>
    </row>
    <row r="807" spans="3:3" ht="15.75" customHeight="1">
      <c r="C807" s="66"/>
    </row>
    <row r="808" spans="3:3" ht="15.75" customHeight="1">
      <c r="C808" s="66"/>
    </row>
    <row r="809" spans="3:3" ht="15.75" customHeight="1">
      <c r="C809" s="66"/>
    </row>
    <row r="810" spans="3:3" ht="15.75" customHeight="1">
      <c r="C810" s="66"/>
    </row>
    <row r="811" spans="3:3" ht="15.75" customHeight="1">
      <c r="C811" s="66"/>
    </row>
    <row r="812" spans="3:3" ht="15.75" customHeight="1">
      <c r="C812" s="66"/>
    </row>
    <row r="813" spans="3:3" ht="15.75" customHeight="1">
      <c r="C813" s="66"/>
    </row>
    <row r="814" spans="3:3" ht="15.75" customHeight="1">
      <c r="C814" s="66"/>
    </row>
    <row r="815" spans="3:3" ht="15.75" customHeight="1">
      <c r="C815" s="66"/>
    </row>
    <row r="816" spans="3:3" ht="15.75" customHeight="1">
      <c r="C816" s="66"/>
    </row>
    <row r="817" spans="3:3" ht="15.75" customHeight="1">
      <c r="C817" s="66"/>
    </row>
    <row r="818" spans="3:3" ht="15.75" customHeight="1">
      <c r="C818" s="66"/>
    </row>
    <row r="819" spans="3:3" ht="15.75" customHeight="1">
      <c r="C819" s="66"/>
    </row>
    <row r="820" spans="3:3" ht="15.75" customHeight="1">
      <c r="C820" s="66"/>
    </row>
    <row r="821" spans="3:3" ht="15.75" customHeight="1">
      <c r="C821" s="66"/>
    </row>
    <row r="822" spans="3:3" ht="15.75" customHeight="1">
      <c r="C822" s="66"/>
    </row>
    <row r="823" spans="3:3" ht="15.75" customHeight="1">
      <c r="C823" s="66"/>
    </row>
    <row r="824" spans="3:3" ht="15.75" customHeight="1">
      <c r="C824" s="66"/>
    </row>
    <row r="825" spans="3:3" ht="15.75" customHeight="1">
      <c r="C825" s="66"/>
    </row>
    <row r="826" spans="3:3" ht="15.75" customHeight="1">
      <c r="C826" s="66"/>
    </row>
    <row r="827" spans="3:3" ht="15.75" customHeight="1">
      <c r="C827" s="66"/>
    </row>
    <row r="828" spans="3:3" ht="15.75" customHeight="1">
      <c r="C828" s="66"/>
    </row>
    <row r="829" spans="3:3" ht="15.75" customHeight="1">
      <c r="C829" s="66"/>
    </row>
    <row r="830" spans="3:3" ht="15.75" customHeight="1">
      <c r="C830" s="66"/>
    </row>
    <row r="831" spans="3:3" ht="15.75" customHeight="1">
      <c r="C831" s="66"/>
    </row>
    <row r="832" spans="3:3" ht="15.75" customHeight="1">
      <c r="C832" s="66"/>
    </row>
    <row r="833" spans="3:3" ht="15.75" customHeight="1">
      <c r="C833" s="66"/>
    </row>
    <row r="834" spans="3:3" ht="15.75" customHeight="1">
      <c r="C834" s="66"/>
    </row>
    <row r="835" spans="3:3" ht="15.75" customHeight="1">
      <c r="C835" s="66"/>
    </row>
    <row r="836" spans="3:3" ht="15.75" customHeight="1">
      <c r="C836" s="66"/>
    </row>
    <row r="837" spans="3:3" ht="15.75" customHeight="1">
      <c r="C837" s="66"/>
    </row>
    <row r="838" spans="3:3" ht="15.75" customHeight="1">
      <c r="C838" s="66"/>
    </row>
    <row r="839" spans="3:3" ht="15.75" customHeight="1">
      <c r="C839" s="66"/>
    </row>
    <row r="840" spans="3:3" ht="15.75" customHeight="1">
      <c r="C840" s="66"/>
    </row>
    <row r="841" spans="3:3" ht="15.75" customHeight="1">
      <c r="C841" s="66"/>
    </row>
    <row r="842" spans="3:3" ht="15.75" customHeight="1">
      <c r="C842" s="66"/>
    </row>
    <row r="843" spans="3:3" ht="15.75" customHeight="1">
      <c r="C843" s="66"/>
    </row>
    <row r="844" spans="3:3" ht="15.75" customHeight="1">
      <c r="C844" s="66"/>
    </row>
    <row r="845" spans="3:3" ht="15.75" customHeight="1">
      <c r="C845" s="66"/>
    </row>
    <row r="846" spans="3:3" ht="15.75" customHeight="1">
      <c r="C846" s="66"/>
    </row>
    <row r="847" spans="3:3" ht="15.75" customHeight="1">
      <c r="C847" s="66"/>
    </row>
    <row r="848" spans="3:3" ht="15.75" customHeight="1">
      <c r="C848" s="66"/>
    </row>
    <row r="849" spans="3:3" ht="15.75" customHeight="1">
      <c r="C849" s="66"/>
    </row>
    <row r="850" spans="3:3" ht="15.75" customHeight="1">
      <c r="C850" s="66"/>
    </row>
    <row r="851" spans="3:3" ht="15.75" customHeight="1">
      <c r="C851" s="66"/>
    </row>
    <row r="852" spans="3:3" ht="15.75" customHeight="1">
      <c r="C852" s="66"/>
    </row>
    <row r="853" spans="3:3" ht="15.75" customHeight="1">
      <c r="C853" s="66"/>
    </row>
    <row r="854" spans="3:3" ht="15.75" customHeight="1">
      <c r="C854" s="66"/>
    </row>
    <row r="855" spans="3:3" ht="15.75" customHeight="1">
      <c r="C855" s="66"/>
    </row>
    <row r="856" spans="3:3" ht="15.75" customHeight="1">
      <c r="C856" s="66"/>
    </row>
    <row r="857" spans="3:3" ht="15.75" customHeight="1">
      <c r="C857" s="66"/>
    </row>
    <row r="858" spans="3:3" ht="15.75" customHeight="1">
      <c r="C858" s="66"/>
    </row>
    <row r="859" spans="3:3" ht="15.75" customHeight="1">
      <c r="C859" s="66"/>
    </row>
    <row r="860" spans="3:3" ht="15.75" customHeight="1">
      <c r="C860" s="66"/>
    </row>
    <row r="861" spans="3:3" ht="15.75" customHeight="1">
      <c r="C861" s="66"/>
    </row>
    <row r="862" spans="3:3" ht="15.75" customHeight="1">
      <c r="C862" s="66"/>
    </row>
    <row r="863" spans="3:3" ht="15.75" customHeight="1">
      <c r="C863" s="66"/>
    </row>
    <row r="864" spans="3:3" ht="15.75" customHeight="1">
      <c r="C864" s="66"/>
    </row>
    <row r="865" spans="3:3" ht="15.75" customHeight="1">
      <c r="C865" s="66"/>
    </row>
    <row r="866" spans="3:3" ht="15.75" customHeight="1">
      <c r="C866" s="66"/>
    </row>
    <row r="867" spans="3:3" ht="15.75" customHeight="1">
      <c r="C867" s="66"/>
    </row>
    <row r="868" spans="3:3" ht="15.75" customHeight="1">
      <c r="C868" s="66"/>
    </row>
    <row r="869" spans="3:3" ht="15.75" customHeight="1">
      <c r="C869" s="66"/>
    </row>
    <row r="870" spans="3:3" ht="15.75" customHeight="1">
      <c r="C870" s="66"/>
    </row>
    <row r="871" spans="3:3" ht="15.75" customHeight="1">
      <c r="C871" s="66"/>
    </row>
    <row r="872" spans="3:3" ht="15.75" customHeight="1">
      <c r="C872" s="66"/>
    </row>
    <row r="873" spans="3:3" ht="15.75" customHeight="1">
      <c r="C873" s="66"/>
    </row>
    <row r="874" spans="3:3" ht="15.75" customHeight="1">
      <c r="C874" s="66"/>
    </row>
    <row r="875" spans="3:3" ht="15.75" customHeight="1">
      <c r="C875" s="66"/>
    </row>
    <row r="876" spans="3:3" ht="15.75" customHeight="1">
      <c r="C876" s="66"/>
    </row>
    <row r="877" spans="3:3" ht="15.75" customHeight="1">
      <c r="C877" s="66"/>
    </row>
    <row r="878" spans="3:3" ht="15.75" customHeight="1">
      <c r="C878" s="66"/>
    </row>
    <row r="879" spans="3:3" ht="15.75" customHeight="1">
      <c r="C879" s="66"/>
    </row>
    <row r="880" spans="3:3" ht="15.75" customHeight="1">
      <c r="C880" s="66"/>
    </row>
    <row r="881" spans="3:3" ht="15.75" customHeight="1">
      <c r="C881" s="66"/>
    </row>
    <row r="882" spans="3:3" ht="15.75" customHeight="1">
      <c r="C882" s="66"/>
    </row>
    <row r="883" spans="3:3" ht="15.75" customHeight="1">
      <c r="C883" s="66"/>
    </row>
    <row r="884" spans="3:3" ht="15.75" customHeight="1">
      <c r="C884" s="66"/>
    </row>
    <row r="885" spans="3:3" ht="15.75" customHeight="1">
      <c r="C885" s="66"/>
    </row>
    <row r="886" spans="3:3" ht="15.75" customHeight="1">
      <c r="C886" s="66"/>
    </row>
    <row r="887" spans="3:3" ht="15.75" customHeight="1">
      <c r="C887" s="66"/>
    </row>
    <row r="888" spans="3:3" ht="15.75" customHeight="1">
      <c r="C888" s="66"/>
    </row>
    <row r="889" spans="3:3" ht="15.75" customHeight="1">
      <c r="C889" s="66"/>
    </row>
    <row r="890" spans="3:3" ht="15.75" customHeight="1">
      <c r="C890" s="66"/>
    </row>
    <row r="891" spans="3:3" ht="15.75" customHeight="1">
      <c r="C891" s="66"/>
    </row>
    <row r="892" spans="3:3" ht="15.75" customHeight="1">
      <c r="C892" s="66"/>
    </row>
    <row r="893" spans="3:3" ht="15.75" customHeight="1">
      <c r="C893" s="66"/>
    </row>
    <row r="894" spans="3:3" ht="15.75" customHeight="1">
      <c r="C894" s="66"/>
    </row>
    <row r="895" spans="3:3" ht="15.75" customHeight="1">
      <c r="C895" s="66"/>
    </row>
    <row r="896" spans="3:3" ht="15.75" customHeight="1">
      <c r="C896" s="66"/>
    </row>
    <row r="897" spans="3:3" ht="15.75" customHeight="1">
      <c r="C897" s="66"/>
    </row>
    <row r="898" spans="3:3" ht="15.75" customHeight="1">
      <c r="C898" s="66"/>
    </row>
    <row r="899" spans="3:3" ht="15.75" customHeight="1">
      <c r="C899" s="66"/>
    </row>
    <row r="900" spans="3:3" ht="15.75" customHeight="1">
      <c r="C900" s="66"/>
    </row>
    <row r="901" spans="3:3" ht="15.75" customHeight="1">
      <c r="C901" s="66"/>
    </row>
    <row r="902" spans="3:3" ht="15.75" customHeight="1">
      <c r="C902" s="66"/>
    </row>
    <row r="903" spans="3:3" ht="15.75" customHeight="1">
      <c r="C903" s="66"/>
    </row>
    <row r="904" spans="3:3" ht="15.75" customHeight="1">
      <c r="C904" s="66"/>
    </row>
    <row r="905" spans="3:3" ht="15.75" customHeight="1">
      <c r="C905" s="66"/>
    </row>
    <row r="906" spans="3:3" ht="15.75" customHeight="1">
      <c r="C906" s="66"/>
    </row>
    <row r="907" spans="3:3" ht="15.75" customHeight="1">
      <c r="C907" s="66"/>
    </row>
    <row r="908" spans="3:3" ht="15.75" customHeight="1">
      <c r="C908" s="66"/>
    </row>
    <row r="909" spans="3:3" ht="15.75" customHeight="1">
      <c r="C909" s="66"/>
    </row>
    <row r="910" spans="3:3" ht="15.75" customHeight="1">
      <c r="C910" s="66"/>
    </row>
    <row r="911" spans="3:3" ht="15.75" customHeight="1">
      <c r="C911" s="66"/>
    </row>
    <row r="912" spans="3:3" ht="15.75" customHeight="1">
      <c r="C912" s="66"/>
    </row>
    <row r="913" spans="3:3" ht="15.75" customHeight="1">
      <c r="C913" s="66"/>
    </row>
    <row r="914" spans="3:3" ht="15.75" customHeight="1">
      <c r="C914" s="66"/>
    </row>
    <row r="915" spans="3:3" ht="15.75" customHeight="1">
      <c r="C915" s="66"/>
    </row>
    <row r="916" spans="3:3" ht="15.75" customHeight="1">
      <c r="C916" s="66"/>
    </row>
    <row r="917" spans="3:3" ht="15.75" customHeight="1">
      <c r="C917" s="66"/>
    </row>
    <row r="918" spans="3:3" ht="15.75" customHeight="1">
      <c r="C918" s="66"/>
    </row>
    <row r="919" spans="3:3" ht="15.75" customHeight="1">
      <c r="C919" s="66"/>
    </row>
    <row r="920" spans="3:3" ht="15.75" customHeight="1">
      <c r="C920" s="66"/>
    </row>
    <row r="921" spans="3:3" ht="15.75" customHeight="1">
      <c r="C921" s="66"/>
    </row>
    <row r="922" spans="3:3" ht="15.75" customHeight="1">
      <c r="C922" s="66"/>
    </row>
    <row r="923" spans="3:3" ht="15.75" customHeight="1">
      <c r="C923" s="66"/>
    </row>
    <row r="924" spans="3:3" ht="15.75" customHeight="1">
      <c r="C924" s="66"/>
    </row>
    <row r="925" spans="3:3" ht="15.75" customHeight="1">
      <c r="C925" s="66"/>
    </row>
    <row r="926" spans="3:3" ht="15.75" customHeight="1">
      <c r="C926" s="66"/>
    </row>
    <row r="927" spans="3:3" ht="15.75" customHeight="1">
      <c r="C927" s="66"/>
    </row>
    <row r="928" spans="3:3" ht="15.75" customHeight="1">
      <c r="C928" s="66"/>
    </row>
    <row r="929" spans="3:3" ht="15.75" customHeight="1">
      <c r="C929" s="66"/>
    </row>
    <row r="930" spans="3:3" ht="15.75" customHeight="1">
      <c r="C930" s="66"/>
    </row>
    <row r="931" spans="3:3" ht="15.75" customHeight="1">
      <c r="C931" s="66"/>
    </row>
    <row r="932" spans="3:3" ht="15.75" customHeight="1">
      <c r="C932" s="66"/>
    </row>
    <row r="933" spans="3:3" ht="15.75" customHeight="1">
      <c r="C933" s="66"/>
    </row>
    <row r="934" spans="3:3" ht="15.75" customHeight="1">
      <c r="C934" s="66"/>
    </row>
    <row r="935" spans="3:3" ht="15.75" customHeight="1">
      <c r="C935" s="66"/>
    </row>
    <row r="936" spans="3:3" ht="15.75" customHeight="1">
      <c r="C936" s="66"/>
    </row>
    <row r="937" spans="3:3" ht="15.75" customHeight="1">
      <c r="C937" s="66"/>
    </row>
    <row r="938" spans="3:3" ht="15.75" customHeight="1">
      <c r="C938" s="66"/>
    </row>
    <row r="939" spans="3:3" ht="15.75" customHeight="1">
      <c r="C939" s="66"/>
    </row>
    <row r="940" spans="3:3" ht="15.75" customHeight="1">
      <c r="C940" s="66"/>
    </row>
    <row r="941" spans="3:3" ht="15.75" customHeight="1">
      <c r="C941" s="66"/>
    </row>
    <row r="942" spans="3:3" ht="15.75" customHeight="1">
      <c r="C942" s="66"/>
    </row>
    <row r="943" spans="3:3" ht="15.75" customHeight="1">
      <c r="C943" s="66"/>
    </row>
    <row r="944" spans="3:3" ht="15.75" customHeight="1">
      <c r="C944" s="66"/>
    </row>
    <row r="945" spans="3:3" ht="15.75" customHeight="1">
      <c r="C945" s="66"/>
    </row>
    <row r="946" spans="3:3" ht="15.75" customHeight="1">
      <c r="C946" s="66"/>
    </row>
    <row r="947" spans="3:3" ht="15.75" customHeight="1">
      <c r="C947" s="66"/>
    </row>
    <row r="948" spans="3:3" ht="15.75" customHeight="1">
      <c r="C948" s="66"/>
    </row>
    <row r="949" spans="3:3" ht="15.75" customHeight="1">
      <c r="C949" s="66"/>
    </row>
    <row r="950" spans="3:3" ht="15.75" customHeight="1">
      <c r="C950" s="66"/>
    </row>
    <row r="951" spans="3:3" ht="15.75" customHeight="1">
      <c r="C951" s="66"/>
    </row>
    <row r="952" spans="3:3" ht="15.75" customHeight="1">
      <c r="C952" s="66"/>
    </row>
    <row r="953" spans="3:3" ht="15.75" customHeight="1">
      <c r="C953" s="66"/>
    </row>
    <row r="954" spans="3:3" ht="15.75" customHeight="1">
      <c r="C954" s="66"/>
    </row>
    <row r="955" spans="3:3" ht="15.75" customHeight="1">
      <c r="C955" s="66"/>
    </row>
    <row r="956" spans="3:3" ht="15.75" customHeight="1">
      <c r="C956" s="66"/>
    </row>
    <row r="957" spans="3:3" ht="15.75" customHeight="1">
      <c r="C957" s="66"/>
    </row>
    <row r="958" spans="3:3" ht="15.75" customHeight="1">
      <c r="C958" s="66"/>
    </row>
    <row r="959" spans="3:3" ht="15.75" customHeight="1">
      <c r="C959" s="66"/>
    </row>
    <row r="960" spans="3:3" ht="15.75" customHeight="1">
      <c r="C960" s="66"/>
    </row>
    <row r="961" spans="3:3" ht="15.75" customHeight="1">
      <c r="C961" s="66"/>
    </row>
    <row r="962" spans="3:3" ht="15.75" customHeight="1">
      <c r="C962" s="66"/>
    </row>
    <row r="963" spans="3:3" ht="15.75" customHeight="1">
      <c r="C963" s="66"/>
    </row>
    <row r="964" spans="3:3" ht="15.75" customHeight="1">
      <c r="C964" s="66"/>
    </row>
    <row r="965" spans="3:3" ht="15.75" customHeight="1">
      <c r="C965" s="66"/>
    </row>
    <row r="966" spans="3:3" ht="15.75" customHeight="1">
      <c r="C966" s="66"/>
    </row>
    <row r="967" spans="3:3" ht="15.75" customHeight="1">
      <c r="C967" s="66"/>
    </row>
    <row r="968" spans="3:3" ht="15.75" customHeight="1">
      <c r="C968" s="66"/>
    </row>
    <row r="969" spans="3:3" ht="15.75" customHeight="1">
      <c r="C969" s="66"/>
    </row>
    <row r="970" spans="3:3" ht="15.75" customHeight="1">
      <c r="C970" s="66"/>
    </row>
    <row r="971" spans="3:3" ht="15.75" customHeight="1">
      <c r="C971" s="66"/>
    </row>
    <row r="972" spans="3:3" ht="15.75" customHeight="1">
      <c r="C972" s="66"/>
    </row>
    <row r="973" spans="3:3" ht="15.75" customHeight="1">
      <c r="C973" s="66"/>
    </row>
    <row r="974" spans="3:3" ht="15.75" customHeight="1">
      <c r="C974" s="66"/>
    </row>
    <row r="975" spans="3:3" ht="15.75" customHeight="1">
      <c r="C975" s="66"/>
    </row>
    <row r="976" spans="3:3" ht="15.75" customHeight="1">
      <c r="C976" s="66"/>
    </row>
    <row r="977" spans="3:3" ht="15.75" customHeight="1">
      <c r="C977" s="66"/>
    </row>
    <row r="978" spans="3:3" ht="15.75" customHeight="1">
      <c r="C978" s="66"/>
    </row>
    <row r="979" spans="3:3" ht="15.75" customHeight="1">
      <c r="C979" s="66"/>
    </row>
    <row r="980" spans="3:3" ht="15.75" customHeight="1">
      <c r="C980" s="66"/>
    </row>
    <row r="981" spans="3:3" ht="15.75" customHeight="1">
      <c r="C981" s="66"/>
    </row>
    <row r="982" spans="3:3" ht="15.75" customHeight="1">
      <c r="C982" s="66"/>
    </row>
    <row r="983" spans="3:3" ht="15.75" customHeight="1">
      <c r="C983" s="66"/>
    </row>
    <row r="984" spans="3:3" ht="15.75" customHeight="1">
      <c r="C984" s="66"/>
    </row>
    <row r="985" spans="3:3" ht="15.75" customHeight="1">
      <c r="C985" s="66"/>
    </row>
    <row r="986" spans="3:3" ht="15.75" customHeight="1">
      <c r="C986" s="66"/>
    </row>
    <row r="987" spans="3:3" ht="15.75" customHeight="1">
      <c r="C987" s="66"/>
    </row>
    <row r="988" spans="3:3" ht="15.75" customHeight="1">
      <c r="C988" s="66"/>
    </row>
    <row r="989" spans="3:3" ht="15.75" customHeight="1">
      <c r="C989" s="66"/>
    </row>
    <row r="990" spans="3:3" ht="15.75" customHeight="1">
      <c r="C990" s="66"/>
    </row>
    <row r="991" spans="3:3" ht="15.75" customHeight="1">
      <c r="C991" s="66"/>
    </row>
    <row r="992" spans="3:3" ht="15.75" customHeight="1">
      <c r="C992" s="66"/>
    </row>
    <row r="993" spans="3:3" ht="15.75" customHeight="1">
      <c r="C993" s="66"/>
    </row>
    <row r="994" spans="3:3" ht="15.75" customHeight="1">
      <c r="C994" s="66"/>
    </row>
  </sheetData>
  <mergeCells count="8">
    <mergeCell ref="A99:A109"/>
    <mergeCell ref="C110:E110"/>
    <mergeCell ref="A62:A67"/>
    <mergeCell ref="A2:A10"/>
    <mergeCell ref="A11:A32"/>
    <mergeCell ref="A33:A43"/>
    <mergeCell ref="A44:A61"/>
    <mergeCell ref="A68:A98"/>
  </mergeCells>
  <conditionalFormatting sqref="C2:C109">
    <cfRule type="cellIs" dxfId="5" priority="1" operator="equal">
      <formula>"Done"</formula>
    </cfRule>
  </conditionalFormatting>
  <conditionalFormatting sqref="C2:C109">
    <cfRule type="cellIs" dxfId="4" priority="2" operator="equal">
      <formula>"Not-Start"</formula>
    </cfRule>
  </conditionalFormatting>
  <conditionalFormatting sqref="C2:C109">
    <cfRule type="cellIs" dxfId="3" priority="3" operator="equal">
      <formula>"In-Progress"</formula>
    </cfRule>
  </conditionalFormatting>
  <conditionalFormatting sqref="C2:C109">
    <cfRule type="cellIs" dxfId="2" priority="4" operator="greaterThan">
      <formula>"Pending"</formula>
    </cfRule>
  </conditionalFormatting>
  <conditionalFormatting sqref="F2:F109">
    <cfRule type="cellIs" dxfId="1" priority="5" operator="equal">
      <formula>100%</formula>
    </cfRule>
  </conditionalFormatting>
  <conditionalFormatting sqref="F2:F109">
    <cfRule type="cellIs" dxfId="0" priority="6" operator="equal">
      <formula>0%</formula>
    </cfRule>
  </conditionalFormatting>
  <dataValidations count="4">
    <dataValidation type="list" allowBlank="1" showErrorMessage="1" sqref="C116:C994">
      <formula1>B155:B158</formula1>
    </dataValidation>
    <dataValidation type="list" allowBlank="1" showErrorMessage="1" sqref="C1">
      <formula1>B112:B115</formula1>
    </dataValidation>
    <dataValidation type="list" allowBlank="1" showErrorMessage="1" sqref="C112:C115">
      <formula1>B149:B152</formula1>
    </dataValidation>
    <dataValidation type="list" allowBlank="1" showErrorMessage="1" sqref="C2:C109">
      <formula1>$B$112:$B$115</formula1>
    </dataValidation>
  </dataValidation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Revision History</vt:lpstr>
      <vt:lpstr>Summary</vt:lpstr>
      <vt:lpstr>Master 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Trong Phuong</dc:creator>
  <cp:lastModifiedBy>Asus</cp:lastModifiedBy>
  <dcterms:created xsi:type="dcterms:W3CDTF">2024-06-13T01:58:31Z</dcterms:created>
  <dcterms:modified xsi:type="dcterms:W3CDTF">2024-06-13T01:59:01Z</dcterms:modified>
</cp:coreProperties>
</file>