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i 6(12.5.2024)\Team1\Document\Sprint Info\"/>
    </mc:Choice>
  </mc:AlternateContent>
  <bookViews>
    <workbookView xWindow="0" yWindow="0" windowWidth="23040" windowHeight="9072"/>
  </bookViews>
  <sheets>
    <sheet name="Sprint 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6" i="1" l="1"/>
  <c r="I117" i="1"/>
  <c r="I115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8" i="1"/>
</calcChain>
</file>

<file path=xl/sharedStrings.xml><?xml version="1.0" encoding="utf-8"?>
<sst xmlns="http://schemas.openxmlformats.org/spreadsheetml/2006/main" count="538" uniqueCount="236">
  <si>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</si>
  <si>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</si>
  <si>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</si>
  <si>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</si>
  <si>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</si>
  <si>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</si>
  <si>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</si>
  <si>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</si>
  <si>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MinhNHL</t>
  </si>
  <si>
    <t>Working days of developer</t>
  </si>
  <si>
    <t>Coding (day)</t>
  </si>
  <si>
    <t>HungLC</t>
  </si>
  <si>
    <t>Sprint 1</t>
  </si>
  <si>
    <t>HuyVH</t>
  </si>
  <si>
    <t>(Forecast - Plan) Point Total</t>
  </si>
  <si>
    <t>SyNNV</t>
  </si>
  <si>
    <t>QuanNM</t>
  </si>
  <si>
    <t>(Forecast - Plan) AVG points/Member/Sprint</t>
  </si>
  <si>
    <t>0.0</t>
  </si>
  <si>
    <t>Total</t>
  </si>
  <si>
    <t>No.</t>
  </si>
  <si>
    <t>Module</t>
  </si>
  <si>
    <t>Story</t>
  </si>
  <si>
    <t>Description</t>
  </si>
  <si>
    <t>Sprint</t>
  </si>
  <si>
    <t>Status</t>
  </si>
  <si>
    <t>DueDate</t>
  </si>
  <si>
    <t xml:space="preserve">SRS </t>
  </si>
  <si>
    <t>Use case specification of Login</t>
  </si>
  <si>
    <t>[Use Case Specifications][UserManagement] Logout (UC-2)</t>
  </si>
  <si>
    <t>[Use Case Specifications][UserManagement] Login (UC-1)</t>
  </si>
  <si>
    <t>[Use Case Specifications][UserManagement] Sign-up (UC-3)</t>
  </si>
  <si>
    <t>[Use Case Specifications][UserManagement] Reset password (UC-4)</t>
  </si>
  <si>
    <t>[Use Case Specifications][UserManagement] View Dashboard (UC-5)</t>
  </si>
  <si>
    <t>[Use Case Specifications][UserManagement] Retrives Course By Category List (UC-6)</t>
  </si>
  <si>
    <t>[Use Case Specifications][UserManagement] Retrives Course By Category Filter (UC-7)</t>
  </si>
  <si>
    <t>[Use Case Specifications][StudentManagement] View Dashboard (UC-8)</t>
  </si>
  <si>
    <t>[Use Case Specifications][StudentManagement] View Enrolled/Purchased Course (UC-9)</t>
  </si>
  <si>
    <t>[Use Case Specifications][StudentManagement] View Profile (UC-10)</t>
  </si>
  <si>
    <t>[Use Case Specifications][StudentManagement] Edit Profile (UC-11)</t>
  </si>
  <si>
    <t>[Use Case Specifications][StudentManagement] View Settings (UC-12)</t>
  </si>
  <si>
    <t>[Use Case Specifications][StudentManagement] Edit Settings (UC-13)</t>
  </si>
  <si>
    <t>[Use Case Specifications][StudentManagement] View Privacy (UC-14)</t>
  </si>
  <si>
    <t>[Use Case Specifications][StudentManagement] Edit Privacy (UC-15)</t>
  </si>
  <si>
    <t>[Use Case Specifications][StudentManagement] View feedback history (UC-16)</t>
  </si>
  <si>
    <t>[Use Case Specifications][StudentManagement] Send feedback (UC-17)</t>
  </si>
  <si>
    <t>[Use Case Specifications][StudentManagement] Send request to become instructor(UC-18)</t>
  </si>
  <si>
    <t>[Use Case Specifications][StudentManagement] View Course Details (UC-19)</t>
  </si>
  <si>
    <t>[Use Case Specifications][StudentManagement] Comment course (UC-20)</t>
  </si>
  <si>
    <t>[Use Case Specifications][StudentManagement] View tracking of the course (UC-22)</t>
  </si>
  <si>
    <t>[Use Case Specifications][StudentManagement] View favorite course (UC-24)</t>
  </si>
  <si>
    <t>[Use Case Specifications][StudentManagement] Studying in course (UC-23)</t>
  </si>
  <si>
    <t>[Use Case Specifications][StudentManagement] Save/Unsave favorite course (UC-25)</t>
  </si>
  <si>
    <t>[Use Case Specifications][StudentManagement] Follow/Unfollow instructor (UC-27)</t>
  </si>
  <si>
    <t>[Use Case Specifications][StudentManagement] View Notification (UC-26)</t>
  </si>
  <si>
    <t>[Use Case Specifications][StudentManagement] View Follower (UC-28)</t>
  </si>
  <si>
    <t>[Use Case Specifications][AdminManagement] Authorization (UC-37)</t>
  </si>
  <si>
    <t>[Use Case Specifications][AdminManagement] Role-Permission (UC-38)</t>
  </si>
  <si>
    <t>[Use Case Specifications][AdminManagement] View Dashboard (UC-39)</t>
  </si>
  <si>
    <t>[Use Case Specifications][AdminManagement] View List Of Students (UC-40)</t>
  </si>
  <si>
    <t>[Use Case Specifications][AdminManagement] View List Of Instructors (UC-41)</t>
  </si>
  <si>
    <t>[Use Case Specifications][AdminManagement]  Block/Unblock Students &amp; Instructors (UC-42)</t>
  </si>
  <si>
    <t>[Use Case Specifications][AdminManagement] Approve Student To Instructor (UC-43)</t>
  </si>
  <si>
    <t>[Use Case Specifications][AdminManagement] Review Course (UC-46)</t>
  </si>
  <si>
    <t>[Use Case Specifications][AdminManagement] View List Of Courses (UC-45)</t>
  </si>
  <si>
    <t>[Use Case Specifications][AdminManagement] Approve Course (UC-47)</t>
  </si>
  <si>
    <t>[Use Case Specifications][AdminManagement] Reject Course (UC-48)</t>
  </si>
  <si>
    <t>[Use Case Specifications][AdminManagement] Block/Unblock Course (UC-49)</t>
  </si>
  <si>
    <t>[Use Case Specifications][AdminManagement] Display/Undisplay comments (UC-50)</t>
  </si>
  <si>
    <t>[Use Case Specifications][AdminManagement] View List Of Report Course/Comments (UC-51)</t>
  </si>
  <si>
    <t>[Use Case Specifications][AdminManagement]  View List Of Feedbacks from User (UC-52)</t>
  </si>
  <si>
    <t>[Use Case Specifications][CategoryManagement] Create category (UC-53)</t>
  </si>
  <si>
    <t>[Use Case Specifications][CategoryManagement] View category(UC-54)</t>
  </si>
  <si>
    <t>[Use Case Specifications][CategoryManagement] Update category(UC-55)</t>
  </si>
  <si>
    <t>[Use Case Specifications][CategoryManagement] Delete category(UC-56)</t>
  </si>
  <si>
    <t>[Use Case Specifications][CourseManagement] View list course (UC-57)</t>
  </si>
  <si>
    <t>[Use Case Specifications][CourseManagement] Create course (UC-58)</t>
  </si>
  <si>
    <t>[Use Case Specifications][CourseManagement] Update course (UC-59)</t>
  </si>
  <si>
    <t>[Use Case Specifications][CourseManagement] Delete course (UC-60)</t>
  </si>
  <si>
    <t>[Use Case Specifications][CourseManagement] View chapter (UC-61)</t>
  </si>
  <si>
    <t>[Use Case Specifications][CourseManagement] Create chapter (UC-62)</t>
  </si>
  <si>
    <t>[Use Case Specifications][CourseManagement] Update chapter (UC-63)</t>
  </si>
  <si>
    <t>[Use Case Specifications][CourseManagement] Delete chapter (UC-64)</t>
  </si>
  <si>
    <t>[Use Case Specifications][CourseManagement] View quiz (UC-65)</t>
  </si>
  <si>
    <t>[Use Case Specifications][CourseManagement] Create quiz (UC-66)</t>
  </si>
  <si>
    <t>[Use Case Specifications][CourseManagement] Update quiz (UC-67)</t>
  </si>
  <si>
    <t>[Use Case Specifications][CourseManagement] Delete quiz (UC-68)</t>
  </si>
  <si>
    <t>[Use Case Specifications][CourseManagement] View question (UC-69)</t>
  </si>
  <si>
    <t>[Use Case Specifications][CourseManagement] Create question (UC-70)</t>
  </si>
  <si>
    <t>[Use Case Specifications][CourseManagement] Update question (UC-71)</t>
  </si>
  <si>
    <t>[Use Case Specifications][CourseManagement] Delete question (UC-72)</t>
  </si>
  <si>
    <t>[Use Case Specifications][CourseManagement] View answers (UC-73)</t>
  </si>
  <si>
    <t>[Use Case Specifications][CourseManagement] Create answer (UC-74)</t>
  </si>
  <si>
    <t>[Use Case Specifications][CourseManagement] Update answer (UC-75)</t>
  </si>
  <si>
    <t>[Use Case Specifications][CourseManagement] Delete answer (UC-76)</t>
  </si>
  <si>
    <t>[Use Case Specifications][CourseManagement] View certificate (UC-77)</t>
  </si>
  <si>
    <t>[Use Case Specifications][CourseManagement] Create certificate (UC-78)</t>
  </si>
  <si>
    <t>[Use Case Specifications][CourseManagement] Update certificate (UC-79)</t>
  </si>
  <si>
    <t>[Use Case Specifications][CourseManagement] View lecture (UC-80)</t>
  </si>
  <si>
    <t>[Use Case Specifications][CourseManagement] Create lecture (UC-81)</t>
  </si>
  <si>
    <t>[Use Case Specifications][CourseManagement] Update lecture (UC-82)</t>
  </si>
  <si>
    <t>[Use Case Specifications][CourseManagement] Delete lecture (UC-83)</t>
  </si>
  <si>
    <t>[Use Case Specifications][CourseManagement] Submit course (UC-84)</t>
  </si>
  <si>
    <t>[Use Case Specifications][CourseManagement] Report course (UC-85)</t>
  </si>
  <si>
    <t>[Use Case Specifications][TransactionManagement] View My Wallet (UC-86)</t>
  </si>
  <si>
    <t>[Use Case Specifications][TransactionManagement] Deposit Money to Wallet (UC-87)</t>
  </si>
  <si>
    <t>[Use Case Specifications][TransactionManagement] Add to Cart (UC-88)</t>
  </si>
  <si>
    <t>[Use Case Specifications][TransactionManagement]  Delete Course in Cart (UC-89)</t>
  </si>
  <si>
    <t>[Use Case Specifications][TransactionManagement] Purchase the entire course from the card (UC-90)</t>
  </si>
  <si>
    <t>[Use Case Specifications][TransactionManagement] Buy one or more courses from the card (UC-91)</t>
  </si>
  <si>
    <t>[Use Case Specifications][TransactionManagement] View Transaction History (UC-92)</t>
  </si>
  <si>
    <t>[Use Case Specifications][TransactionManagement] Create Affiliate link (UC-93)</t>
  </si>
  <si>
    <t>[Use Case Specifications][TransactionManagement] Earning Affiliate marketing (UC-94)</t>
  </si>
  <si>
    <t>Use case specification of Logout</t>
  </si>
  <si>
    <t>Use case specification of Sign-up</t>
  </si>
  <si>
    <t>Use case specification of Reset password</t>
  </si>
  <si>
    <t>Use case specification of View Dashboard</t>
  </si>
  <si>
    <t>Use case specification of Retrives Course By Category List</t>
  </si>
  <si>
    <t>Use case specification ofRetrives Course By Category Filter</t>
  </si>
  <si>
    <t>Use case specification of View Dashboard For Student</t>
  </si>
  <si>
    <t>Use case specification of View Enrolled/Purchased Course</t>
  </si>
  <si>
    <t>Use case specification of View Profile</t>
  </si>
  <si>
    <t>Use case specification of Edit Profile</t>
  </si>
  <si>
    <t>Use case specification of View Settings</t>
  </si>
  <si>
    <t>Use case specification of Edit Settings</t>
  </si>
  <si>
    <t>Use case specification of View Privacy</t>
  </si>
  <si>
    <t>Use case specification of Edit Privacy</t>
  </si>
  <si>
    <t>Use case specification of View Feedback History</t>
  </si>
  <si>
    <t>Use case specification of Send Feedback</t>
  </si>
  <si>
    <t>Use case specification of Send Request to Become Instructor</t>
  </si>
  <si>
    <t>Use case specification of View Course Details For Student</t>
  </si>
  <si>
    <t>Use case specification of Comment Course</t>
  </si>
  <si>
    <t>Use case specification of View Tracking Of The Course</t>
  </si>
  <si>
    <t>Use case specification of Studying In Course</t>
  </si>
  <si>
    <t>Use case specification of View Favorite Course</t>
  </si>
  <si>
    <t>Use case specification of Save/UnSave Favorite Course</t>
  </si>
  <si>
    <t>Use case specification of View Notification</t>
  </si>
  <si>
    <t>Use case specification of Follow/Unfollow Instructor</t>
  </si>
  <si>
    <t>Use case specification of View Follower</t>
  </si>
  <si>
    <t>Use case specification of Authorization Student</t>
  </si>
  <si>
    <t>Use case specification of View Request History</t>
  </si>
  <si>
    <t>Use case specification of Course Dashboard</t>
  </si>
  <si>
    <t>Use case specification of View Earning</t>
  </si>
  <si>
    <t>Use case specification of Payout</t>
  </si>
  <si>
    <t>Use case specification of Extends use cases from student</t>
  </si>
  <si>
    <t>Use case specification of Authorization Admin</t>
  </si>
  <si>
    <t>Use case specification of Role-Permission</t>
  </si>
  <si>
    <t>Use case specification of View List Of Students</t>
  </si>
  <si>
    <t>Use case specification of View List Of Instructors</t>
  </si>
  <si>
    <t>Use case specification of View Block/Unblock Students &amp; Instructors</t>
  </si>
  <si>
    <t>Use case specification of Approve Student To Instructor</t>
  </si>
  <si>
    <t>Use case specification of Reject Student To Instructor</t>
  </si>
  <si>
    <t>Use case specification of View List Of Courses</t>
  </si>
  <si>
    <t>Use case specification of Review Course</t>
  </si>
  <si>
    <t>Use case specification of Approve Course</t>
  </si>
  <si>
    <t>Use case specification of Reject Course</t>
  </si>
  <si>
    <t>Use case specification of Block/Unblock Course</t>
  </si>
  <si>
    <t>Use case specification of Display/Undisplay comments</t>
  </si>
  <si>
    <t>Use case specification of View List Of Report Course/Comments</t>
  </si>
  <si>
    <t>Use case specification of View List Of Feedbacks From User</t>
  </si>
  <si>
    <t>Use case specification of Create Category</t>
  </si>
  <si>
    <t>Use case specification of View Category</t>
  </si>
  <si>
    <t>Use case specification of Update Category</t>
  </si>
  <si>
    <t>Use case specification of Delete Category</t>
  </si>
  <si>
    <t>Use case specification of View List Couse</t>
  </si>
  <si>
    <t>Use case specification of Create Course</t>
  </si>
  <si>
    <t>Use case specification of Update Course</t>
  </si>
  <si>
    <t>Use case specification of Delete Course</t>
  </si>
  <si>
    <t>Use case specification of View Chapter</t>
  </si>
  <si>
    <t>Use case specification of Create Chapter</t>
  </si>
  <si>
    <t>Use case specification of Update Chapter</t>
  </si>
  <si>
    <t>Use case specification of Delete Chapter</t>
  </si>
  <si>
    <t>Use case specification of View Quiz</t>
  </si>
  <si>
    <t>Use case specification of Create Quiz</t>
  </si>
  <si>
    <t>Use case specification of Update Quiz</t>
  </si>
  <si>
    <t>Use case specification of Delete Quiz</t>
  </si>
  <si>
    <t>Use case specification of View Question</t>
  </si>
  <si>
    <t>Use case specification of Create Question</t>
  </si>
  <si>
    <t>Use case specification of Update Question</t>
  </si>
  <si>
    <t>Use case specification of Delete Question</t>
  </si>
  <si>
    <t>Use case specification of View Answer</t>
  </si>
  <si>
    <t>Use case specification of Create Answer</t>
  </si>
  <si>
    <t>Use case specification of Update Answer</t>
  </si>
  <si>
    <t>Use case specification of Delete Answer</t>
  </si>
  <si>
    <t>Use case specification of View Certificate</t>
  </si>
  <si>
    <t>Use case specification of Create Certificate</t>
  </si>
  <si>
    <t>Use case specification of Update Certificate</t>
  </si>
  <si>
    <t>Use case specification of View Lecture</t>
  </si>
  <si>
    <t>Use case specification of Create Lecture</t>
  </si>
  <si>
    <t>Use case specification of Update Lecture</t>
  </si>
  <si>
    <t>Use case specification of Delete Lecture</t>
  </si>
  <si>
    <t>Use case specification of Submit Course</t>
  </si>
  <si>
    <t>Use case specification of Report Course</t>
  </si>
  <si>
    <t>Use case specification of View My Wallet</t>
  </si>
  <si>
    <t>Use case specification of Deposit Money To Wallet</t>
  </si>
  <si>
    <t>Use case specification of Add To Cart</t>
  </si>
  <si>
    <t>Use case specification of Delete Course In Cart</t>
  </si>
  <si>
    <t>Use case specification of Purchase The Entire Course From The Card</t>
  </si>
  <si>
    <t>Use case specification of Buy One Or More Courses From The Card</t>
  </si>
  <si>
    <t>Use case specification of View Transaction History</t>
  </si>
  <si>
    <t>Use case specification of Create Affiliate Link</t>
  </si>
  <si>
    <t>Use case specification of Earning Affiliate marketing</t>
  </si>
  <si>
    <t>Database</t>
  </si>
  <si>
    <t>[Software Requirement Specification] Software Project Management Plan</t>
  </si>
  <si>
    <t>Write Introduction For Project</t>
  </si>
  <si>
    <t>Write Software Project Management Plan For Project</t>
  </si>
  <si>
    <t>Write Software Design Description</t>
  </si>
  <si>
    <t xml:space="preserve">[Software Requirement Specification] Introduction </t>
  </si>
  <si>
    <t>[Software Requirement Specification] Software Design Description</t>
  </si>
  <si>
    <t>[Software Requirement Specification] Usecase Overview &amp; each of feature</t>
  </si>
  <si>
    <t>FE</t>
  </si>
  <si>
    <t>BE</t>
  </si>
  <si>
    <t>[FrontEnd-Dev] Design component &amp; base</t>
  </si>
  <si>
    <t>[BackEnd-Dev] Write API &amp; Fetch API</t>
  </si>
  <si>
    <t>Design component &amp; base</t>
  </si>
  <si>
    <t>Write API &amp; Fetch API</t>
  </si>
  <si>
    <t>[Database] Write Database</t>
  </si>
  <si>
    <t>Design &amp; Fix database</t>
  </si>
  <si>
    <t>Done</t>
  </si>
  <si>
    <t>Process</t>
  </si>
  <si>
    <t>Write Write Usecase Overview &amp; each of feature Diagram</t>
  </si>
  <si>
    <t>DuyNM</t>
  </si>
  <si>
    <t>PhuongHT</t>
  </si>
  <si>
    <t>CanhNH</t>
  </si>
  <si>
    <t>PhongNG</t>
  </si>
  <si>
    <t>HaiNC</t>
  </si>
  <si>
    <t>[Use Case Specifications][InstructorManagement] Authorization (UC-29)</t>
  </si>
  <si>
    <t>[Use Case Specifications][InstructorManagement] View request history (UC-30)</t>
  </si>
  <si>
    <t>[Use Case Specifications][InstructorManagement] Course dashboard (UC-31)</t>
  </si>
  <si>
    <t>[Use Case Specifications][InstructorManagement] View dashboard (UC-32)</t>
  </si>
  <si>
    <t>[Use Case Specifications][InstructorManagement] View earning (UC-33)</t>
  </si>
  <si>
    <t>[Use Case Specifications][InstructorManagement] Pay out (UC-34)</t>
  </si>
  <si>
    <t>[Use Case Specifications][InstructorManagement] View notification (UC-35)</t>
  </si>
  <si>
    <t>[Use Case Specifications][InstructorManagement] Extends student (UC-36)</t>
  </si>
  <si>
    <t>[Use Case Specifications][AdminManagement] Reject Student To Instructor (UC-44)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</si>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</sst>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rgb="FF000000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sz val="10"/>
      <name val="Arial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70C0"/>
      <name val="Calibri"/>
    </font>
    <font>
      <sz val="10"/>
      <color theme="1"/>
      <name val="Calibri"/>
      <scheme val="minor"/>
    </font>
    <font>
      <sz val="9"/>
      <color rgb="FF1F1F1F"/>
      <name val="&quot;Google Sans&quot;"/>
    </font>
    <font>
      <sz val="10"/>
      <color rgb="FF202124"/>
      <name val="Roboto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000000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1" fillId="2" borderId="2" xfId="0" applyFont="1" applyFill="1" applyBorder="1"/>
    <xf numFmtId="0" fontId="4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right"/>
    </xf>
    <xf numFmtId="0" fontId="4" fillId="5" borderId="2" xfId="0" applyFont="1" applyFill="1" applyBorder="1"/>
    <xf numFmtId="0" fontId="1" fillId="5" borderId="3" xfId="0" applyFont="1" applyFill="1" applyBorder="1" applyAlignment="1">
      <alignment horizontal="left"/>
    </xf>
    <xf numFmtId="0" fontId="1" fillId="5" borderId="3" xfId="0" applyFont="1" applyFill="1" applyBorder="1"/>
    <xf numFmtId="0" fontId="1" fillId="4" borderId="0" xfId="0" applyFont="1" applyFill="1"/>
    <xf numFmtId="0" fontId="1" fillId="5" borderId="2" xfId="0" applyFont="1" applyFill="1" applyBorder="1"/>
    <xf numFmtId="0" fontId="7" fillId="5" borderId="3" xfId="0" applyFont="1" applyFill="1" applyBorder="1" applyAlignment="1">
      <alignment horizontal="left"/>
    </xf>
    <xf numFmtId="0" fontId="4" fillId="5" borderId="3" xfId="0" applyFont="1" applyFill="1" applyBorder="1"/>
    <xf numFmtId="0" fontId="8" fillId="5" borderId="2" xfId="0" applyFont="1" applyFill="1" applyBorder="1"/>
    <xf numFmtId="0" fontId="9" fillId="5" borderId="3" xfId="0" applyFont="1" applyFill="1" applyBorder="1" applyAlignment="1">
      <alignment horizontal="left"/>
    </xf>
    <xf numFmtId="0" fontId="8" fillId="5" borderId="3" xfId="0" applyFont="1" applyFill="1" applyBorder="1"/>
    <xf numFmtId="0" fontId="1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 applyAlignment="1">
      <alignment horizontal="right"/>
    </xf>
    <xf numFmtId="0" fontId="4" fillId="6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4" borderId="0" xfId="0" applyFont="1" applyFill="1"/>
    <xf numFmtId="0" fontId="12" fillId="4" borderId="0" xfId="0" applyFont="1" applyFill="1" applyAlignment="1">
      <alignment horizontal="left"/>
    </xf>
    <xf numFmtId="0" fontId="10" fillId="0" borderId="0" xfId="0" applyFont="1"/>
    <xf numFmtId="0" fontId="14" fillId="6" borderId="4" xfId="0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 vertical="center" wrapText="1"/>
    </xf>
    <xf numFmtId="16" fontId="13" fillId="9" borderId="6" xfId="0" applyNumberFormat="1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/>
    </xf>
    <xf numFmtId="2" fontId="14" fillId="8" borderId="4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9" borderId="6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  <xf numFmtId="0" fontId="15" fillId="9" borderId="9" xfId="0" applyFont="1" applyFill="1" applyBorder="1" applyAlignment="1">
      <alignment horizontal="center" vertical="center" wrapText="1"/>
    </xf>
    <xf numFmtId="0" fontId="15" fillId="9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right"/>
    </xf>
    <xf numFmtId="0" fontId="7" fillId="4" borderId="12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1"/>
  <sheetViews>
    <sheetView showGridLines="0" tabSelected="1" topLeftCell="C1" zoomScale="85" zoomScaleNormal="85" workbookViewId="0">
      <selection activeCell="J97" sqref="J97"/>
    </sheetView>
  </sheetViews>
  <sheetFormatPr defaultColWidth="12.6640625" defaultRowHeight="15.75" customHeight="1"/>
  <cols>
    <col min="2" max="2" width="33.88671875" customWidth="1"/>
    <col min="3" max="3" width="69.44140625" customWidth="1"/>
    <col min="4" max="4" width="80" customWidth="1"/>
    <col min="7" max="7" width="12" bestFit="1" customWidth="1"/>
  </cols>
  <sheetData>
    <row r="1" spans="1:14" ht="15.75" customHeight="1">
      <c r="A1" s="1"/>
      <c r="B1" s="55" t="s">
        <v>0</v>
      </c>
      <c r="C1" s="56"/>
      <c r="D1" s="56"/>
      <c r="E1" s="2"/>
      <c r="F1" s="1"/>
      <c r="G1" s="55" t="s">
        <v>1</v>
      </c>
      <c r="H1" s="56"/>
      <c r="I1" s="56"/>
      <c r="J1" s="3"/>
      <c r="K1" s="3"/>
      <c r="L1" s="3"/>
      <c r="M1" s="3"/>
      <c r="N1" s="3"/>
    </row>
    <row r="2" spans="1:14" ht="15.75" customHeight="1">
      <c r="A2" s="1"/>
      <c r="B2" s="4"/>
      <c r="C2" s="5"/>
      <c r="D2" s="6"/>
      <c r="E2" s="1"/>
      <c r="F2" s="7" t="s">
        <v>2</v>
      </c>
      <c r="G2" s="8" t="s">
        <v>3</v>
      </c>
      <c r="H2" s="9" t="s">
        <v>4</v>
      </c>
      <c r="I2" s="9" t="s">
        <v>5</v>
      </c>
      <c r="J2" s="3"/>
      <c r="K2" s="3"/>
      <c r="L2" s="3"/>
      <c r="M2" s="3"/>
      <c r="N2" s="3"/>
    </row>
    <row r="3" spans="1:14" ht="15.75" customHeight="1">
      <c r="A3" s="1"/>
      <c r="B3" s="10" t="s">
        <v>6</v>
      </c>
      <c r="C3" s="5"/>
      <c r="D3" s="6" t="s">
        <v>7</v>
      </c>
      <c r="E3" s="1"/>
      <c r="F3" s="11" t="s">
        <v>8</v>
      </c>
      <c r="G3" s="12">
        <v>0</v>
      </c>
      <c r="H3" s="12">
        <v>0</v>
      </c>
      <c r="I3" s="12">
        <v>0</v>
      </c>
      <c r="J3" s="3"/>
      <c r="K3" s="3"/>
      <c r="L3" s="3"/>
      <c r="M3" s="3"/>
      <c r="N3" s="3"/>
    </row>
    <row r="4" spans="1:14" ht="15.75" customHeight="1">
      <c r="A4" s="1"/>
      <c r="B4" s="10" t="s">
        <v>9</v>
      </c>
      <c r="C4" s="5"/>
      <c r="D4" s="6" t="s">
        <v>10</v>
      </c>
      <c r="E4" s="1"/>
      <c r="F4" s="11" t="s">
        <v>11</v>
      </c>
      <c r="G4" s="12">
        <v>0</v>
      </c>
      <c r="H4" s="12">
        <v>0</v>
      </c>
      <c r="I4" s="12">
        <v>0</v>
      </c>
      <c r="J4" s="3"/>
      <c r="K4" s="3"/>
      <c r="L4" s="3"/>
      <c r="M4" s="3"/>
      <c r="N4" s="3"/>
    </row>
    <row r="5" spans="1:14" ht="15.75" customHeight="1">
      <c r="A5" s="1"/>
      <c r="B5" s="13" t="s">
        <v>12</v>
      </c>
      <c r="C5" s="14"/>
      <c r="D5" s="15"/>
      <c r="E5" s="1"/>
      <c r="F5" s="11" t="s">
        <v>13</v>
      </c>
      <c r="G5" s="12">
        <v>0</v>
      </c>
      <c r="H5" s="12">
        <v>0</v>
      </c>
      <c r="I5" s="12">
        <v>0</v>
      </c>
      <c r="J5" s="16"/>
      <c r="K5" s="16"/>
      <c r="L5" s="16"/>
      <c r="M5" s="3"/>
      <c r="N5" s="3"/>
    </row>
    <row r="6" spans="1:14" ht="15.75" customHeight="1">
      <c r="A6" s="1"/>
      <c r="B6" s="17" t="s">
        <v>14</v>
      </c>
      <c r="C6" s="18">
        <v>0</v>
      </c>
      <c r="D6" s="19" t="s">
        <v>7</v>
      </c>
      <c r="E6" s="1"/>
      <c r="F6" s="11" t="s">
        <v>15</v>
      </c>
      <c r="G6" s="12">
        <v>0</v>
      </c>
      <c r="H6" s="12">
        <v>0</v>
      </c>
      <c r="I6" s="12">
        <v>0</v>
      </c>
      <c r="J6" s="16"/>
      <c r="K6" s="16"/>
      <c r="L6" s="16"/>
      <c r="M6" s="3"/>
      <c r="N6" s="3"/>
    </row>
    <row r="7" spans="1:14" ht="15.75" customHeight="1">
      <c r="A7" s="1"/>
      <c r="B7" s="17" t="s">
        <v>9</v>
      </c>
      <c r="C7" s="14">
        <v>8</v>
      </c>
      <c r="D7" s="15" t="s">
        <v>10</v>
      </c>
      <c r="E7" s="1"/>
      <c r="F7" s="11" t="s">
        <v>16</v>
      </c>
      <c r="G7" s="12">
        <v>0</v>
      </c>
      <c r="H7" s="12">
        <v>0</v>
      </c>
      <c r="I7" s="12">
        <v>0</v>
      </c>
      <c r="J7" s="16"/>
      <c r="K7" s="16"/>
      <c r="L7" s="16"/>
      <c r="M7" s="3"/>
      <c r="N7" s="3"/>
    </row>
    <row r="8" spans="1:14" ht="15.75" customHeight="1">
      <c r="A8" s="1"/>
      <c r="B8" s="20" t="s">
        <v>17</v>
      </c>
      <c r="C8" s="21" t="s">
        <v>18</v>
      </c>
      <c r="D8" s="22" t="s">
        <v>7</v>
      </c>
      <c r="E8" s="1"/>
      <c r="F8" s="11" t="s">
        <v>221</v>
      </c>
      <c r="G8" s="12">
        <v>0</v>
      </c>
      <c r="H8" s="12">
        <v>0</v>
      </c>
      <c r="I8" s="12">
        <v>0</v>
      </c>
      <c r="J8" s="16"/>
      <c r="K8" s="16"/>
      <c r="L8" s="16"/>
      <c r="M8" s="3"/>
      <c r="N8" s="3"/>
    </row>
    <row r="9" spans="1:14" ht="15.75" customHeight="1">
      <c r="A9" s="1"/>
      <c r="B9" s="1"/>
      <c r="C9" s="23"/>
      <c r="D9" s="1"/>
      <c r="E9" s="1"/>
      <c r="F9" s="11" t="s">
        <v>222</v>
      </c>
      <c r="G9" s="12">
        <v>0</v>
      </c>
      <c r="H9" s="12">
        <v>0</v>
      </c>
      <c r="I9" s="12">
        <v>0</v>
      </c>
      <c r="J9" s="24"/>
      <c r="K9" s="16"/>
      <c r="L9" s="16"/>
      <c r="M9" s="16"/>
      <c r="N9" s="3"/>
    </row>
    <row r="10" spans="1:14" ht="15.75" customHeight="1">
      <c r="A10" s="1"/>
      <c r="B10" s="1"/>
      <c r="C10" s="23"/>
      <c r="D10" s="1"/>
      <c r="E10" s="1"/>
      <c r="F10" s="11" t="s">
        <v>223</v>
      </c>
      <c r="G10" s="12">
        <v>0</v>
      </c>
      <c r="H10" s="12">
        <v>0</v>
      </c>
      <c r="I10" s="12">
        <v>0</v>
      </c>
      <c r="J10" s="24"/>
      <c r="K10" s="16"/>
      <c r="L10" s="16"/>
      <c r="M10" s="16"/>
      <c r="N10" s="3"/>
    </row>
    <row r="11" spans="1:14" ht="15.75" customHeight="1">
      <c r="A11" s="1"/>
      <c r="B11" s="1"/>
      <c r="C11" s="23"/>
      <c r="D11" s="1"/>
      <c r="E11" s="1"/>
      <c r="F11" s="11" t="s">
        <v>224</v>
      </c>
      <c r="G11" s="12">
        <v>0</v>
      </c>
      <c r="H11" s="12">
        <v>0</v>
      </c>
      <c r="I11" s="12">
        <v>0</v>
      </c>
      <c r="J11" s="3"/>
      <c r="K11" s="3"/>
      <c r="L11" s="3"/>
      <c r="M11" s="3"/>
      <c r="N11" s="3"/>
    </row>
    <row r="12" spans="1:14" ht="15.75" customHeight="1">
      <c r="A12" s="1"/>
      <c r="B12" s="1"/>
      <c r="C12" s="23"/>
      <c r="D12" s="1"/>
      <c r="E12" s="1"/>
      <c r="F12" s="11" t="s">
        <v>225</v>
      </c>
      <c r="G12" s="12">
        <v>0</v>
      </c>
      <c r="H12" s="12">
        <v>0</v>
      </c>
      <c r="I12" s="12">
        <v>0</v>
      </c>
      <c r="J12" s="3"/>
      <c r="K12" s="3"/>
      <c r="L12" s="3"/>
      <c r="M12" s="3"/>
      <c r="N12" s="3"/>
    </row>
    <row r="13" spans="1:14" ht="15.75" customHeight="1">
      <c r="A13" s="1"/>
      <c r="B13" s="1"/>
      <c r="C13" s="23"/>
      <c r="D13" s="1"/>
      <c r="E13" s="1"/>
      <c r="F13" s="52" t="s">
        <v>19</v>
      </c>
      <c r="G13" s="53">
        <v>0</v>
      </c>
      <c r="H13" s="53">
        <v>0</v>
      </c>
      <c r="I13" s="54">
        <v>0</v>
      </c>
      <c r="J13" s="3"/>
      <c r="K13" s="3"/>
      <c r="L13" s="3"/>
      <c r="M13" s="3"/>
      <c r="N13" s="3"/>
    </row>
    <row r="14" spans="1:14" ht="15.75" customHeight="1">
      <c r="A14" s="1"/>
      <c r="B14" s="1"/>
      <c r="C14" s="1"/>
      <c r="D14" s="1"/>
      <c r="E14" s="1"/>
      <c r="F14" s="49"/>
      <c r="G14" s="50"/>
      <c r="H14" s="50"/>
      <c r="I14" s="51"/>
      <c r="J14" s="3"/>
      <c r="K14" s="3"/>
      <c r="L14" s="3"/>
      <c r="M14" s="3"/>
      <c r="N14" s="3"/>
    </row>
    <row r="15" spans="1:14" ht="15.75" customHeight="1">
      <c r="A15" s="1"/>
      <c r="B15" s="1"/>
      <c r="C15" s="1"/>
      <c r="D15" s="1"/>
      <c r="E15" s="1"/>
      <c r="F15" s="1"/>
      <c r="G15" s="3"/>
      <c r="H15" s="3"/>
      <c r="I15" s="3"/>
      <c r="J15" s="3"/>
      <c r="K15" s="3"/>
      <c r="L15" s="3"/>
      <c r="M15" s="3"/>
      <c r="N15" s="3"/>
    </row>
    <row r="16" spans="1:14" ht="15.75" customHeight="1">
      <c r="A16" s="1"/>
      <c r="B16" s="3"/>
      <c r="C16" s="3"/>
      <c r="D16" s="3"/>
      <c r="E16" s="1"/>
      <c r="F16" s="1"/>
      <c r="G16" s="25" t="s">
        <v>19</v>
      </c>
      <c r="H16" s="26"/>
      <c r="I16" s="27">
        <v>0</v>
      </c>
      <c r="J16" s="3"/>
      <c r="K16" s="3"/>
      <c r="L16" s="3"/>
      <c r="M16" s="3"/>
      <c r="N16" s="3"/>
    </row>
    <row r="17" spans="1:14" ht="15.75" customHeight="1" thickBot="1">
      <c r="A17" s="28" t="s">
        <v>20</v>
      </c>
      <c r="B17" s="28" t="s">
        <v>21</v>
      </c>
      <c r="C17" s="28" t="s">
        <v>22</v>
      </c>
      <c r="D17" s="35" t="s">
        <v>23</v>
      </c>
      <c r="E17" s="28" t="s">
        <v>24</v>
      </c>
      <c r="F17" s="29" t="s">
        <v>25</v>
      </c>
      <c r="G17" s="28" t="s">
        <v>2</v>
      </c>
      <c r="H17" s="28" t="s">
        <v>26</v>
      </c>
      <c r="I17" s="30" t="s">
        <v>3</v>
      </c>
      <c r="J17" s="3"/>
      <c r="K17" s="3"/>
      <c r="L17" s="3"/>
      <c r="M17" s="3"/>
      <c r="N17" s="3"/>
    </row>
    <row r="18" spans="1:14" ht="15.75" customHeight="1" thickBot="1">
      <c r="A18" s="31">
        <v>1</v>
      </c>
      <c r="B18" s="40" t="s">
        <v>27</v>
      </c>
      <c r="C18" s="41" t="s">
        <v>207</v>
      </c>
      <c r="D18" s="41" t="s">
        <v>204</v>
      </c>
      <c r="E18" s="36">
        <v>2</v>
      </c>
      <c r="F18" s="38" t="s">
        <v>218</v>
      </c>
      <c r="G18" s="35" t="s">
        <v>221</v>
      </c>
      <c r="H18" s="37">
        <v>45464</v>
      </c>
      <c r="I18" s="39">
        <f>0.0309278350515464*10</f>
        <v>0.30927835051546398</v>
      </c>
      <c r="J18" s="3"/>
      <c r="K18" s="3"/>
      <c r="L18" s="3"/>
      <c r="M18" s="3"/>
      <c r="N18" s="3"/>
    </row>
    <row r="19" spans="1:14" ht="15.75" customHeight="1" thickBot="1">
      <c r="A19" s="31">
        <v>2</v>
      </c>
      <c r="B19" s="40" t="s">
        <v>27</v>
      </c>
      <c r="C19" s="41" t="s">
        <v>203</v>
      </c>
      <c r="D19" s="41" t="s">
        <v>205</v>
      </c>
      <c r="E19" s="36">
        <v>2</v>
      </c>
      <c r="F19" s="38" t="s">
        <v>218</v>
      </c>
      <c r="G19" s="35" t="s">
        <v>8</v>
      </c>
      <c r="H19" s="37">
        <v>45464</v>
      </c>
      <c r="I19" s="39">
        <f t="shared" ref="I19:I82" si="0">0.0309278350515464*10</f>
        <v>0.30927835051546398</v>
      </c>
      <c r="J19" s="3"/>
      <c r="K19" s="3"/>
      <c r="L19" s="3"/>
      <c r="M19" s="3"/>
      <c r="N19" s="3"/>
    </row>
    <row r="20" spans="1:14" ht="15" thickBot="1">
      <c r="A20" s="31">
        <v>3</v>
      </c>
      <c r="B20" s="40" t="s">
        <v>27</v>
      </c>
      <c r="C20" s="41" t="s">
        <v>209</v>
      </c>
      <c r="D20" s="41" t="s">
        <v>220</v>
      </c>
      <c r="E20" s="36">
        <v>2</v>
      </c>
      <c r="F20" s="38" t="s">
        <v>218</v>
      </c>
      <c r="G20" s="35" t="s">
        <v>16</v>
      </c>
      <c r="H20" s="37">
        <v>45464</v>
      </c>
      <c r="I20" s="39">
        <f t="shared" si="0"/>
        <v>0.30927835051546398</v>
      </c>
      <c r="J20" s="3"/>
      <c r="K20" s="3"/>
      <c r="L20" s="3"/>
      <c r="M20" s="3"/>
      <c r="N20" s="3"/>
    </row>
    <row r="21" spans="1:14" ht="15" thickBot="1">
      <c r="A21" s="31">
        <v>4</v>
      </c>
      <c r="B21" s="40" t="s">
        <v>27</v>
      </c>
      <c r="C21" s="41" t="s">
        <v>208</v>
      </c>
      <c r="D21" s="41" t="s">
        <v>206</v>
      </c>
      <c r="E21" s="36">
        <v>2</v>
      </c>
      <c r="F21" s="38" t="s">
        <v>219</v>
      </c>
      <c r="G21" s="28"/>
      <c r="H21" s="37">
        <v>45464</v>
      </c>
      <c r="I21" s="39">
        <f t="shared" si="0"/>
        <v>0.30927835051546398</v>
      </c>
      <c r="J21" s="3"/>
      <c r="K21" s="3"/>
      <c r="L21" s="3"/>
      <c r="M21" s="3"/>
      <c r="N21" s="3"/>
    </row>
    <row r="22" spans="1:14" ht="15.75" customHeight="1" thickBot="1">
      <c r="A22" s="31">
        <v>5</v>
      </c>
      <c r="B22" s="40" t="s">
        <v>27</v>
      </c>
      <c r="C22" s="41" t="s">
        <v>30</v>
      </c>
      <c r="D22" s="41" t="s">
        <v>28</v>
      </c>
      <c r="E22" s="36">
        <v>2</v>
      </c>
      <c r="F22" s="38" t="s">
        <v>218</v>
      </c>
      <c r="G22" s="28" t="s">
        <v>225</v>
      </c>
      <c r="H22" s="37">
        <v>45464</v>
      </c>
      <c r="I22" s="39">
        <f t="shared" si="0"/>
        <v>0.30927835051546398</v>
      </c>
      <c r="J22" s="3"/>
      <c r="K22" s="3"/>
      <c r="L22" s="3"/>
      <c r="M22" s="3"/>
      <c r="N22" s="3"/>
    </row>
    <row r="23" spans="1:14" ht="15.75" customHeight="1" thickBot="1">
      <c r="A23" s="31">
        <v>6</v>
      </c>
      <c r="B23" s="40" t="s">
        <v>27</v>
      </c>
      <c r="C23" s="42" t="s">
        <v>29</v>
      </c>
      <c r="D23" s="42" t="s">
        <v>113</v>
      </c>
      <c r="E23" s="36">
        <v>2</v>
      </c>
      <c r="F23" s="38" t="s">
        <v>218</v>
      </c>
      <c r="G23" s="28" t="s">
        <v>225</v>
      </c>
      <c r="H23" s="37">
        <v>45464</v>
      </c>
      <c r="I23" s="39">
        <f t="shared" si="0"/>
        <v>0.30927835051546398</v>
      </c>
      <c r="J23" s="3"/>
      <c r="K23" s="3"/>
      <c r="L23" s="3"/>
      <c r="M23" s="3"/>
      <c r="N23" s="3"/>
    </row>
    <row r="24" spans="1:14" ht="15.75" customHeight="1" thickBot="1">
      <c r="A24" s="31">
        <v>7</v>
      </c>
      <c r="B24" s="40" t="s">
        <v>27</v>
      </c>
      <c r="C24" s="42" t="s">
        <v>31</v>
      </c>
      <c r="D24" s="42" t="s">
        <v>114</v>
      </c>
      <c r="E24" s="36">
        <v>2</v>
      </c>
      <c r="F24" s="38" t="s">
        <v>218</v>
      </c>
      <c r="G24" s="28" t="s">
        <v>225</v>
      </c>
      <c r="H24" s="37">
        <v>45464</v>
      </c>
      <c r="I24" s="39">
        <f t="shared" si="0"/>
        <v>0.30927835051546398</v>
      </c>
      <c r="J24" s="3"/>
      <c r="K24" s="3"/>
      <c r="L24" s="3"/>
      <c r="M24" s="3"/>
      <c r="N24" s="3"/>
    </row>
    <row r="25" spans="1:14" ht="15" thickBot="1">
      <c r="A25" s="31">
        <v>8</v>
      </c>
      <c r="B25" s="40" t="s">
        <v>27</v>
      </c>
      <c r="C25" s="42" t="s">
        <v>32</v>
      </c>
      <c r="D25" s="42" t="s">
        <v>115</v>
      </c>
      <c r="E25" s="36">
        <v>2</v>
      </c>
      <c r="F25" s="38" t="s">
        <v>218</v>
      </c>
      <c r="G25" s="28" t="s">
        <v>225</v>
      </c>
      <c r="H25" s="37">
        <v>45464</v>
      </c>
      <c r="I25" s="39">
        <f t="shared" si="0"/>
        <v>0.30927835051546398</v>
      </c>
      <c r="J25" s="3"/>
      <c r="K25" s="3"/>
      <c r="L25" s="3"/>
      <c r="M25" s="3"/>
      <c r="N25" s="3"/>
    </row>
    <row r="26" spans="1:14" ht="15" thickBot="1">
      <c r="A26" s="31">
        <v>9</v>
      </c>
      <c r="B26" s="40" t="s">
        <v>27</v>
      </c>
      <c r="C26" s="42" t="s">
        <v>33</v>
      </c>
      <c r="D26" s="42" t="s">
        <v>116</v>
      </c>
      <c r="E26" s="36">
        <v>2</v>
      </c>
      <c r="F26" s="38" t="s">
        <v>218</v>
      </c>
      <c r="G26" s="28" t="s">
        <v>225</v>
      </c>
      <c r="H26" s="37">
        <v>45464</v>
      </c>
      <c r="I26" s="39">
        <f t="shared" si="0"/>
        <v>0.30927835051546398</v>
      </c>
      <c r="J26" s="3"/>
      <c r="K26" s="3"/>
      <c r="L26" s="3"/>
      <c r="M26" s="3"/>
      <c r="N26" s="3"/>
    </row>
    <row r="27" spans="1:14" ht="29.4" thickBot="1">
      <c r="A27" s="31">
        <v>10</v>
      </c>
      <c r="B27" s="40" t="s">
        <v>27</v>
      </c>
      <c r="C27" s="42" t="s">
        <v>34</v>
      </c>
      <c r="D27" s="42" t="s">
        <v>117</v>
      </c>
      <c r="E27" s="36">
        <v>2</v>
      </c>
      <c r="F27" s="38" t="s">
        <v>218</v>
      </c>
      <c r="G27" s="28" t="s">
        <v>225</v>
      </c>
      <c r="H27" s="37">
        <v>45464</v>
      </c>
      <c r="I27" s="39">
        <f t="shared" si="0"/>
        <v>0.30927835051546398</v>
      </c>
      <c r="J27" s="3"/>
      <c r="K27" s="3"/>
      <c r="L27" s="3"/>
      <c r="M27" s="3"/>
      <c r="N27" s="3"/>
    </row>
    <row r="28" spans="1:14" ht="29.4" thickBot="1">
      <c r="A28" s="31">
        <v>11</v>
      </c>
      <c r="B28" s="40" t="s">
        <v>27</v>
      </c>
      <c r="C28" s="42" t="s">
        <v>35</v>
      </c>
      <c r="D28" s="42" t="s">
        <v>118</v>
      </c>
      <c r="E28" s="36">
        <v>2</v>
      </c>
      <c r="F28" s="38" t="s">
        <v>218</v>
      </c>
      <c r="G28" s="28" t="s">
        <v>225</v>
      </c>
      <c r="H28" s="37">
        <v>45464</v>
      </c>
      <c r="I28" s="39">
        <f t="shared" si="0"/>
        <v>0.30927835051546398</v>
      </c>
      <c r="J28" s="3"/>
      <c r="K28" s="3"/>
      <c r="L28" s="3"/>
      <c r="M28" s="3"/>
      <c r="N28" s="3"/>
    </row>
    <row r="29" spans="1:14" ht="15" thickBot="1">
      <c r="A29" s="31">
        <v>12</v>
      </c>
      <c r="B29" s="40" t="s">
        <v>27</v>
      </c>
      <c r="C29" s="43" t="s">
        <v>36</v>
      </c>
      <c r="D29" s="43" t="s">
        <v>119</v>
      </c>
      <c r="E29" s="36">
        <v>2</v>
      </c>
      <c r="F29" s="38" t="s">
        <v>218</v>
      </c>
      <c r="G29" s="28" t="s">
        <v>8</v>
      </c>
      <c r="H29" s="37">
        <v>45464</v>
      </c>
      <c r="I29" s="39">
        <f t="shared" si="0"/>
        <v>0.30927835051546398</v>
      </c>
      <c r="J29" s="3"/>
      <c r="K29" s="3"/>
      <c r="L29" s="3"/>
      <c r="M29" s="3"/>
      <c r="N29" s="3"/>
    </row>
    <row r="30" spans="1:14" ht="29.4" thickBot="1">
      <c r="A30" s="31">
        <v>13</v>
      </c>
      <c r="B30" s="40" t="s">
        <v>27</v>
      </c>
      <c r="C30" s="42" t="s">
        <v>37</v>
      </c>
      <c r="D30" s="42" t="s">
        <v>120</v>
      </c>
      <c r="E30" s="36">
        <v>2</v>
      </c>
      <c r="F30" s="38" t="s">
        <v>218</v>
      </c>
      <c r="G30" s="28" t="s">
        <v>8</v>
      </c>
      <c r="H30" s="37">
        <v>45464</v>
      </c>
      <c r="I30" s="39">
        <f t="shared" si="0"/>
        <v>0.30927835051546398</v>
      </c>
      <c r="J30" s="3"/>
      <c r="K30" s="3"/>
      <c r="L30" s="3"/>
      <c r="M30" s="3"/>
      <c r="N30" s="3"/>
    </row>
    <row r="31" spans="1:14" ht="15" thickBot="1">
      <c r="A31" s="31">
        <v>14</v>
      </c>
      <c r="B31" s="40" t="s">
        <v>27</v>
      </c>
      <c r="C31" s="44" t="s">
        <v>38</v>
      </c>
      <c r="D31" s="44" t="s">
        <v>121</v>
      </c>
      <c r="E31" s="36">
        <v>2</v>
      </c>
      <c r="F31" s="38" t="s">
        <v>218</v>
      </c>
      <c r="G31" s="28" t="s">
        <v>8</v>
      </c>
      <c r="H31" s="37">
        <v>45464</v>
      </c>
      <c r="I31" s="39">
        <f t="shared" si="0"/>
        <v>0.30927835051546398</v>
      </c>
      <c r="J31" s="3"/>
      <c r="K31" s="3"/>
      <c r="L31" s="3"/>
      <c r="M31" s="3"/>
      <c r="N31" s="3"/>
    </row>
    <row r="32" spans="1:14" ht="15" thickBot="1">
      <c r="A32" s="31">
        <v>15</v>
      </c>
      <c r="B32" s="40" t="s">
        <v>27</v>
      </c>
      <c r="C32" s="45" t="s">
        <v>39</v>
      </c>
      <c r="D32" s="45" t="s">
        <v>122</v>
      </c>
      <c r="E32" s="36">
        <v>2</v>
      </c>
      <c r="F32" s="38" t="s">
        <v>218</v>
      </c>
      <c r="G32" s="28" t="s">
        <v>8</v>
      </c>
      <c r="H32" s="37">
        <v>45464</v>
      </c>
      <c r="I32" s="39">
        <f t="shared" si="0"/>
        <v>0.30927835051546398</v>
      </c>
      <c r="J32" s="3"/>
      <c r="K32" s="3"/>
      <c r="L32" s="3"/>
      <c r="M32" s="3"/>
      <c r="N32" s="3"/>
    </row>
    <row r="33" spans="1:14" ht="15" thickBot="1">
      <c r="A33" s="31">
        <v>16</v>
      </c>
      <c r="B33" s="40" t="s">
        <v>27</v>
      </c>
      <c r="C33" s="45" t="s">
        <v>40</v>
      </c>
      <c r="D33" s="45" t="s">
        <v>123</v>
      </c>
      <c r="E33" s="36">
        <v>2</v>
      </c>
      <c r="F33" s="38" t="s">
        <v>218</v>
      </c>
      <c r="G33" s="28" t="s">
        <v>8</v>
      </c>
      <c r="H33" s="37">
        <v>45464</v>
      </c>
      <c r="I33" s="39">
        <f t="shared" si="0"/>
        <v>0.30927835051546398</v>
      </c>
      <c r="J33" s="3"/>
      <c r="K33" s="3"/>
      <c r="L33" s="3"/>
      <c r="M33" s="3"/>
      <c r="N33" s="3"/>
    </row>
    <row r="34" spans="1:14" ht="15" thickBot="1">
      <c r="A34" s="31">
        <v>17</v>
      </c>
      <c r="B34" s="40" t="s">
        <v>27</v>
      </c>
      <c r="C34" s="45" t="s">
        <v>41</v>
      </c>
      <c r="D34" s="45" t="s">
        <v>124</v>
      </c>
      <c r="E34" s="36">
        <v>2</v>
      </c>
      <c r="F34" s="38" t="s">
        <v>218</v>
      </c>
      <c r="G34" s="28" t="s">
        <v>8</v>
      </c>
      <c r="H34" s="37">
        <v>45464</v>
      </c>
      <c r="I34" s="39">
        <f t="shared" si="0"/>
        <v>0.30927835051546398</v>
      </c>
      <c r="J34" s="3"/>
      <c r="K34" s="3"/>
      <c r="L34" s="3"/>
      <c r="M34" s="3"/>
      <c r="N34" s="3"/>
    </row>
    <row r="35" spans="1:14" ht="15" thickBot="1">
      <c r="A35" s="31">
        <v>18</v>
      </c>
      <c r="B35" s="40" t="s">
        <v>27</v>
      </c>
      <c r="C35" s="45" t="s">
        <v>42</v>
      </c>
      <c r="D35" s="45" t="s">
        <v>125</v>
      </c>
      <c r="E35" s="36">
        <v>2</v>
      </c>
      <c r="F35" s="38" t="s">
        <v>218</v>
      </c>
      <c r="G35" s="28" t="s">
        <v>8</v>
      </c>
      <c r="H35" s="37">
        <v>45464</v>
      </c>
      <c r="I35" s="39">
        <f t="shared" si="0"/>
        <v>0.30927835051546398</v>
      </c>
      <c r="J35" s="3"/>
      <c r="K35" s="3"/>
      <c r="L35" s="3"/>
      <c r="M35" s="3"/>
      <c r="N35" s="3"/>
    </row>
    <row r="36" spans="1:14" ht="15" thickBot="1">
      <c r="A36" s="31">
        <v>19</v>
      </c>
      <c r="B36" s="40" t="s">
        <v>27</v>
      </c>
      <c r="C36" s="45" t="s">
        <v>43</v>
      </c>
      <c r="D36" s="45" t="s">
        <v>126</v>
      </c>
      <c r="E36" s="36">
        <v>2</v>
      </c>
      <c r="F36" s="38" t="s">
        <v>218</v>
      </c>
      <c r="G36" s="28" t="s">
        <v>8</v>
      </c>
      <c r="H36" s="37">
        <v>45464</v>
      </c>
      <c r="I36" s="39">
        <f t="shared" si="0"/>
        <v>0.30927835051546398</v>
      </c>
      <c r="J36" s="3"/>
      <c r="K36" s="3"/>
      <c r="L36" s="3"/>
      <c r="M36" s="3"/>
      <c r="N36" s="3"/>
    </row>
    <row r="37" spans="1:14" ht="15" thickBot="1">
      <c r="A37" s="31">
        <v>20</v>
      </c>
      <c r="B37" s="40" t="s">
        <v>27</v>
      </c>
      <c r="C37" s="45" t="s">
        <v>44</v>
      </c>
      <c r="D37" s="45" t="s">
        <v>127</v>
      </c>
      <c r="E37" s="36">
        <v>2</v>
      </c>
      <c r="F37" s="38" t="s">
        <v>218</v>
      </c>
      <c r="G37" s="28" t="s">
        <v>8</v>
      </c>
      <c r="H37" s="37">
        <v>45464</v>
      </c>
      <c r="I37" s="39">
        <f t="shared" si="0"/>
        <v>0.30927835051546398</v>
      </c>
      <c r="J37" s="3"/>
      <c r="K37" s="3"/>
      <c r="L37" s="3"/>
      <c r="M37" s="3"/>
      <c r="N37" s="3"/>
    </row>
    <row r="38" spans="1:14" ht="15" thickBot="1">
      <c r="A38" s="31">
        <v>21</v>
      </c>
      <c r="B38" s="40" t="s">
        <v>27</v>
      </c>
      <c r="C38" s="45" t="s">
        <v>45</v>
      </c>
      <c r="D38" s="45" t="s">
        <v>128</v>
      </c>
      <c r="E38" s="36">
        <v>2</v>
      </c>
      <c r="F38" s="38" t="s">
        <v>218</v>
      </c>
      <c r="G38" s="28" t="s">
        <v>8</v>
      </c>
      <c r="H38" s="37">
        <v>45464</v>
      </c>
      <c r="I38" s="39">
        <f t="shared" si="0"/>
        <v>0.30927835051546398</v>
      </c>
      <c r="J38" s="3"/>
      <c r="K38" s="3"/>
      <c r="L38" s="3"/>
      <c r="M38" s="3"/>
      <c r="N38" s="3"/>
    </row>
    <row r="39" spans="1:14" ht="29.4" thickBot="1">
      <c r="A39" s="31">
        <v>22</v>
      </c>
      <c r="B39" s="40" t="s">
        <v>27</v>
      </c>
      <c r="C39" s="45" t="s">
        <v>46</v>
      </c>
      <c r="D39" s="45" t="s">
        <v>129</v>
      </c>
      <c r="E39" s="36">
        <v>2</v>
      </c>
      <c r="F39" s="38" t="s">
        <v>218</v>
      </c>
      <c r="G39" s="28" t="s">
        <v>222</v>
      </c>
      <c r="H39" s="37">
        <v>45464</v>
      </c>
      <c r="I39" s="39">
        <f t="shared" si="0"/>
        <v>0.30927835051546398</v>
      </c>
      <c r="J39" s="3"/>
      <c r="K39" s="3"/>
      <c r="L39" s="3"/>
      <c r="M39" s="3"/>
      <c r="N39" s="3"/>
    </row>
    <row r="40" spans="1:14" ht="15" thickBot="1">
      <c r="A40" s="31">
        <v>23</v>
      </c>
      <c r="B40" s="40" t="s">
        <v>27</v>
      </c>
      <c r="C40" s="45" t="s">
        <v>47</v>
      </c>
      <c r="D40" s="45" t="s">
        <v>130</v>
      </c>
      <c r="E40" s="36">
        <v>2</v>
      </c>
      <c r="F40" s="38" t="s">
        <v>218</v>
      </c>
      <c r="G40" s="28" t="s">
        <v>222</v>
      </c>
      <c r="H40" s="37">
        <v>45464</v>
      </c>
      <c r="I40" s="39">
        <f t="shared" si="0"/>
        <v>0.30927835051546398</v>
      </c>
      <c r="J40" s="3"/>
      <c r="K40" s="3"/>
      <c r="L40" s="3"/>
      <c r="M40" s="3"/>
      <c r="N40" s="3"/>
    </row>
    <row r="41" spans="1:14" ht="15" thickBot="1">
      <c r="A41" s="31">
        <v>24</v>
      </c>
      <c r="B41" s="40" t="s">
        <v>27</v>
      </c>
      <c r="C41" s="45" t="s">
        <v>48</v>
      </c>
      <c r="D41" s="45" t="s">
        <v>131</v>
      </c>
      <c r="E41" s="36">
        <v>2</v>
      </c>
      <c r="F41" s="38" t="s">
        <v>218</v>
      </c>
      <c r="G41" s="28" t="s">
        <v>222</v>
      </c>
      <c r="H41" s="37">
        <v>45464</v>
      </c>
      <c r="I41" s="39">
        <f t="shared" si="0"/>
        <v>0.30927835051546398</v>
      </c>
      <c r="J41" s="3"/>
      <c r="K41" s="3"/>
      <c r="L41" s="3"/>
      <c r="M41" s="3"/>
      <c r="N41" s="3"/>
    </row>
    <row r="42" spans="1:14" ht="29.4" thickBot="1">
      <c r="A42" s="31">
        <v>25</v>
      </c>
      <c r="B42" s="40" t="s">
        <v>27</v>
      </c>
      <c r="C42" s="45" t="s">
        <v>49</v>
      </c>
      <c r="D42" s="45" t="s">
        <v>132</v>
      </c>
      <c r="E42" s="36">
        <v>2</v>
      </c>
      <c r="F42" s="38" t="s">
        <v>218</v>
      </c>
      <c r="G42" s="28" t="s">
        <v>222</v>
      </c>
      <c r="H42" s="37">
        <v>45464</v>
      </c>
      <c r="I42" s="39">
        <f t="shared" si="0"/>
        <v>0.30927835051546398</v>
      </c>
      <c r="J42" s="3"/>
      <c r="K42" s="3"/>
      <c r="L42" s="3"/>
      <c r="M42" s="3"/>
      <c r="N42" s="3"/>
    </row>
    <row r="43" spans="1:14" ht="15.75" customHeight="1" thickBot="1">
      <c r="A43" s="31">
        <v>26</v>
      </c>
      <c r="B43" s="40" t="s">
        <v>27</v>
      </c>
      <c r="C43" s="45" t="s">
        <v>51</v>
      </c>
      <c r="D43" s="45" t="s">
        <v>133</v>
      </c>
      <c r="E43" s="36">
        <v>2</v>
      </c>
      <c r="F43" s="38" t="s">
        <v>218</v>
      </c>
      <c r="G43" s="28" t="s">
        <v>222</v>
      </c>
      <c r="H43" s="37">
        <v>45464</v>
      </c>
      <c r="I43" s="39">
        <f t="shared" si="0"/>
        <v>0.30927835051546398</v>
      </c>
      <c r="J43" s="3"/>
      <c r="K43" s="3"/>
      <c r="L43" s="3"/>
      <c r="M43" s="3"/>
      <c r="N43" s="3"/>
    </row>
    <row r="44" spans="1:14" ht="15.75" customHeight="1" thickBot="1">
      <c r="A44" s="31">
        <v>27</v>
      </c>
      <c r="B44" s="40" t="s">
        <v>27</v>
      </c>
      <c r="C44" s="45" t="s">
        <v>50</v>
      </c>
      <c r="D44" s="45" t="s">
        <v>134</v>
      </c>
      <c r="E44" s="36">
        <v>2</v>
      </c>
      <c r="F44" s="38" t="s">
        <v>218</v>
      </c>
      <c r="G44" s="28" t="s">
        <v>222</v>
      </c>
      <c r="H44" s="37">
        <v>45464</v>
      </c>
      <c r="I44" s="39">
        <f t="shared" si="0"/>
        <v>0.30927835051546398</v>
      </c>
      <c r="J44" s="3"/>
      <c r="K44" s="3"/>
      <c r="L44" s="3"/>
      <c r="M44" s="3"/>
      <c r="N44" s="3"/>
    </row>
    <row r="45" spans="1:14" ht="29.4" thickBot="1">
      <c r="A45" s="31">
        <v>28</v>
      </c>
      <c r="B45" s="40" t="s">
        <v>27</v>
      </c>
      <c r="C45" s="45" t="s">
        <v>52</v>
      </c>
      <c r="D45" s="45" t="s">
        <v>135</v>
      </c>
      <c r="E45" s="36">
        <v>2</v>
      </c>
      <c r="F45" s="38" t="s">
        <v>218</v>
      </c>
      <c r="G45" s="28" t="s">
        <v>222</v>
      </c>
      <c r="H45" s="37">
        <v>45464</v>
      </c>
      <c r="I45" s="39">
        <f t="shared" si="0"/>
        <v>0.30927835051546398</v>
      </c>
      <c r="J45" s="3"/>
      <c r="K45" s="3"/>
      <c r="L45" s="3"/>
      <c r="M45" s="3"/>
      <c r="N45" s="3"/>
    </row>
    <row r="46" spans="1:14" ht="15.75" customHeight="1" thickBot="1">
      <c r="A46" s="31">
        <v>29</v>
      </c>
      <c r="B46" s="40" t="s">
        <v>27</v>
      </c>
      <c r="C46" s="45" t="s">
        <v>54</v>
      </c>
      <c r="D46" s="45" t="s">
        <v>136</v>
      </c>
      <c r="E46" s="36">
        <v>2</v>
      </c>
      <c r="F46" s="38" t="s">
        <v>218</v>
      </c>
      <c r="G46" s="28" t="s">
        <v>222</v>
      </c>
      <c r="H46" s="37">
        <v>45464</v>
      </c>
      <c r="I46" s="39">
        <f t="shared" si="0"/>
        <v>0.30927835051546398</v>
      </c>
      <c r="J46" s="3"/>
      <c r="K46" s="3"/>
      <c r="L46" s="3"/>
      <c r="M46" s="3"/>
      <c r="N46" s="3"/>
    </row>
    <row r="47" spans="1:14" ht="29.4" thickBot="1">
      <c r="A47" s="31">
        <v>30</v>
      </c>
      <c r="B47" s="40" t="s">
        <v>27</v>
      </c>
      <c r="C47" s="45" t="s">
        <v>53</v>
      </c>
      <c r="D47" s="45" t="s">
        <v>137</v>
      </c>
      <c r="E47" s="36">
        <v>2</v>
      </c>
      <c r="F47" s="38" t="s">
        <v>218</v>
      </c>
      <c r="G47" s="28" t="s">
        <v>225</v>
      </c>
      <c r="H47" s="37">
        <v>45464</v>
      </c>
      <c r="I47" s="39">
        <f t="shared" si="0"/>
        <v>0.30927835051546398</v>
      </c>
      <c r="J47" s="3"/>
      <c r="K47" s="3"/>
      <c r="L47" s="3"/>
      <c r="M47" s="3"/>
      <c r="N47" s="3"/>
    </row>
    <row r="48" spans="1:14" ht="15.75" customHeight="1" thickBot="1">
      <c r="A48" s="31">
        <v>31</v>
      </c>
      <c r="B48" s="40" t="s">
        <v>27</v>
      </c>
      <c r="C48" s="45" t="s">
        <v>55</v>
      </c>
      <c r="D48" s="45" t="s">
        <v>138</v>
      </c>
      <c r="E48" s="36">
        <v>2</v>
      </c>
      <c r="F48" s="38" t="s">
        <v>218</v>
      </c>
      <c r="G48" s="28" t="s">
        <v>225</v>
      </c>
      <c r="H48" s="37">
        <v>45464</v>
      </c>
      <c r="I48" s="39">
        <f t="shared" si="0"/>
        <v>0.30927835051546398</v>
      </c>
      <c r="J48" s="3"/>
      <c r="K48" s="3"/>
      <c r="L48" s="3"/>
      <c r="M48" s="3"/>
      <c r="N48" s="3"/>
    </row>
    <row r="49" spans="1:14" ht="15.75" customHeight="1" thickBot="1">
      <c r="A49" s="31">
        <v>32</v>
      </c>
      <c r="B49" s="40" t="s">
        <v>27</v>
      </c>
      <c r="C49" s="46" t="s">
        <v>226</v>
      </c>
      <c r="D49" s="47" t="s">
        <v>139</v>
      </c>
      <c r="E49" s="36">
        <v>2</v>
      </c>
      <c r="F49" s="38" t="s">
        <v>218</v>
      </c>
      <c r="G49" s="28" t="s">
        <v>15</v>
      </c>
      <c r="H49" s="37">
        <v>45464</v>
      </c>
      <c r="I49" s="39">
        <f t="shared" si="0"/>
        <v>0.30927835051546398</v>
      </c>
      <c r="J49" s="3"/>
      <c r="K49" s="3"/>
      <c r="L49" s="3"/>
      <c r="M49" s="3"/>
      <c r="N49" s="3"/>
    </row>
    <row r="50" spans="1:14" ht="15.75" customHeight="1" thickBot="1">
      <c r="A50" s="31">
        <v>33</v>
      </c>
      <c r="B50" s="40" t="s">
        <v>27</v>
      </c>
      <c r="C50" s="46" t="s">
        <v>227</v>
      </c>
      <c r="D50" s="47" t="s">
        <v>140</v>
      </c>
      <c r="E50" s="36">
        <v>2</v>
      </c>
      <c r="F50" s="38" t="s">
        <v>218</v>
      </c>
      <c r="G50" s="28" t="s">
        <v>15</v>
      </c>
      <c r="H50" s="37">
        <v>45464</v>
      </c>
      <c r="I50" s="39">
        <f t="shared" si="0"/>
        <v>0.30927835051546398</v>
      </c>
      <c r="J50" s="3"/>
      <c r="K50" s="3"/>
      <c r="L50" s="3"/>
      <c r="M50" s="3"/>
      <c r="N50" s="3"/>
    </row>
    <row r="51" spans="1:14" ht="15.75" customHeight="1" thickBot="1">
      <c r="A51" s="31">
        <v>34</v>
      </c>
      <c r="B51" s="40" t="s">
        <v>27</v>
      </c>
      <c r="C51" s="46" t="s">
        <v>228</v>
      </c>
      <c r="D51" s="47" t="s">
        <v>141</v>
      </c>
      <c r="E51" s="36">
        <v>2</v>
      </c>
      <c r="F51" s="38" t="s">
        <v>218</v>
      </c>
      <c r="G51" s="28" t="s">
        <v>15</v>
      </c>
      <c r="H51" s="37">
        <v>45464</v>
      </c>
      <c r="I51" s="39">
        <f t="shared" si="0"/>
        <v>0.30927835051546398</v>
      </c>
      <c r="J51" s="3"/>
      <c r="K51" s="3"/>
      <c r="L51" s="3"/>
      <c r="M51" s="3"/>
      <c r="N51" s="3"/>
    </row>
    <row r="52" spans="1:14" ht="15.75" customHeight="1" thickBot="1">
      <c r="A52" s="31">
        <v>35</v>
      </c>
      <c r="B52" s="40" t="s">
        <v>27</v>
      </c>
      <c r="C52" s="46" t="s">
        <v>229</v>
      </c>
      <c r="D52" s="47" t="s">
        <v>116</v>
      </c>
      <c r="E52" s="36">
        <v>2</v>
      </c>
      <c r="F52" s="38" t="s">
        <v>218</v>
      </c>
      <c r="G52" s="28" t="s">
        <v>15</v>
      </c>
      <c r="H52" s="37">
        <v>45464</v>
      </c>
      <c r="I52" s="39">
        <f t="shared" si="0"/>
        <v>0.30927835051546398</v>
      </c>
      <c r="J52" s="3"/>
      <c r="K52" s="3"/>
      <c r="L52" s="3"/>
      <c r="M52" s="3"/>
      <c r="N52" s="3"/>
    </row>
    <row r="53" spans="1:14" ht="15.75" customHeight="1" thickBot="1">
      <c r="A53" s="31">
        <v>36</v>
      </c>
      <c r="B53" s="40" t="s">
        <v>27</v>
      </c>
      <c r="C53" s="46" t="s">
        <v>230</v>
      </c>
      <c r="D53" s="47" t="s">
        <v>142</v>
      </c>
      <c r="E53" s="36">
        <v>2</v>
      </c>
      <c r="F53" s="38" t="s">
        <v>218</v>
      </c>
      <c r="G53" s="28" t="s">
        <v>15</v>
      </c>
      <c r="H53" s="37">
        <v>45464</v>
      </c>
      <c r="I53" s="39">
        <f t="shared" si="0"/>
        <v>0.30927835051546398</v>
      </c>
      <c r="J53" s="3"/>
      <c r="K53" s="3"/>
      <c r="L53" s="3"/>
      <c r="M53" s="3"/>
      <c r="N53" s="3"/>
    </row>
    <row r="54" spans="1:14" ht="15.75" customHeight="1" thickBot="1">
      <c r="A54" s="31">
        <v>37</v>
      </c>
      <c r="B54" s="40" t="s">
        <v>27</v>
      </c>
      <c r="C54" s="46" t="s">
        <v>231</v>
      </c>
      <c r="D54" s="47" t="s">
        <v>143</v>
      </c>
      <c r="E54" s="36">
        <v>2</v>
      </c>
      <c r="F54" s="38" t="s">
        <v>218</v>
      </c>
      <c r="G54" s="28" t="s">
        <v>15</v>
      </c>
      <c r="H54" s="37">
        <v>45464</v>
      </c>
      <c r="I54" s="39">
        <f t="shared" si="0"/>
        <v>0.30927835051546398</v>
      </c>
      <c r="J54" s="3"/>
      <c r="K54" s="3"/>
      <c r="L54" s="3"/>
      <c r="M54" s="3"/>
      <c r="N54" s="3"/>
    </row>
    <row r="55" spans="1:14" ht="15.75" customHeight="1" thickBot="1">
      <c r="A55" s="31">
        <v>38</v>
      </c>
      <c r="B55" s="40" t="s">
        <v>27</v>
      </c>
      <c r="C55" s="46" t="s">
        <v>232</v>
      </c>
      <c r="D55" s="47" t="s">
        <v>136</v>
      </c>
      <c r="E55" s="36">
        <v>2</v>
      </c>
      <c r="F55" s="38" t="s">
        <v>218</v>
      </c>
      <c r="G55" s="28" t="s">
        <v>15</v>
      </c>
      <c r="H55" s="37">
        <v>45464</v>
      </c>
      <c r="I55" s="39">
        <f t="shared" si="0"/>
        <v>0.30927835051546398</v>
      </c>
      <c r="J55" s="3"/>
      <c r="K55" s="3"/>
      <c r="L55" s="3"/>
      <c r="M55" s="3"/>
      <c r="N55" s="3"/>
    </row>
    <row r="56" spans="1:14" ht="15.75" customHeight="1" thickBot="1">
      <c r="A56" s="31">
        <v>39</v>
      </c>
      <c r="B56" s="40" t="s">
        <v>27</v>
      </c>
      <c r="C56" s="46" t="s">
        <v>233</v>
      </c>
      <c r="D56" s="47" t="s">
        <v>144</v>
      </c>
      <c r="E56" s="36">
        <v>2</v>
      </c>
      <c r="F56" s="38" t="s">
        <v>218</v>
      </c>
      <c r="G56" s="28" t="s">
        <v>15</v>
      </c>
      <c r="H56" s="37">
        <v>45464</v>
      </c>
      <c r="I56" s="39">
        <f t="shared" si="0"/>
        <v>0.30927835051546398</v>
      </c>
      <c r="J56" s="3"/>
      <c r="K56" s="3"/>
      <c r="L56" s="3"/>
      <c r="M56" s="3"/>
      <c r="N56" s="3"/>
    </row>
    <row r="57" spans="1:14" ht="15.75" customHeight="1" thickBot="1">
      <c r="A57" s="31">
        <v>40</v>
      </c>
      <c r="B57" s="40" t="s">
        <v>27</v>
      </c>
      <c r="C57" s="45" t="s">
        <v>56</v>
      </c>
      <c r="D57" s="47" t="s">
        <v>145</v>
      </c>
      <c r="E57" s="36">
        <v>2</v>
      </c>
      <c r="F57" s="38" t="s">
        <v>218</v>
      </c>
      <c r="G57" s="28" t="s">
        <v>221</v>
      </c>
      <c r="H57" s="37">
        <v>45464</v>
      </c>
      <c r="I57" s="39">
        <f t="shared" si="0"/>
        <v>0.30927835051546398</v>
      </c>
      <c r="J57" s="3"/>
      <c r="K57" s="3"/>
      <c r="L57" s="3"/>
      <c r="M57" s="3"/>
      <c r="N57" s="3"/>
    </row>
    <row r="58" spans="1:14" ht="15.75" customHeight="1" thickBot="1">
      <c r="A58" s="31">
        <v>41</v>
      </c>
      <c r="B58" s="40" t="s">
        <v>27</v>
      </c>
      <c r="C58" s="45" t="s">
        <v>57</v>
      </c>
      <c r="D58" s="47" t="s">
        <v>146</v>
      </c>
      <c r="E58" s="36">
        <v>2</v>
      </c>
      <c r="F58" s="38" t="s">
        <v>218</v>
      </c>
      <c r="G58" s="28" t="s">
        <v>221</v>
      </c>
      <c r="H58" s="37">
        <v>45464</v>
      </c>
      <c r="I58" s="39">
        <f t="shared" si="0"/>
        <v>0.30927835051546398</v>
      </c>
      <c r="J58" s="3"/>
      <c r="K58" s="3"/>
      <c r="L58" s="3"/>
      <c r="M58" s="3"/>
      <c r="N58" s="3"/>
    </row>
    <row r="59" spans="1:14" ht="15.75" customHeight="1" thickBot="1">
      <c r="A59" s="31">
        <v>42</v>
      </c>
      <c r="B59" s="40" t="s">
        <v>27</v>
      </c>
      <c r="C59" s="45" t="s">
        <v>58</v>
      </c>
      <c r="D59" s="47" t="s">
        <v>116</v>
      </c>
      <c r="E59" s="36">
        <v>2</v>
      </c>
      <c r="F59" s="38" t="s">
        <v>218</v>
      </c>
      <c r="G59" s="28" t="s">
        <v>221</v>
      </c>
      <c r="H59" s="37">
        <v>45464</v>
      </c>
      <c r="I59" s="39">
        <f t="shared" si="0"/>
        <v>0.30927835051546398</v>
      </c>
      <c r="J59" s="3"/>
      <c r="K59" s="3"/>
      <c r="L59" s="3"/>
      <c r="M59" s="3"/>
      <c r="N59" s="3"/>
    </row>
    <row r="60" spans="1:14" ht="15.75" customHeight="1" thickBot="1">
      <c r="A60" s="31">
        <v>43</v>
      </c>
      <c r="B60" s="40" t="s">
        <v>27</v>
      </c>
      <c r="C60" s="45" t="s">
        <v>59</v>
      </c>
      <c r="D60" s="47" t="s">
        <v>147</v>
      </c>
      <c r="E60" s="36">
        <v>2</v>
      </c>
      <c r="F60" s="38" t="s">
        <v>218</v>
      </c>
      <c r="G60" s="28" t="s">
        <v>221</v>
      </c>
      <c r="H60" s="37">
        <v>45464</v>
      </c>
      <c r="I60" s="39">
        <f t="shared" si="0"/>
        <v>0.30927835051546398</v>
      </c>
      <c r="J60" s="3"/>
      <c r="K60" s="3"/>
      <c r="L60" s="3"/>
      <c r="M60" s="3"/>
      <c r="N60" s="3"/>
    </row>
    <row r="61" spans="1:14" ht="15" thickBot="1">
      <c r="A61" s="31">
        <v>44</v>
      </c>
      <c r="B61" s="40" t="s">
        <v>27</v>
      </c>
      <c r="C61" s="45" t="s">
        <v>60</v>
      </c>
      <c r="D61" s="47" t="s">
        <v>148</v>
      </c>
      <c r="E61" s="36">
        <v>2</v>
      </c>
      <c r="F61" s="38" t="s">
        <v>218</v>
      </c>
      <c r="G61" s="28" t="s">
        <v>221</v>
      </c>
      <c r="H61" s="37">
        <v>45464</v>
      </c>
      <c r="I61" s="39">
        <f t="shared" si="0"/>
        <v>0.30927835051546398</v>
      </c>
      <c r="J61" s="3"/>
      <c r="K61" s="3"/>
      <c r="L61" s="3"/>
      <c r="M61" s="3"/>
      <c r="N61" s="3"/>
    </row>
    <row r="62" spans="1:14" ht="29.4" thickBot="1">
      <c r="A62" s="31">
        <v>45</v>
      </c>
      <c r="B62" s="40" t="s">
        <v>27</v>
      </c>
      <c r="C62" s="45" t="s">
        <v>61</v>
      </c>
      <c r="D62" s="47" t="s">
        <v>149</v>
      </c>
      <c r="E62" s="36">
        <v>2</v>
      </c>
      <c r="F62" s="38" t="s">
        <v>218</v>
      </c>
      <c r="G62" s="28" t="s">
        <v>221</v>
      </c>
      <c r="H62" s="37">
        <v>45464</v>
      </c>
      <c r="I62" s="39">
        <f t="shared" si="0"/>
        <v>0.30927835051546398</v>
      </c>
      <c r="J62" s="3"/>
      <c r="K62" s="3"/>
      <c r="L62" s="3"/>
      <c r="M62" s="3"/>
      <c r="N62" s="3"/>
    </row>
    <row r="63" spans="1:14" ht="29.4" thickBot="1">
      <c r="A63" s="31">
        <v>46</v>
      </c>
      <c r="B63" s="40" t="s">
        <v>27</v>
      </c>
      <c r="C63" s="45" t="s">
        <v>62</v>
      </c>
      <c r="D63" s="47" t="s">
        <v>150</v>
      </c>
      <c r="E63" s="36">
        <v>2</v>
      </c>
      <c r="F63" s="38" t="s">
        <v>218</v>
      </c>
      <c r="G63" s="28" t="s">
        <v>16</v>
      </c>
      <c r="H63" s="37">
        <v>45464</v>
      </c>
      <c r="I63" s="39">
        <f t="shared" si="0"/>
        <v>0.30927835051546398</v>
      </c>
      <c r="J63" s="3"/>
      <c r="K63" s="3"/>
      <c r="L63" s="3"/>
      <c r="M63" s="3"/>
      <c r="N63" s="3"/>
    </row>
    <row r="64" spans="1:14" ht="29.4" thickBot="1">
      <c r="A64" s="31">
        <v>47</v>
      </c>
      <c r="B64" s="40" t="s">
        <v>27</v>
      </c>
      <c r="C64" s="45" t="s">
        <v>234</v>
      </c>
      <c r="D64" s="47" t="s">
        <v>151</v>
      </c>
      <c r="E64" s="36">
        <v>2</v>
      </c>
      <c r="F64" s="38" t="s">
        <v>218</v>
      </c>
      <c r="G64" s="28" t="s">
        <v>16</v>
      </c>
      <c r="H64" s="37">
        <v>45464</v>
      </c>
      <c r="I64" s="39">
        <f t="shared" si="0"/>
        <v>0.30927835051546398</v>
      </c>
      <c r="J64" s="3"/>
      <c r="K64" s="3"/>
      <c r="L64" s="3"/>
      <c r="M64" s="3"/>
      <c r="N64" s="3"/>
    </row>
    <row r="65" spans="1:14" ht="15" thickBot="1">
      <c r="A65" s="31">
        <v>48</v>
      </c>
      <c r="B65" s="40" t="s">
        <v>27</v>
      </c>
      <c r="C65" s="45" t="s">
        <v>64</v>
      </c>
      <c r="D65" s="47" t="s">
        <v>152</v>
      </c>
      <c r="E65" s="36">
        <v>2</v>
      </c>
      <c r="F65" s="38" t="s">
        <v>218</v>
      </c>
      <c r="G65" s="28" t="s">
        <v>16</v>
      </c>
      <c r="H65" s="37">
        <v>45464</v>
      </c>
      <c r="I65" s="39">
        <f t="shared" si="0"/>
        <v>0.30927835051546398</v>
      </c>
      <c r="J65" s="3"/>
      <c r="K65" s="3"/>
      <c r="L65" s="3"/>
      <c r="M65" s="3"/>
      <c r="N65" s="3"/>
    </row>
    <row r="66" spans="1:14" ht="15" thickBot="1">
      <c r="A66" s="31">
        <v>49</v>
      </c>
      <c r="B66" s="40" t="s">
        <v>27</v>
      </c>
      <c r="C66" s="45" t="s">
        <v>63</v>
      </c>
      <c r="D66" s="47" t="s">
        <v>153</v>
      </c>
      <c r="E66" s="36">
        <v>2</v>
      </c>
      <c r="F66" s="38" t="s">
        <v>218</v>
      </c>
      <c r="G66" s="28" t="s">
        <v>16</v>
      </c>
      <c r="H66" s="37">
        <v>45464</v>
      </c>
      <c r="I66" s="39">
        <f t="shared" si="0"/>
        <v>0.30927835051546398</v>
      </c>
    </row>
    <row r="67" spans="1:14" ht="15" thickBot="1">
      <c r="A67" s="31">
        <v>50</v>
      </c>
      <c r="B67" s="40" t="s">
        <v>27</v>
      </c>
      <c r="C67" s="45" t="s">
        <v>65</v>
      </c>
      <c r="D67" s="47" t="s">
        <v>154</v>
      </c>
      <c r="E67" s="36">
        <v>2</v>
      </c>
      <c r="F67" s="38" t="s">
        <v>218</v>
      </c>
      <c r="G67" s="28" t="s">
        <v>16</v>
      </c>
      <c r="H67" s="37">
        <v>45464</v>
      </c>
      <c r="I67" s="39">
        <f t="shared" si="0"/>
        <v>0.30927835051546398</v>
      </c>
    </row>
    <row r="68" spans="1:14" ht="15" thickBot="1">
      <c r="A68" s="31">
        <v>51</v>
      </c>
      <c r="B68" s="40" t="s">
        <v>27</v>
      </c>
      <c r="C68" s="45" t="s">
        <v>66</v>
      </c>
      <c r="D68" s="47" t="s">
        <v>155</v>
      </c>
      <c r="E68" s="36">
        <v>2</v>
      </c>
      <c r="F68" s="38" t="s">
        <v>218</v>
      </c>
      <c r="G68" s="28" t="s">
        <v>16</v>
      </c>
      <c r="H68" s="37">
        <v>45464</v>
      </c>
      <c r="I68" s="39">
        <f t="shared" si="0"/>
        <v>0.30927835051546398</v>
      </c>
    </row>
    <row r="69" spans="1:14" ht="15" thickBot="1">
      <c r="A69" s="31">
        <v>52</v>
      </c>
      <c r="B69" s="40" t="s">
        <v>27</v>
      </c>
      <c r="C69" s="45" t="s">
        <v>67</v>
      </c>
      <c r="D69" s="47" t="s">
        <v>156</v>
      </c>
      <c r="E69" s="36">
        <v>2</v>
      </c>
      <c r="F69" s="38" t="s">
        <v>218</v>
      </c>
      <c r="G69" s="28" t="s">
        <v>16</v>
      </c>
      <c r="H69" s="37">
        <v>45464</v>
      </c>
      <c r="I69" s="39">
        <f t="shared" si="0"/>
        <v>0.30927835051546398</v>
      </c>
    </row>
    <row r="70" spans="1:14" ht="29.4" thickBot="1">
      <c r="A70" s="31">
        <v>53</v>
      </c>
      <c r="B70" s="40" t="s">
        <v>27</v>
      </c>
      <c r="C70" s="45" t="s">
        <v>68</v>
      </c>
      <c r="D70" s="47" t="s">
        <v>157</v>
      </c>
      <c r="E70" s="36">
        <v>2</v>
      </c>
      <c r="F70" s="38" t="s">
        <v>218</v>
      </c>
      <c r="G70" s="28" t="s">
        <v>16</v>
      </c>
      <c r="H70" s="37">
        <v>45464</v>
      </c>
      <c r="I70" s="39">
        <f t="shared" si="0"/>
        <v>0.30927835051546398</v>
      </c>
    </row>
    <row r="71" spans="1:14" ht="29.4" thickBot="1">
      <c r="A71" s="31">
        <v>54</v>
      </c>
      <c r="B71" s="40" t="s">
        <v>27</v>
      </c>
      <c r="C71" s="45" t="s">
        <v>69</v>
      </c>
      <c r="D71" s="47" t="s">
        <v>158</v>
      </c>
      <c r="E71" s="36">
        <v>2</v>
      </c>
      <c r="F71" s="38" t="s">
        <v>218</v>
      </c>
      <c r="G71" s="28" t="s">
        <v>11</v>
      </c>
      <c r="H71" s="37">
        <v>45464</v>
      </c>
      <c r="I71" s="39">
        <f t="shared" si="0"/>
        <v>0.30927835051546398</v>
      </c>
    </row>
    <row r="72" spans="1:14" ht="29.4" thickBot="1">
      <c r="A72" s="31">
        <v>55</v>
      </c>
      <c r="B72" s="40" t="s">
        <v>27</v>
      </c>
      <c r="C72" s="45" t="s">
        <v>70</v>
      </c>
      <c r="D72" s="47" t="s">
        <v>159</v>
      </c>
      <c r="E72" s="36">
        <v>2</v>
      </c>
      <c r="F72" s="38" t="s">
        <v>218</v>
      </c>
      <c r="G72" s="28" t="s">
        <v>11</v>
      </c>
      <c r="H72" s="37">
        <v>45464</v>
      </c>
      <c r="I72" s="39">
        <f t="shared" si="0"/>
        <v>0.30927835051546398</v>
      </c>
    </row>
    <row r="73" spans="1:14" ht="15" thickBot="1">
      <c r="A73" s="31">
        <v>56</v>
      </c>
      <c r="B73" s="40" t="s">
        <v>27</v>
      </c>
      <c r="C73" s="45" t="s">
        <v>71</v>
      </c>
      <c r="D73" s="47" t="s">
        <v>160</v>
      </c>
      <c r="E73" s="36">
        <v>2</v>
      </c>
      <c r="F73" s="38" t="s">
        <v>218</v>
      </c>
      <c r="G73" s="28" t="s">
        <v>15</v>
      </c>
      <c r="H73" s="37">
        <v>45464</v>
      </c>
      <c r="I73" s="39">
        <f t="shared" si="0"/>
        <v>0.30927835051546398</v>
      </c>
    </row>
    <row r="74" spans="1:14" ht="15" thickBot="1">
      <c r="A74" s="31">
        <v>57</v>
      </c>
      <c r="B74" s="40" t="s">
        <v>27</v>
      </c>
      <c r="C74" s="45" t="s">
        <v>72</v>
      </c>
      <c r="D74" s="47" t="s">
        <v>161</v>
      </c>
      <c r="E74" s="36">
        <v>2</v>
      </c>
      <c r="F74" s="38" t="s">
        <v>218</v>
      </c>
      <c r="G74" s="28" t="s">
        <v>15</v>
      </c>
      <c r="H74" s="37">
        <v>45464</v>
      </c>
      <c r="I74" s="39">
        <f t="shared" si="0"/>
        <v>0.30927835051546398</v>
      </c>
    </row>
    <row r="75" spans="1:14" ht="15" thickBot="1">
      <c r="A75" s="31">
        <v>58</v>
      </c>
      <c r="B75" s="40" t="s">
        <v>27</v>
      </c>
      <c r="C75" s="45" t="s">
        <v>73</v>
      </c>
      <c r="D75" s="47" t="s">
        <v>162</v>
      </c>
      <c r="E75" s="36">
        <v>2</v>
      </c>
      <c r="F75" s="38" t="s">
        <v>218</v>
      </c>
      <c r="G75" s="28" t="s">
        <v>15</v>
      </c>
      <c r="H75" s="37">
        <v>45464</v>
      </c>
      <c r="I75" s="39">
        <f t="shared" si="0"/>
        <v>0.30927835051546398</v>
      </c>
    </row>
    <row r="76" spans="1:14" ht="15" thickBot="1">
      <c r="A76" s="31">
        <v>59</v>
      </c>
      <c r="B76" s="40" t="s">
        <v>27</v>
      </c>
      <c r="C76" s="45" t="s">
        <v>74</v>
      </c>
      <c r="D76" s="47" t="s">
        <v>163</v>
      </c>
      <c r="E76" s="36">
        <v>2</v>
      </c>
      <c r="F76" s="38" t="s">
        <v>218</v>
      </c>
      <c r="G76" s="28" t="s">
        <v>15</v>
      </c>
      <c r="H76" s="37">
        <v>45464</v>
      </c>
      <c r="I76" s="39">
        <f t="shared" si="0"/>
        <v>0.30927835051546398</v>
      </c>
    </row>
    <row r="77" spans="1:14" ht="15" thickBot="1">
      <c r="A77" s="31">
        <v>60</v>
      </c>
      <c r="B77" s="40" t="s">
        <v>27</v>
      </c>
      <c r="C77" s="48" t="s">
        <v>75</v>
      </c>
      <c r="D77" s="47" t="s">
        <v>164</v>
      </c>
      <c r="E77" s="36">
        <v>2</v>
      </c>
      <c r="F77" s="38" t="s">
        <v>218</v>
      </c>
      <c r="G77" s="28" t="s">
        <v>223</v>
      </c>
      <c r="H77" s="37">
        <v>45464</v>
      </c>
      <c r="I77" s="39">
        <f t="shared" si="0"/>
        <v>0.30927835051546398</v>
      </c>
    </row>
    <row r="78" spans="1:14" ht="15" thickBot="1">
      <c r="A78" s="31">
        <v>61</v>
      </c>
      <c r="B78" s="40" t="s">
        <v>27</v>
      </c>
      <c r="C78" s="48" t="s">
        <v>76</v>
      </c>
      <c r="D78" s="47" t="s">
        <v>165</v>
      </c>
      <c r="E78" s="36">
        <v>2</v>
      </c>
      <c r="F78" s="38" t="s">
        <v>218</v>
      </c>
      <c r="G78" s="28" t="s">
        <v>223</v>
      </c>
      <c r="H78" s="37">
        <v>45464</v>
      </c>
      <c r="I78" s="39">
        <f t="shared" si="0"/>
        <v>0.30927835051546398</v>
      </c>
    </row>
    <row r="79" spans="1:14" ht="15" thickBot="1">
      <c r="A79" s="31">
        <v>62</v>
      </c>
      <c r="B79" s="40" t="s">
        <v>27</v>
      </c>
      <c r="C79" s="48" t="s">
        <v>77</v>
      </c>
      <c r="D79" s="47" t="s">
        <v>166</v>
      </c>
      <c r="E79" s="36">
        <v>2</v>
      </c>
      <c r="F79" s="38" t="s">
        <v>218</v>
      </c>
      <c r="G79" s="28" t="s">
        <v>223</v>
      </c>
      <c r="H79" s="37">
        <v>45464</v>
      </c>
      <c r="I79" s="39">
        <f t="shared" si="0"/>
        <v>0.30927835051546398</v>
      </c>
    </row>
    <row r="80" spans="1:14" ht="15" thickBot="1">
      <c r="A80" s="31">
        <v>63</v>
      </c>
      <c r="B80" s="40" t="s">
        <v>27</v>
      </c>
      <c r="C80" s="48" t="s">
        <v>78</v>
      </c>
      <c r="D80" s="47" t="s">
        <v>167</v>
      </c>
      <c r="E80" s="36">
        <v>2</v>
      </c>
      <c r="F80" s="38" t="s">
        <v>218</v>
      </c>
      <c r="G80" s="28" t="s">
        <v>223</v>
      </c>
      <c r="H80" s="37">
        <v>45464</v>
      </c>
      <c r="I80" s="39">
        <f t="shared" si="0"/>
        <v>0.30927835051546398</v>
      </c>
    </row>
    <row r="81" spans="1:9" ht="15" thickBot="1">
      <c r="A81" s="31">
        <v>64</v>
      </c>
      <c r="B81" s="40" t="s">
        <v>27</v>
      </c>
      <c r="C81" s="48" t="s">
        <v>79</v>
      </c>
      <c r="D81" s="47" t="s">
        <v>168</v>
      </c>
      <c r="E81" s="36">
        <v>2</v>
      </c>
      <c r="F81" s="38" t="s">
        <v>218</v>
      </c>
      <c r="G81" s="28" t="s">
        <v>223</v>
      </c>
      <c r="H81" s="37">
        <v>45464</v>
      </c>
      <c r="I81" s="39">
        <f t="shared" si="0"/>
        <v>0.30927835051546398</v>
      </c>
    </row>
    <row r="82" spans="1:9" ht="15" thickBot="1">
      <c r="A82" s="31">
        <v>65</v>
      </c>
      <c r="B82" s="40" t="s">
        <v>27</v>
      </c>
      <c r="C82" s="48" t="s">
        <v>80</v>
      </c>
      <c r="D82" s="47" t="s">
        <v>169</v>
      </c>
      <c r="E82" s="36">
        <v>2</v>
      </c>
      <c r="F82" s="38" t="s">
        <v>218</v>
      </c>
      <c r="G82" s="28" t="s">
        <v>223</v>
      </c>
      <c r="H82" s="37">
        <v>45464</v>
      </c>
      <c r="I82" s="39">
        <f t="shared" si="0"/>
        <v>0.30927835051546398</v>
      </c>
    </row>
    <row r="83" spans="1:9" ht="15" thickBot="1">
      <c r="A83" s="31">
        <v>66</v>
      </c>
      <c r="B83" s="40" t="s">
        <v>27</v>
      </c>
      <c r="C83" s="48" t="s">
        <v>81</v>
      </c>
      <c r="D83" s="47" t="s">
        <v>170</v>
      </c>
      <c r="E83" s="36">
        <v>2</v>
      </c>
      <c r="F83" s="38" t="s">
        <v>218</v>
      </c>
      <c r="G83" s="28" t="s">
        <v>223</v>
      </c>
      <c r="H83" s="37">
        <v>45464</v>
      </c>
      <c r="I83" s="39">
        <f t="shared" ref="I83:I114" si="1">0.0309278350515464*10</f>
        <v>0.30927835051546398</v>
      </c>
    </row>
    <row r="84" spans="1:9" ht="15" thickBot="1">
      <c r="A84" s="31">
        <v>67</v>
      </c>
      <c r="B84" s="40" t="s">
        <v>27</v>
      </c>
      <c r="C84" s="48" t="s">
        <v>82</v>
      </c>
      <c r="D84" s="47" t="s">
        <v>171</v>
      </c>
      <c r="E84" s="36">
        <v>2</v>
      </c>
      <c r="F84" s="38" t="s">
        <v>218</v>
      </c>
      <c r="G84" s="28" t="s">
        <v>223</v>
      </c>
      <c r="H84" s="37">
        <v>45464</v>
      </c>
      <c r="I84" s="39">
        <f t="shared" si="1"/>
        <v>0.30927835051546398</v>
      </c>
    </row>
    <row r="85" spans="1:9" ht="15" thickBot="1">
      <c r="A85" s="31">
        <v>68</v>
      </c>
      <c r="B85" s="40" t="s">
        <v>27</v>
      </c>
      <c r="C85" s="48" t="s">
        <v>83</v>
      </c>
      <c r="D85" s="47" t="s">
        <v>172</v>
      </c>
      <c r="E85" s="36">
        <v>2</v>
      </c>
      <c r="F85" s="38" t="s">
        <v>218</v>
      </c>
      <c r="G85" s="28" t="s">
        <v>13</v>
      </c>
      <c r="H85" s="37">
        <v>45464</v>
      </c>
      <c r="I85" s="39">
        <f t="shared" si="1"/>
        <v>0.30927835051546398</v>
      </c>
    </row>
    <row r="86" spans="1:9" ht="15" thickBot="1">
      <c r="A86" s="31">
        <v>69</v>
      </c>
      <c r="B86" s="40" t="s">
        <v>27</v>
      </c>
      <c r="C86" s="48" t="s">
        <v>84</v>
      </c>
      <c r="D86" s="47" t="s">
        <v>173</v>
      </c>
      <c r="E86" s="36">
        <v>2</v>
      </c>
      <c r="F86" s="38" t="s">
        <v>218</v>
      </c>
      <c r="G86" s="28" t="s">
        <v>13</v>
      </c>
      <c r="H86" s="37">
        <v>45464</v>
      </c>
      <c r="I86" s="39">
        <f t="shared" si="1"/>
        <v>0.30927835051546398</v>
      </c>
    </row>
    <row r="87" spans="1:9" ht="15" thickBot="1">
      <c r="A87" s="31">
        <v>70</v>
      </c>
      <c r="B87" s="40" t="s">
        <v>27</v>
      </c>
      <c r="C87" s="48" t="s">
        <v>85</v>
      </c>
      <c r="D87" s="47" t="s">
        <v>174</v>
      </c>
      <c r="E87" s="36">
        <v>2</v>
      </c>
      <c r="F87" s="38" t="s">
        <v>218</v>
      </c>
      <c r="G87" s="28" t="s">
        <v>13</v>
      </c>
      <c r="H87" s="37">
        <v>45464</v>
      </c>
      <c r="I87" s="39">
        <f t="shared" si="1"/>
        <v>0.30927835051546398</v>
      </c>
    </row>
    <row r="88" spans="1:9" ht="15" thickBot="1">
      <c r="A88" s="31">
        <v>71</v>
      </c>
      <c r="B88" s="40" t="s">
        <v>27</v>
      </c>
      <c r="C88" s="48" t="s">
        <v>86</v>
      </c>
      <c r="D88" s="47" t="s">
        <v>175</v>
      </c>
      <c r="E88" s="36">
        <v>2</v>
      </c>
      <c r="F88" s="38" t="s">
        <v>218</v>
      </c>
      <c r="G88" s="28" t="s">
        <v>13</v>
      </c>
      <c r="H88" s="37">
        <v>45464</v>
      </c>
      <c r="I88" s="39">
        <f t="shared" si="1"/>
        <v>0.30927835051546398</v>
      </c>
    </row>
    <row r="89" spans="1:9" ht="15" thickBot="1">
      <c r="A89" s="31">
        <v>72</v>
      </c>
      <c r="B89" s="40" t="s">
        <v>27</v>
      </c>
      <c r="C89" s="48" t="s">
        <v>87</v>
      </c>
      <c r="D89" s="47" t="s">
        <v>176</v>
      </c>
      <c r="E89" s="36">
        <v>2</v>
      </c>
      <c r="F89" s="38" t="s">
        <v>218</v>
      </c>
      <c r="G89" s="28" t="s">
        <v>13</v>
      </c>
      <c r="H89" s="37">
        <v>45464</v>
      </c>
      <c r="I89" s="39">
        <f t="shared" si="1"/>
        <v>0.30927835051546398</v>
      </c>
    </row>
    <row r="90" spans="1:9" ht="15" thickBot="1">
      <c r="A90" s="31">
        <v>73</v>
      </c>
      <c r="B90" s="40" t="s">
        <v>27</v>
      </c>
      <c r="C90" s="48" t="s">
        <v>88</v>
      </c>
      <c r="D90" s="47" t="s">
        <v>177</v>
      </c>
      <c r="E90" s="36">
        <v>2</v>
      </c>
      <c r="F90" s="38" t="s">
        <v>218</v>
      </c>
      <c r="G90" s="28" t="s">
        <v>13</v>
      </c>
      <c r="H90" s="37">
        <v>45464</v>
      </c>
      <c r="I90" s="39">
        <f t="shared" si="1"/>
        <v>0.30927835051546398</v>
      </c>
    </row>
    <row r="91" spans="1:9" ht="15" thickBot="1">
      <c r="A91" s="31">
        <v>74</v>
      </c>
      <c r="B91" s="40" t="s">
        <v>27</v>
      </c>
      <c r="C91" s="48" t="s">
        <v>89</v>
      </c>
      <c r="D91" s="47" t="s">
        <v>178</v>
      </c>
      <c r="E91" s="36">
        <v>2</v>
      </c>
      <c r="F91" s="38" t="s">
        <v>218</v>
      </c>
      <c r="G91" s="28" t="s">
        <v>13</v>
      </c>
      <c r="H91" s="37">
        <v>45464</v>
      </c>
      <c r="I91" s="39">
        <f t="shared" si="1"/>
        <v>0.30927835051546398</v>
      </c>
    </row>
    <row r="92" spans="1:9" ht="15" thickBot="1">
      <c r="A92" s="31">
        <v>75</v>
      </c>
      <c r="B92" s="40" t="s">
        <v>27</v>
      </c>
      <c r="C92" s="48" t="s">
        <v>90</v>
      </c>
      <c r="D92" s="47" t="s">
        <v>179</v>
      </c>
      <c r="E92" s="36">
        <v>2</v>
      </c>
      <c r="F92" s="38" t="s">
        <v>218</v>
      </c>
      <c r="G92" s="28" t="s">
        <v>13</v>
      </c>
      <c r="H92" s="37">
        <v>45464</v>
      </c>
      <c r="I92" s="39">
        <f t="shared" si="1"/>
        <v>0.30927835051546398</v>
      </c>
    </row>
    <row r="93" spans="1:9" ht="15" thickBot="1">
      <c r="A93" s="31">
        <v>76</v>
      </c>
      <c r="B93" s="40" t="s">
        <v>27</v>
      </c>
      <c r="C93" s="48" t="s">
        <v>91</v>
      </c>
      <c r="D93" s="47" t="s">
        <v>180</v>
      </c>
      <c r="E93" s="36">
        <v>2</v>
      </c>
      <c r="F93" s="38" t="s">
        <v>218</v>
      </c>
      <c r="G93" s="35" t="s">
        <v>11</v>
      </c>
      <c r="H93" s="37">
        <v>45464</v>
      </c>
      <c r="I93" s="39">
        <f t="shared" si="1"/>
        <v>0.30927835051546398</v>
      </c>
    </row>
    <row r="94" spans="1:9" ht="15" thickBot="1">
      <c r="A94" s="31">
        <v>77</v>
      </c>
      <c r="B94" s="40" t="s">
        <v>27</v>
      </c>
      <c r="C94" s="48" t="s">
        <v>92</v>
      </c>
      <c r="D94" s="47" t="s">
        <v>181</v>
      </c>
      <c r="E94" s="36">
        <v>2</v>
      </c>
      <c r="F94" s="38" t="s">
        <v>218</v>
      </c>
      <c r="G94" s="35" t="s">
        <v>11</v>
      </c>
      <c r="H94" s="37">
        <v>45464</v>
      </c>
      <c r="I94" s="39">
        <f t="shared" si="1"/>
        <v>0.30927835051546398</v>
      </c>
    </row>
    <row r="95" spans="1:9" ht="15" thickBot="1">
      <c r="A95" s="31">
        <v>78</v>
      </c>
      <c r="B95" s="40" t="s">
        <v>27</v>
      </c>
      <c r="C95" s="48" t="s">
        <v>93</v>
      </c>
      <c r="D95" s="47" t="s">
        <v>182</v>
      </c>
      <c r="E95" s="36">
        <v>2</v>
      </c>
      <c r="F95" s="38" t="s">
        <v>218</v>
      </c>
      <c r="G95" s="35" t="s">
        <v>11</v>
      </c>
      <c r="H95" s="37">
        <v>45464</v>
      </c>
      <c r="I95" s="39">
        <f t="shared" si="1"/>
        <v>0.30927835051546398</v>
      </c>
    </row>
    <row r="96" spans="1:9" ht="15" thickBot="1">
      <c r="A96" s="31">
        <v>79</v>
      </c>
      <c r="B96" s="40" t="s">
        <v>27</v>
      </c>
      <c r="C96" s="48" t="s">
        <v>94</v>
      </c>
      <c r="D96" s="47" t="s">
        <v>183</v>
      </c>
      <c r="E96" s="36">
        <v>2</v>
      </c>
      <c r="F96" s="38" t="s">
        <v>218</v>
      </c>
      <c r="G96" s="35" t="s">
        <v>11</v>
      </c>
      <c r="H96" s="37">
        <v>45464</v>
      </c>
      <c r="I96" s="39">
        <f t="shared" si="1"/>
        <v>0.30927835051546398</v>
      </c>
    </row>
    <row r="97" spans="1:9" ht="15" thickBot="1">
      <c r="A97" s="31">
        <v>80</v>
      </c>
      <c r="B97" s="40" t="s">
        <v>27</v>
      </c>
      <c r="C97" s="48" t="s">
        <v>95</v>
      </c>
      <c r="D97" s="47" t="s">
        <v>184</v>
      </c>
      <c r="E97" s="36">
        <v>2</v>
      </c>
      <c r="F97" s="38" t="s">
        <v>218</v>
      </c>
      <c r="G97" s="28" t="s">
        <v>13</v>
      </c>
      <c r="H97" s="37">
        <v>45464</v>
      </c>
      <c r="I97" s="39">
        <f t="shared" si="1"/>
        <v>0.30927835051546398</v>
      </c>
    </row>
    <row r="98" spans="1:9" ht="15" thickBot="1">
      <c r="A98" s="31">
        <v>81</v>
      </c>
      <c r="B98" s="40" t="s">
        <v>27</v>
      </c>
      <c r="C98" s="48" t="s">
        <v>96</v>
      </c>
      <c r="D98" s="47" t="s">
        <v>185</v>
      </c>
      <c r="E98" s="36">
        <v>2</v>
      </c>
      <c r="F98" s="38" t="s">
        <v>218</v>
      </c>
      <c r="G98" s="28" t="s">
        <v>13</v>
      </c>
      <c r="H98" s="37">
        <v>45464</v>
      </c>
      <c r="I98" s="39">
        <f t="shared" si="1"/>
        <v>0.30927835051546398</v>
      </c>
    </row>
    <row r="99" spans="1:9" ht="15" thickBot="1">
      <c r="A99" s="31">
        <v>82</v>
      </c>
      <c r="B99" s="40" t="s">
        <v>27</v>
      </c>
      <c r="C99" s="48" t="s">
        <v>97</v>
      </c>
      <c r="D99" s="47" t="s">
        <v>186</v>
      </c>
      <c r="E99" s="36">
        <v>2</v>
      </c>
      <c r="F99" s="38" t="s">
        <v>218</v>
      </c>
      <c r="G99" s="28" t="s">
        <v>13</v>
      </c>
      <c r="H99" s="37">
        <v>45464</v>
      </c>
      <c r="I99" s="39">
        <f t="shared" si="1"/>
        <v>0.30927835051546398</v>
      </c>
    </row>
    <row r="100" spans="1:9" ht="15" thickBot="1">
      <c r="A100" s="31">
        <v>83</v>
      </c>
      <c r="B100" s="40" t="s">
        <v>27</v>
      </c>
      <c r="C100" s="48" t="s">
        <v>98</v>
      </c>
      <c r="D100" s="47" t="s">
        <v>187</v>
      </c>
      <c r="E100" s="36">
        <v>2</v>
      </c>
      <c r="F100" s="38" t="s">
        <v>218</v>
      </c>
      <c r="G100" s="28" t="s">
        <v>11</v>
      </c>
      <c r="H100" s="37">
        <v>45464</v>
      </c>
      <c r="I100" s="39">
        <f t="shared" si="1"/>
        <v>0.30927835051546398</v>
      </c>
    </row>
    <row r="101" spans="1:9" ht="15" thickBot="1">
      <c r="A101" s="31">
        <v>84</v>
      </c>
      <c r="B101" s="40" t="s">
        <v>27</v>
      </c>
      <c r="C101" s="48" t="s">
        <v>99</v>
      </c>
      <c r="D101" s="47" t="s">
        <v>188</v>
      </c>
      <c r="E101" s="36">
        <v>2</v>
      </c>
      <c r="F101" s="38" t="s">
        <v>218</v>
      </c>
      <c r="G101" s="28" t="s">
        <v>11</v>
      </c>
      <c r="H101" s="37">
        <v>45464</v>
      </c>
      <c r="I101" s="39">
        <f t="shared" si="1"/>
        <v>0.30927835051546398</v>
      </c>
    </row>
    <row r="102" spans="1:9" ht="15" thickBot="1">
      <c r="A102" s="31">
        <v>85</v>
      </c>
      <c r="B102" s="40" t="s">
        <v>27</v>
      </c>
      <c r="C102" s="48" t="s">
        <v>100</v>
      </c>
      <c r="D102" s="47" t="s">
        <v>189</v>
      </c>
      <c r="E102" s="36">
        <v>2</v>
      </c>
      <c r="F102" s="38" t="s">
        <v>218</v>
      </c>
      <c r="G102" s="28" t="s">
        <v>11</v>
      </c>
      <c r="H102" s="37">
        <v>45464</v>
      </c>
      <c r="I102" s="39">
        <f t="shared" si="1"/>
        <v>0.30927835051546398</v>
      </c>
    </row>
    <row r="103" spans="1:9" ht="15" thickBot="1">
      <c r="A103" s="31">
        <v>86</v>
      </c>
      <c r="B103" s="40" t="s">
        <v>27</v>
      </c>
      <c r="C103" s="48" t="s">
        <v>101</v>
      </c>
      <c r="D103" s="47" t="s">
        <v>190</v>
      </c>
      <c r="E103" s="36">
        <v>2</v>
      </c>
      <c r="F103" s="38" t="s">
        <v>218</v>
      </c>
      <c r="G103" s="28" t="s">
        <v>11</v>
      </c>
      <c r="H103" s="37">
        <v>45464</v>
      </c>
      <c r="I103" s="39">
        <f t="shared" si="1"/>
        <v>0.30927835051546398</v>
      </c>
    </row>
    <row r="104" spans="1:9" ht="15" thickBot="1">
      <c r="A104" s="31">
        <v>87</v>
      </c>
      <c r="B104" s="40" t="s">
        <v>27</v>
      </c>
      <c r="C104" s="48" t="s">
        <v>102</v>
      </c>
      <c r="D104" s="47" t="s">
        <v>191</v>
      </c>
      <c r="E104" s="36">
        <v>2</v>
      </c>
      <c r="F104" s="38" t="s">
        <v>218</v>
      </c>
      <c r="G104" s="28" t="s">
        <v>223</v>
      </c>
      <c r="H104" s="37">
        <v>45464</v>
      </c>
      <c r="I104" s="39">
        <f t="shared" si="1"/>
        <v>0.30927835051546398</v>
      </c>
    </row>
    <row r="105" spans="1:9" ht="15" thickBot="1">
      <c r="A105" s="31">
        <v>88</v>
      </c>
      <c r="B105" s="40" t="s">
        <v>27</v>
      </c>
      <c r="C105" s="48" t="s">
        <v>103</v>
      </c>
      <c r="D105" s="47" t="s">
        <v>192</v>
      </c>
      <c r="E105" s="36">
        <v>2</v>
      </c>
      <c r="F105" s="38" t="s">
        <v>218</v>
      </c>
      <c r="G105" s="28" t="s">
        <v>223</v>
      </c>
      <c r="H105" s="37">
        <v>45464</v>
      </c>
      <c r="I105" s="39">
        <f t="shared" si="1"/>
        <v>0.30927835051546398</v>
      </c>
    </row>
    <row r="106" spans="1:9" ht="15" thickBot="1">
      <c r="A106" s="31">
        <v>89</v>
      </c>
      <c r="B106" s="40" t="s">
        <v>27</v>
      </c>
      <c r="C106" s="45" t="s">
        <v>104</v>
      </c>
      <c r="D106" s="47" t="s">
        <v>193</v>
      </c>
      <c r="E106" s="36">
        <v>2</v>
      </c>
      <c r="F106" s="38" t="s">
        <v>218</v>
      </c>
      <c r="G106" s="28" t="s">
        <v>224</v>
      </c>
      <c r="H106" s="37">
        <v>45464</v>
      </c>
      <c r="I106" s="39">
        <f t="shared" si="1"/>
        <v>0.30927835051546398</v>
      </c>
    </row>
    <row r="107" spans="1:9" ht="29.4" thickBot="1">
      <c r="A107" s="31">
        <v>90</v>
      </c>
      <c r="B107" s="40" t="s">
        <v>27</v>
      </c>
      <c r="C107" s="45" t="s">
        <v>105</v>
      </c>
      <c r="D107" s="47" t="s">
        <v>194</v>
      </c>
      <c r="E107" s="36">
        <v>2</v>
      </c>
      <c r="F107" s="38" t="s">
        <v>218</v>
      </c>
      <c r="G107" s="28" t="s">
        <v>224</v>
      </c>
      <c r="H107" s="37">
        <v>45464</v>
      </c>
      <c r="I107" s="39">
        <f t="shared" si="1"/>
        <v>0.30927835051546398</v>
      </c>
    </row>
    <row r="108" spans="1:9" ht="15" thickBot="1">
      <c r="A108" s="31">
        <v>91</v>
      </c>
      <c r="B108" s="40" t="s">
        <v>27</v>
      </c>
      <c r="C108" s="45" t="s">
        <v>106</v>
      </c>
      <c r="D108" s="47" t="s">
        <v>195</v>
      </c>
      <c r="E108" s="36">
        <v>2</v>
      </c>
      <c r="F108" s="38" t="s">
        <v>218</v>
      </c>
      <c r="G108" s="28" t="s">
        <v>224</v>
      </c>
      <c r="H108" s="37">
        <v>45464</v>
      </c>
      <c r="I108" s="39">
        <f t="shared" si="1"/>
        <v>0.30927835051546398</v>
      </c>
    </row>
    <row r="109" spans="1:9" ht="29.4" thickBot="1">
      <c r="A109" s="31">
        <v>92</v>
      </c>
      <c r="B109" s="40" t="s">
        <v>27</v>
      </c>
      <c r="C109" s="45" t="s">
        <v>107</v>
      </c>
      <c r="D109" s="47" t="s">
        <v>196</v>
      </c>
      <c r="E109" s="36">
        <v>2</v>
      </c>
      <c r="F109" s="38" t="s">
        <v>218</v>
      </c>
      <c r="G109" s="28" t="s">
        <v>224</v>
      </c>
      <c r="H109" s="37">
        <v>45464</v>
      </c>
      <c r="I109" s="39">
        <f t="shared" si="1"/>
        <v>0.30927835051546398</v>
      </c>
    </row>
    <row r="110" spans="1:9" ht="29.4" thickBot="1">
      <c r="A110" s="31">
        <v>93</v>
      </c>
      <c r="B110" s="40" t="s">
        <v>27</v>
      </c>
      <c r="C110" s="45" t="s">
        <v>108</v>
      </c>
      <c r="D110" s="47" t="s">
        <v>197</v>
      </c>
      <c r="E110" s="36">
        <v>2</v>
      </c>
      <c r="F110" s="38" t="s">
        <v>218</v>
      </c>
      <c r="G110" s="28" t="s">
        <v>224</v>
      </c>
      <c r="H110" s="37">
        <v>45464</v>
      </c>
      <c r="I110" s="39">
        <f t="shared" si="1"/>
        <v>0.30927835051546398</v>
      </c>
    </row>
    <row r="111" spans="1:9" ht="29.4" thickBot="1">
      <c r="A111" s="31">
        <v>94</v>
      </c>
      <c r="B111" s="40" t="s">
        <v>27</v>
      </c>
      <c r="C111" s="45" t="s">
        <v>109</v>
      </c>
      <c r="D111" s="47" t="s">
        <v>198</v>
      </c>
      <c r="E111" s="36">
        <v>2</v>
      </c>
      <c r="F111" s="38" t="s">
        <v>218</v>
      </c>
      <c r="G111" s="28" t="s">
        <v>224</v>
      </c>
      <c r="H111" s="37">
        <v>45464</v>
      </c>
      <c r="I111" s="39">
        <f t="shared" si="1"/>
        <v>0.30927835051546398</v>
      </c>
    </row>
    <row r="112" spans="1:9" ht="29.4" thickBot="1">
      <c r="A112" s="31">
        <v>95</v>
      </c>
      <c r="B112" s="40" t="s">
        <v>27</v>
      </c>
      <c r="C112" s="45" t="s">
        <v>110</v>
      </c>
      <c r="D112" s="47" t="s">
        <v>199</v>
      </c>
      <c r="E112" s="36">
        <v>2</v>
      </c>
      <c r="F112" s="38" t="s">
        <v>218</v>
      </c>
      <c r="G112" s="28" t="s">
        <v>224</v>
      </c>
      <c r="H112" s="37">
        <v>45464</v>
      </c>
      <c r="I112" s="39">
        <f t="shared" si="1"/>
        <v>0.30927835051546398</v>
      </c>
    </row>
    <row r="113" spans="1:9" ht="29.4" thickBot="1">
      <c r="A113" s="31">
        <v>96</v>
      </c>
      <c r="B113" s="40" t="s">
        <v>27</v>
      </c>
      <c r="C113" s="45" t="s">
        <v>111</v>
      </c>
      <c r="D113" s="47" t="s">
        <v>200</v>
      </c>
      <c r="E113" s="36">
        <v>2</v>
      </c>
      <c r="F113" s="38" t="s">
        <v>218</v>
      </c>
      <c r="G113" s="28" t="s">
        <v>224</v>
      </c>
      <c r="H113" s="37">
        <v>45464</v>
      </c>
      <c r="I113" s="39">
        <f t="shared" si="1"/>
        <v>0.30927835051546398</v>
      </c>
    </row>
    <row r="114" spans="1:9" ht="29.4" thickBot="1">
      <c r="A114" s="31">
        <v>97</v>
      </c>
      <c r="B114" s="40" t="s">
        <v>27</v>
      </c>
      <c r="C114" s="45" t="s">
        <v>112</v>
      </c>
      <c r="D114" s="47" t="s">
        <v>201</v>
      </c>
      <c r="E114" s="36">
        <v>2</v>
      </c>
      <c r="F114" s="38" t="s">
        <v>218</v>
      </c>
      <c r="G114" s="28" t="s">
        <v>224</v>
      </c>
      <c r="H114" s="37">
        <v>45464</v>
      </c>
      <c r="I114" s="39">
        <f t="shared" si="1"/>
        <v>0.30927835051546398</v>
      </c>
    </row>
    <row r="115" spans="1:9" ht="15" thickBot="1">
      <c r="A115" s="31">
        <v>98</v>
      </c>
      <c r="B115" s="40" t="s">
        <v>202</v>
      </c>
      <c r="C115" s="45" t="s">
        <v>216</v>
      </c>
      <c r="D115" s="47" t="s">
        <v>217</v>
      </c>
      <c r="E115" s="36">
        <v>2</v>
      </c>
      <c r="F115" s="38" t="s">
        <v>219</v>
      </c>
      <c r="G115" s="28" t="s">
        <v>235</v>
      </c>
      <c r="H115" s="37">
        <v>45464</v>
      </c>
      <c r="I115" s="39">
        <f>8/3</f>
        <v>2.6666666666666665</v>
      </c>
    </row>
    <row r="116" spans="1:9" ht="15" thickBot="1">
      <c r="A116" s="31">
        <v>99</v>
      </c>
      <c r="B116" s="40" t="s">
        <v>210</v>
      </c>
      <c r="C116" s="45" t="s">
        <v>212</v>
      </c>
      <c r="D116" s="47" t="s">
        <v>214</v>
      </c>
      <c r="E116" s="36">
        <v>2</v>
      </c>
      <c r="F116" s="38" t="s">
        <v>219</v>
      </c>
      <c r="G116" s="28" t="s">
        <v>235</v>
      </c>
      <c r="H116" s="37">
        <v>45464</v>
      </c>
      <c r="I116" s="39">
        <f t="shared" ref="I116:I117" si="2">8/3</f>
        <v>2.6666666666666665</v>
      </c>
    </row>
    <row r="117" spans="1:9" ht="15" thickBot="1">
      <c r="A117" s="31">
        <v>100</v>
      </c>
      <c r="B117" s="40" t="s">
        <v>211</v>
      </c>
      <c r="C117" s="45" t="s">
        <v>213</v>
      </c>
      <c r="D117" s="47" t="s">
        <v>215</v>
      </c>
      <c r="E117" s="36">
        <v>2</v>
      </c>
      <c r="F117" s="38" t="s">
        <v>219</v>
      </c>
      <c r="G117" s="28" t="s">
        <v>235</v>
      </c>
      <c r="H117" s="37">
        <v>45464</v>
      </c>
      <c r="I117" s="39">
        <f t="shared" si="2"/>
        <v>2.6666666666666665</v>
      </c>
    </row>
    <row r="118" spans="1:9" ht="13.8">
      <c r="B118" s="32"/>
      <c r="C118" s="32"/>
    </row>
    <row r="119" spans="1:9" ht="13.8">
      <c r="B119" s="32"/>
      <c r="C119" s="32"/>
    </row>
    <row r="120" spans="1:9" ht="14.4">
      <c r="B120" s="33"/>
      <c r="C120" s="3"/>
      <c r="D120" s="32"/>
    </row>
    <row r="121" spans="1:9" ht="14.4">
      <c r="C121" s="3"/>
      <c r="D121" s="34"/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Bắp</dc:creator>
  <cp:lastModifiedBy>Asus</cp:lastModifiedBy>
  <dcterms:created xsi:type="dcterms:W3CDTF">2024-05-31T05:33:33Z</dcterms:created>
  <dcterms:modified xsi:type="dcterms:W3CDTF">2024-06-13T08:57:47Z</dcterms:modified>
</cp:coreProperties>
</file>