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Check_In_Bag" sheetId="1" r:id="rId1"/>
    <sheet name="Undo_Check_In" sheetId="3" r:id="rId2"/>
    <sheet name="Check_In_Eky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<sst xmlns="http://schemas.openxmlformats.org/spreadsheetml/2006/main" count="548" uniqueCount="136">
  <si>
    <t>tc_id</t>
  </si>
  <si>
    <t>tc_description</t>
  </si>
  <si>
    <t>expected_result</t>
  </si>
  <si>
    <t>input_placeholders</t>
  </si>
  <si>
    <t>cms_user</t>
  </si>
  <si>
    <t>booking_uid</t>
  </si>
  <si>
    <t>bag</t>
  </si>
  <si>
    <t>hole</t>
  </si>
  <si>
    <t>guest_style</t>
  </si>
  <si>
    <t>guest_style_name</t>
  </si>
  <si>
    <t>booking_date</t>
  </si>
  <si>
    <t>course_type</t>
  </si>
  <si>
    <t>tee_type</t>
  </si>
  <si>
    <t>customer_name</t>
  </si>
  <si>
    <t>customer_nationality_id</t>
  </si>
  <si>
    <t>platform</t>
  </si>
  <si>
    <t>gender</t>
  </si>
  <si>
    <t>sale_name</t>
  </si>
  <si>
    <t>sale_account</t>
  </si>
  <si>
    <t>member_uid_of_guest</t>
  </si>
  <si>
    <t>member_card_uid</t>
  </si>
  <si>
    <t>agency_id</t>
  </si>
  <si>
    <t>fee_info.golf_fee</t>
  </si>
  <si>
    <t>fee_info.buggy_fee</t>
  </si>
  <si>
    <t>fee_info.odd_car_fee</t>
  </si>
  <si>
    <t>fee_info.caddie_fee</t>
  </si>
  <si>
    <t>fee_info.private_car_fee</t>
  </si>
  <si>
    <t>fee_info.has_price_spread</t>
  </si>
  <si>
    <t>fee_info.package_add_on_fee</t>
  </si>
  <si>
    <t>fee_info.add_on_fee</t>
  </si>
  <si>
    <t>is_private_buggy</t>
  </si>
  <si>
    <t>agency_paid_all</t>
  </si>
  <si>
    <t>agency_player_pay</t>
  </si>
  <si>
    <t>voucher_apply</t>
  </si>
  <si>
    <t>is_change_voucher</t>
  </si>
  <si>
    <t>expected_validation_data</t>
  </si>
  <si>
    <t>status_code</t>
  </si>
  <si>
    <t>assert_check_in_time</t>
  </si>
  <si>
    <t>assert_bag_status</t>
  </si>
  <si>
    <t>assert_bag</t>
  </si>
  <si>
    <t>CI_PLAYER1_001</t>
  </si>
  <si>
    <t>VST_Kiểm tra check in bag</t>
  </si>
  <si>
    <t>success</t>
  </si>
  <si>
    <t>check_in_bag_request.json</t>
  </si>
  <si>
    <t>{{CTX:USER_NAME}}</t>
  </si>
  <si>
    <t>{{CTX:BOOKING_UID_0}}</t>
  </si>
  <si>
    <t>{{CTX:HOLE_0}}</t>
  </si>
  <si>
    <t>{{CTX:GUEST_STYLE_0}}</t>
  </si>
  <si>
    <t>{{CTX:GUEST_STYLE_NAME_0}}</t>
  </si>
  <si>
    <t>{{CTX:BOOKING_DATE_0}}</t>
  </si>
  <si>
    <t>{{CTX:COURSE_TYPE_0}}</t>
  </si>
  <si>
    <t>{{CTX:TEE_TYPE_0}}</t>
  </si>
  <si>
    <t>{{CTX:CUSTOMER_NAME_0}}</t>
  </si>
  <si>
    <t>CMS</t>
  </si>
  <si>
    <t>MALE</t>
  </si>
  <si>
    <t>{{CTX:FULL_NAME}}</t>
  </si>
  <si>
    <t>[]</t>
  </si>
  <si>
    <t>false</t>
  </si>
  <si>
    <t>check_in_bag_expect.json</t>
  </si>
  <si>
    <t>NOT_NULL</t>
  </si>
  <si>
    <t>WAITING</t>
  </si>
  <si>
    <t>CI_PLAYER1_002</t>
  </si>
  <si>
    <t>MB_Kiểm tra check in bag</t>
  </si>
  <si>
    <t>{{CTX:MEMBER_UID_OF_GUEST_0}}</t>
  </si>
  <si>
    <t>{{CTX:MEMBER_CARD_UID_0}}</t>
  </si>
  <si>
    <t>CI_PLAYER1_003</t>
  </si>
  <si>
    <t>MBG_Kiểm tra check in bag</t>
  </si>
  <si>
    <t>CI_PLAYER1_004</t>
  </si>
  <si>
    <t>NG_Kiểm tra check in bag</t>
  </si>
  <si>
    <t>CI_PLAYER1_005</t>
  </si>
  <si>
    <t>AG_Kiểm tra check in bag</t>
  </si>
  <si>
    <t>check_in_bag_agency_request.json</t>
  </si>
  <si>
    <t>true</t>
  </si>
  <si>
    <t>CI_PLAYER2_001</t>
  </si>
  <si>
    <t>{{CTX:BOOKING_UID_1}}</t>
  </si>
  <si>
    <t>{{CTX:HOLE_1}}</t>
  </si>
  <si>
    <t>{{CTX:GUEST_STYLE_1}}</t>
  </si>
  <si>
    <t>{{CTX:GUEST_STYLE_NAME_1}}</t>
  </si>
  <si>
    <t>{{CTX:BOOKING_DATE_1}}</t>
  </si>
  <si>
    <t>{{CTX:COURSE_TYPE_1}}</t>
  </si>
  <si>
    <t>{{CTX:TEE_TYPE_1}}</t>
  </si>
  <si>
    <t>{{CTX:CUSTOMER_NAME_1}}</t>
  </si>
  <si>
    <t>CI_PLAYER2_002</t>
  </si>
  <si>
    <t>{{CTX:MEMBER_UID_OF_GUEST_1}}</t>
  </si>
  <si>
    <t>{{CTX:MEMBER_CARD_UID_1}}</t>
  </si>
  <si>
    <t>CI_PLAYER2_003</t>
  </si>
  <si>
    <t>CI_PLAYER2_004</t>
  </si>
  <si>
    <t>CI_PLAYER2_005</t>
  </si>
  <si>
    <t>CI_PLAYER3_001</t>
  </si>
  <si>
    <t>{{CTX:BOOKING_UID_2}}</t>
  </si>
  <si>
    <t>{{CTX:HOLE_2}}</t>
  </si>
  <si>
    <t>{{CTX:GUEST_STYLE_2}}</t>
  </si>
  <si>
    <t>{{CTX:GUEST_STYLE_NAME_2}}</t>
  </si>
  <si>
    <t>{{CTX:BOOKING_DATE_2}}</t>
  </si>
  <si>
    <t>{{CTX:COURSE_TYPE_2}}</t>
  </si>
  <si>
    <t>{{CTX:TEE_TYPE_2}}</t>
  </si>
  <si>
    <t>{{CTX:CUSTOMER_NAME_2}}</t>
  </si>
  <si>
    <t>CI_PLAYER3_002</t>
  </si>
  <si>
    <t>{{CTX:MEMBER_UID_OF_GUEST_2}}</t>
  </si>
  <si>
    <t>{{CTX:MEMBER_CARD_UID_2}}</t>
  </si>
  <si>
    <t>CI_PLAYER3_003</t>
  </si>
  <si>
    <t>CI_PLAYER3_004</t>
  </si>
  <si>
    <t>CI_PLAYER3_005</t>
  </si>
  <si>
    <t>CI_PLAYER4_001</t>
  </si>
  <si>
    <t>{{CTX:BOOKING_UID_3}}</t>
  </si>
  <si>
    <t>{{CTX:HOLE_3}}</t>
  </si>
  <si>
    <t>{{CTX:GUEST_STYLE_3}}</t>
  </si>
  <si>
    <t>{{CTX:GUEST_STYLE_NAME_3}}</t>
  </si>
  <si>
    <t>{{CTX:BOOKING_DATE_3}}</t>
  </si>
  <si>
    <t>{{CTX:COURSE_TYPE_3}}</t>
  </si>
  <si>
    <t>{{CTX:TEE_TYPE_3}}</t>
  </si>
  <si>
    <t>{{CTX:CUSTOMER_NAME_3}}</t>
  </si>
  <si>
    <t>CI_PLAYER4_002</t>
  </si>
  <si>
    <t>{{CTX:MEMBER_UID_OF_GUEST_3}}</t>
  </si>
  <si>
    <t>{{CTX:MEMBER_CARD_UID_3}}</t>
  </si>
  <si>
    <t>CI_PLAYER4_003</t>
  </si>
  <si>
    <t>CI_PLAYER4_004</t>
  </si>
  <si>
    <t>CI_PLAYER4_005</t>
  </si>
  <si>
    <t>UCI_001</t>
  </si>
  <si>
    <t>undo_check_in_bag_request.json</t>
  </si>
  <si>
    <t>{{CTX:BAG}}</t>
  </si>
  <si>
    <t>undo_check_in_bag_expect.json</t>
  </si>
  <si>
    <t>check_sum</t>
  </si>
  <si>
    <t>partner_uid</t>
  </si>
  <si>
    <t>course_uid</t>
  </si>
  <si>
    <t>assert_code</t>
  </si>
  <si>
    <t>assert_desc</t>
  </si>
  <si>
    <t>CI_EKYC_001</t>
  </si>
  <si>
    <t>check_in_ekyc_request.json</t>
  </si>
  <si>
    <t>{{CHECKSUM}}</t>
  </si>
  <si>
    <t>{{CTX:PARTNER_UID}}</t>
  </si>
  <si>
    <t>{{CTX:COURSE_UID}}</t>
  </si>
  <si>
    <t>{{TODAY}}</t>
  </si>
  <si>
    <t>check_in_ekyc_expect.json</t>
  </si>
  <si>
    <t>00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</si>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</sst>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 readingOrder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5" borderId="1" xfId="0" applyNumberForma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"/>
  <sheetViews>
    <sheetView tabSelected="1" zoomScale="85" zoomScaleNormal="85" workbookViewId="0">
      <selection activeCell="D14" sqref="D14"/>
    </sheetView>
  </sheetViews>
  <sheetFormatPr defaultColWidth="9.14285714285714" defaultRowHeight="30" customHeight="1"/>
  <cols>
    <col min="1" max="1" width="19.8571428571429" style="1" customWidth="1"/>
    <col min="2" max="2" width="31.9333333333333" style="1" customWidth="1"/>
    <col min="3" max="3" width="14.7904761904762" style="1" customWidth="1"/>
    <col min="4" max="4" width="30" style="1" customWidth="1"/>
    <col min="5" max="5" width="21" style="1" customWidth="1"/>
    <col min="6" max="6" width="22.4285714285714" style="1" customWidth="1"/>
    <col min="7" max="7" width="11.2857142857143" style="1" customWidth="1"/>
    <col min="8" max="8" width="16.7142857142857" style="1" customWidth="1"/>
    <col min="9" max="9" width="17.8380952380952" style="1" customWidth="1"/>
    <col min="10" max="10" width="21.5714285714286" style="1" customWidth="1"/>
    <col min="11" max="11" width="21.4285714285714" style="1" customWidth="1"/>
    <col min="12" max="12" width="17.8380952380952" style="1" customWidth="1"/>
    <col min="13" max="13" width="17.8380952380952" style="13" customWidth="1"/>
    <col min="14" max="15" width="17.8380952380952" style="1" customWidth="1"/>
    <col min="16" max="16" width="17.8380952380952" style="13" customWidth="1"/>
    <col min="17" max="18" width="17.8380952380952" style="1" customWidth="1"/>
    <col min="19" max="19" width="21.1428571428571" style="13" customWidth="1"/>
    <col min="20" max="21" width="24.7142857142857" style="1" customWidth="1"/>
    <col min="22" max="27" width="12.7714285714286" style="1" customWidth="1"/>
    <col min="28" max="28" width="12.7714285714286" style="13" customWidth="1"/>
    <col min="29" max="30" width="12.7714285714286" style="1" customWidth="1"/>
    <col min="31" max="33" width="12.7714285714286" style="13" customWidth="1"/>
    <col min="34" max="34" width="12.7714285714286" style="1" customWidth="1"/>
    <col min="35" max="35" width="12.7714285714286" style="13" customWidth="1"/>
    <col min="36" max="36" width="31.4285714285714" style="1" customWidth="1"/>
    <col min="37" max="37" width="15.2857142857143" style="1" customWidth="1"/>
    <col min="38" max="38" width="20.8571428571429" style="1" customWidth="1"/>
    <col min="39" max="39" width="17.7142857142857" style="1" customWidth="1"/>
    <col min="40" max="40" width="10.7142857142857" style="1" customWidth="1"/>
    <col min="41" max="41" width="9.14285714285714" style="1"/>
    <col min="42" max="42" width="15.5714285714286" style="1" customWidth="1"/>
    <col min="43" max="43" width="17.7142857142857" style="1" customWidth="1"/>
    <col min="44" max="44" width="17.4285714285714" style="1" customWidth="1"/>
    <col min="45" max="16384" width="9.14285714285714" style="1"/>
  </cols>
  <sheetData>
    <row r="1" s="1" customFormat="1" ht="47" customHeight="1" spans="1:40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9" t="s">
        <v>27</v>
      </c>
      <c r="AC1" s="18" t="s">
        <v>28</v>
      </c>
      <c r="AD1" s="18" t="s">
        <v>29</v>
      </c>
      <c r="AE1" s="20" t="s">
        <v>30</v>
      </c>
      <c r="AF1" s="19" t="s">
        <v>31</v>
      </c>
      <c r="AG1" s="19" t="s">
        <v>32</v>
      </c>
      <c r="AH1" s="11" t="s">
        <v>33</v>
      </c>
      <c r="AI1" s="23" t="s">
        <v>34</v>
      </c>
      <c r="AJ1" s="8" t="s">
        <v>35</v>
      </c>
      <c r="AK1" s="9" t="s">
        <v>36</v>
      </c>
      <c r="AL1" s="9" t="s">
        <v>37</v>
      </c>
      <c r="AM1" s="9" t="s">
        <v>38</v>
      </c>
      <c r="AN1" s="9" t="s">
        <v>39</v>
      </c>
    </row>
    <row r="2" s="1" customFormat="1" customHeight="1" spans="1:40">
      <c r="A2" s="4" t="s">
        <v>40</v>
      </c>
      <c r="B2" s="5" t="s">
        <v>41</v>
      </c>
      <c r="C2" s="6" t="s">
        <v>42</v>
      </c>
      <c r="D2" s="5" t="s">
        <v>43</v>
      </c>
      <c r="E2" s="4" t="s">
        <v>44</v>
      </c>
      <c r="F2" s="10" t="s">
        <v>45</v>
      </c>
      <c r="G2" s="10">
        <v>100</v>
      </c>
      <c r="H2" s="4" t="s">
        <v>46</v>
      </c>
      <c r="I2" s="4" t="s">
        <v>47</v>
      </c>
      <c r="J2" s="10" t="s">
        <v>48</v>
      </c>
      <c r="K2" s="10" t="s">
        <v>49</v>
      </c>
      <c r="L2" s="4" t="s">
        <v>50</v>
      </c>
      <c r="M2" s="4" t="s">
        <v>51</v>
      </c>
      <c r="N2" s="4" t="s">
        <v>52</v>
      </c>
      <c r="O2" s="10">
        <v>0</v>
      </c>
      <c r="P2" s="10" t="s">
        <v>53</v>
      </c>
      <c r="Q2" s="10" t="s">
        <v>54</v>
      </c>
      <c r="R2" s="4" t="s">
        <v>55</v>
      </c>
      <c r="S2" s="4" t="s">
        <v>44</v>
      </c>
      <c r="T2" s="10"/>
      <c r="U2" s="10"/>
      <c r="V2" s="10">
        <v>0</v>
      </c>
      <c r="W2" s="10"/>
      <c r="X2" s="10"/>
      <c r="Y2" s="10"/>
      <c r="Z2" s="10"/>
      <c r="AA2" s="10"/>
      <c r="AB2" s="21"/>
      <c r="AC2" s="10"/>
      <c r="AD2" s="10"/>
      <c r="AE2" s="21"/>
      <c r="AF2" s="21"/>
      <c r="AG2" s="21"/>
      <c r="AH2" s="10" t="s">
        <v>56</v>
      </c>
      <c r="AI2" s="21" t="s">
        <v>57</v>
      </c>
      <c r="AJ2" s="5" t="s">
        <v>58</v>
      </c>
      <c r="AK2" s="10">
        <v>200</v>
      </c>
      <c r="AL2" s="24" t="s">
        <v>59</v>
      </c>
      <c r="AM2" s="10" t="s">
        <v>60</v>
      </c>
      <c r="AN2" s="10">
        <f t="shared" ref="AN2:AN21" si="0">G2</f>
        <v>100</v>
      </c>
    </row>
    <row r="3" s="1" customFormat="1" customHeight="1" spans="1:40">
      <c r="A3" s="4" t="s">
        <v>61</v>
      </c>
      <c r="B3" s="5" t="s">
        <v>62</v>
      </c>
      <c r="C3" s="6" t="s">
        <v>42</v>
      </c>
      <c r="D3" s="5" t="s">
        <v>43</v>
      </c>
      <c r="E3" s="4" t="s">
        <v>44</v>
      </c>
      <c r="F3" s="10" t="s">
        <v>45</v>
      </c>
      <c r="G3" s="10">
        <f>G2+1</f>
        <v>101</v>
      </c>
      <c r="H3" s="4" t="s">
        <v>46</v>
      </c>
      <c r="I3" s="4" t="s">
        <v>47</v>
      </c>
      <c r="J3" s="10" t="s">
        <v>48</v>
      </c>
      <c r="K3" s="10" t="s">
        <v>49</v>
      </c>
      <c r="L3" s="4" t="s">
        <v>50</v>
      </c>
      <c r="M3" s="4" t="s">
        <v>51</v>
      </c>
      <c r="N3" s="4" t="s">
        <v>52</v>
      </c>
      <c r="O3" s="10">
        <v>0</v>
      </c>
      <c r="P3" s="10" t="s">
        <v>53</v>
      </c>
      <c r="Q3" s="10" t="s">
        <v>54</v>
      </c>
      <c r="R3" s="4" t="s">
        <v>55</v>
      </c>
      <c r="S3" s="4" t="s">
        <v>44</v>
      </c>
      <c r="T3" s="10" t="s">
        <v>63</v>
      </c>
      <c r="U3" s="10" t="s">
        <v>64</v>
      </c>
      <c r="V3" s="10">
        <v>0</v>
      </c>
      <c r="W3" s="10"/>
      <c r="X3" s="10"/>
      <c r="Y3" s="10"/>
      <c r="Z3" s="10"/>
      <c r="AA3" s="10"/>
      <c r="AB3" s="21"/>
      <c r="AC3" s="10"/>
      <c r="AD3" s="10"/>
      <c r="AE3" s="21"/>
      <c r="AF3" s="21"/>
      <c r="AG3" s="21"/>
      <c r="AH3" s="10" t="s">
        <v>56</v>
      </c>
      <c r="AI3" s="21" t="s">
        <v>57</v>
      </c>
      <c r="AJ3" s="5" t="s">
        <v>58</v>
      </c>
      <c r="AK3" s="10">
        <v>200</v>
      </c>
      <c r="AL3" s="24" t="s">
        <v>59</v>
      </c>
      <c r="AM3" s="10" t="s">
        <v>60</v>
      </c>
      <c r="AN3" s="10">
        <f t="shared" si="0"/>
        <v>101</v>
      </c>
    </row>
    <row r="4" s="1" customFormat="1" customHeight="1" spans="1:40">
      <c r="A4" s="4" t="s">
        <v>65</v>
      </c>
      <c r="B4" s="5" t="s">
        <v>66</v>
      </c>
      <c r="C4" s="6" t="s">
        <v>42</v>
      </c>
      <c r="D4" s="5" t="s">
        <v>43</v>
      </c>
      <c r="E4" s="4" t="s">
        <v>44</v>
      </c>
      <c r="F4" s="10" t="s">
        <v>45</v>
      </c>
      <c r="G4" s="10">
        <f t="shared" ref="G4:G16" si="1">G3+1</f>
        <v>102</v>
      </c>
      <c r="H4" s="4" t="s">
        <v>46</v>
      </c>
      <c r="I4" s="4" t="s">
        <v>47</v>
      </c>
      <c r="J4" s="10" t="s">
        <v>48</v>
      </c>
      <c r="K4" s="10" t="s">
        <v>49</v>
      </c>
      <c r="L4" s="4" t="s">
        <v>50</v>
      </c>
      <c r="M4" s="4" t="s">
        <v>51</v>
      </c>
      <c r="N4" s="4" t="s">
        <v>52</v>
      </c>
      <c r="O4" s="10">
        <v>0</v>
      </c>
      <c r="P4" s="10" t="s">
        <v>53</v>
      </c>
      <c r="Q4" s="10" t="s">
        <v>54</v>
      </c>
      <c r="R4" s="4" t="s">
        <v>55</v>
      </c>
      <c r="S4" s="4" t="s">
        <v>44</v>
      </c>
      <c r="T4" s="10" t="s">
        <v>63</v>
      </c>
      <c r="U4" s="10"/>
      <c r="V4" s="10">
        <v>0</v>
      </c>
      <c r="W4" s="10"/>
      <c r="X4" s="10"/>
      <c r="Y4" s="10"/>
      <c r="Z4" s="10"/>
      <c r="AA4" s="10"/>
      <c r="AB4" s="21"/>
      <c r="AC4" s="10"/>
      <c r="AD4" s="10"/>
      <c r="AE4" s="21"/>
      <c r="AF4" s="21"/>
      <c r="AG4" s="21"/>
      <c r="AH4" s="10" t="s">
        <v>56</v>
      </c>
      <c r="AI4" s="21" t="s">
        <v>57</v>
      </c>
      <c r="AJ4" s="5" t="s">
        <v>58</v>
      </c>
      <c r="AK4" s="10">
        <v>200</v>
      </c>
      <c r="AL4" s="24" t="s">
        <v>59</v>
      </c>
      <c r="AM4" s="10" t="s">
        <v>60</v>
      </c>
      <c r="AN4" s="10">
        <f t="shared" si="0"/>
        <v>102</v>
      </c>
    </row>
    <row r="5" s="1" customFormat="1" customHeight="1" spans="1:40">
      <c r="A5" s="4" t="s">
        <v>67</v>
      </c>
      <c r="B5" s="5" t="s">
        <v>68</v>
      </c>
      <c r="C5" s="6" t="s">
        <v>42</v>
      </c>
      <c r="D5" s="5" t="s">
        <v>43</v>
      </c>
      <c r="E5" s="4" t="s">
        <v>44</v>
      </c>
      <c r="F5" s="10" t="s">
        <v>45</v>
      </c>
      <c r="G5" s="10">
        <f t="shared" si="1"/>
        <v>103</v>
      </c>
      <c r="H5" s="4" t="s">
        <v>46</v>
      </c>
      <c r="I5" s="4" t="s">
        <v>47</v>
      </c>
      <c r="J5" s="10" t="s">
        <v>48</v>
      </c>
      <c r="K5" s="10" t="s">
        <v>49</v>
      </c>
      <c r="L5" s="4" t="s">
        <v>50</v>
      </c>
      <c r="M5" s="4" t="s">
        <v>51</v>
      </c>
      <c r="N5" s="4" t="s">
        <v>52</v>
      </c>
      <c r="O5" s="10">
        <v>0</v>
      </c>
      <c r="P5" s="10" t="s">
        <v>53</v>
      </c>
      <c r="Q5" s="10" t="s">
        <v>54</v>
      </c>
      <c r="R5" s="4" t="s">
        <v>55</v>
      </c>
      <c r="S5" s="4" t="s">
        <v>44</v>
      </c>
      <c r="T5" s="10"/>
      <c r="U5" s="10"/>
      <c r="V5" s="10">
        <v>0</v>
      </c>
      <c r="W5" s="10"/>
      <c r="X5" s="10"/>
      <c r="Y5" s="10"/>
      <c r="Z5" s="10"/>
      <c r="AA5" s="10"/>
      <c r="AB5" s="21"/>
      <c r="AC5" s="10"/>
      <c r="AD5" s="10"/>
      <c r="AE5" s="21"/>
      <c r="AF5" s="21"/>
      <c r="AG5" s="21"/>
      <c r="AH5" s="10" t="s">
        <v>56</v>
      </c>
      <c r="AI5" s="21" t="s">
        <v>57</v>
      </c>
      <c r="AJ5" s="5" t="s">
        <v>58</v>
      </c>
      <c r="AK5" s="10">
        <v>200</v>
      </c>
      <c r="AL5" s="24" t="s">
        <v>59</v>
      </c>
      <c r="AM5" s="10" t="s">
        <v>60</v>
      </c>
      <c r="AN5" s="10">
        <f t="shared" si="0"/>
        <v>103</v>
      </c>
    </row>
    <row r="6" customHeight="1" spans="1:40">
      <c r="A6" s="4" t="s">
        <v>69</v>
      </c>
      <c r="B6" s="5" t="s">
        <v>70</v>
      </c>
      <c r="C6" s="6" t="s">
        <v>42</v>
      </c>
      <c r="D6" s="5" t="s">
        <v>71</v>
      </c>
      <c r="E6" s="4" t="s">
        <v>44</v>
      </c>
      <c r="F6" s="10" t="s">
        <v>45</v>
      </c>
      <c r="G6" s="10">
        <f t="shared" si="1"/>
        <v>104</v>
      </c>
      <c r="H6" s="4" t="s">
        <v>46</v>
      </c>
      <c r="I6" s="4" t="s">
        <v>47</v>
      </c>
      <c r="J6" s="10" t="s">
        <v>48</v>
      </c>
      <c r="K6" s="10" t="s">
        <v>49</v>
      </c>
      <c r="L6" s="4" t="s">
        <v>50</v>
      </c>
      <c r="M6" s="4" t="s">
        <v>51</v>
      </c>
      <c r="N6" s="4" t="s">
        <v>52</v>
      </c>
      <c r="O6" s="10">
        <v>0</v>
      </c>
      <c r="P6" s="10" t="s">
        <v>53</v>
      </c>
      <c r="Q6" s="10" t="s">
        <v>54</v>
      </c>
      <c r="R6" s="4" t="s">
        <v>55</v>
      </c>
      <c r="S6" s="4" t="s">
        <v>44</v>
      </c>
      <c r="T6" s="10"/>
      <c r="U6" s="10"/>
      <c r="V6" s="10">
        <v>378</v>
      </c>
      <c r="W6" s="10">
        <v>1600000</v>
      </c>
      <c r="X6" s="10">
        <v>400000</v>
      </c>
      <c r="Y6" s="10">
        <v>0</v>
      </c>
      <c r="Z6" s="10">
        <v>0</v>
      </c>
      <c r="AA6" s="10">
        <v>0</v>
      </c>
      <c r="AB6" s="21" t="s">
        <v>72</v>
      </c>
      <c r="AC6" s="10">
        <v>0</v>
      </c>
      <c r="AD6" s="10">
        <v>0</v>
      </c>
      <c r="AE6" s="21" t="s">
        <v>57</v>
      </c>
      <c r="AF6" s="21" t="s">
        <v>57</v>
      </c>
      <c r="AG6" s="21" t="s">
        <v>57</v>
      </c>
      <c r="AH6" s="10" t="s">
        <v>56</v>
      </c>
      <c r="AI6" s="21" t="s">
        <v>57</v>
      </c>
      <c r="AJ6" s="5" t="s">
        <v>58</v>
      </c>
      <c r="AK6" s="10">
        <v>200</v>
      </c>
      <c r="AL6" s="24" t="s">
        <v>59</v>
      </c>
      <c r="AM6" s="10" t="s">
        <v>60</v>
      </c>
      <c r="AN6" s="10">
        <f t="shared" si="0"/>
        <v>104</v>
      </c>
    </row>
    <row r="7" s="12" customFormat="1" customHeight="1" spans="1:40">
      <c r="A7" s="14" t="s">
        <v>73</v>
      </c>
      <c r="B7" s="14" t="s">
        <v>41</v>
      </c>
      <c r="C7" s="15" t="s">
        <v>42</v>
      </c>
      <c r="D7" s="14" t="s">
        <v>43</v>
      </c>
      <c r="E7" s="14" t="s">
        <v>44</v>
      </c>
      <c r="F7" s="16" t="s">
        <v>74</v>
      </c>
      <c r="G7" s="16">
        <f t="shared" si="1"/>
        <v>105</v>
      </c>
      <c r="H7" s="14" t="s">
        <v>75</v>
      </c>
      <c r="I7" s="14" t="s">
        <v>76</v>
      </c>
      <c r="J7" s="16" t="s">
        <v>77</v>
      </c>
      <c r="K7" s="17" t="s">
        <v>78</v>
      </c>
      <c r="L7" s="14" t="s">
        <v>79</v>
      </c>
      <c r="M7" s="14" t="s">
        <v>80</v>
      </c>
      <c r="N7" s="14" t="s">
        <v>81</v>
      </c>
      <c r="O7" s="16">
        <v>0</v>
      </c>
      <c r="P7" s="16" t="s">
        <v>53</v>
      </c>
      <c r="Q7" s="16" t="s">
        <v>54</v>
      </c>
      <c r="R7" s="14" t="s">
        <v>55</v>
      </c>
      <c r="S7" s="14" t="s">
        <v>44</v>
      </c>
      <c r="T7" s="16"/>
      <c r="U7" s="16"/>
      <c r="V7" s="16">
        <v>0</v>
      </c>
      <c r="W7" s="16"/>
      <c r="X7" s="16"/>
      <c r="Y7" s="16"/>
      <c r="Z7" s="16"/>
      <c r="AA7" s="16"/>
      <c r="AB7" s="22"/>
      <c r="AC7" s="16"/>
      <c r="AD7" s="16"/>
      <c r="AE7" s="22"/>
      <c r="AF7" s="22"/>
      <c r="AG7" s="22"/>
      <c r="AH7" s="16" t="s">
        <v>56</v>
      </c>
      <c r="AI7" s="22" t="s">
        <v>57</v>
      </c>
      <c r="AJ7" s="14" t="s">
        <v>58</v>
      </c>
      <c r="AK7" s="16">
        <v>200</v>
      </c>
      <c r="AL7" s="16" t="s">
        <v>59</v>
      </c>
      <c r="AM7" s="16" t="s">
        <v>60</v>
      </c>
      <c r="AN7" s="16">
        <f t="shared" si="0"/>
        <v>105</v>
      </c>
    </row>
    <row r="8" s="12" customFormat="1" customHeight="1" spans="1:40">
      <c r="A8" s="14" t="s">
        <v>82</v>
      </c>
      <c r="B8" s="14" t="s">
        <v>62</v>
      </c>
      <c r="C8" s="15" t="s">
        <v>42</v>
      </c>
      <c r="D8" s="14" t="s">
        <v>43</v>
      </c>
      <c r="E8" s="14" t="s">
        <v>44</v>
      </c>
      <c r="F8" s="16" t="s">
        <v>74</v>
      </c>
      <c r="G8" s="16">
        <f t="shared" si="1"/>
        <v>106</v>
      </c>
      <c r="H8" s="14" t="s">
        <v>75</v>
      </c>
      <c r="I8" s="14" t="s">
        <v>76</v>
      </c>
      <c r="J8" s="16" t="s">
        <v>77</v>
      </c>
      <c r="K8" s="17" t="s">
        <v>78</v>
      </c>
      <c r="L8" s="14" t="s">
        <v>79</v>
      </c>
      <c r="M8" s="14" t="s">
        <v>80</v>
      </c>
      <c r="N8" s="14" t="s">
        <v>81</v>
      </c>
      <c r="O8" s="16">
        <v>0</v>
      </c>
      <c r="P8" s="16" t="s">
        <v>53</v>
      </c>
      <c r="Q8" s="16" t="s">
        <v>54</v>
      </c>
      <c r="R8" s="14" t="s">
        <v>55</v>
      </c>
      <c r="S8" s="14" t="s">
        <v>44</v>
      </c>
      <c r="T8" s="16" t="s">
        <v>83</v>
      </c>
      <c r="U8" s="16" t="s">
        <v>84</v>
      </c>
      <c r="V8" s="16">
        <v>0</v>
      </c>
      <c r="W8" s="16"/>
      <c r="X8" s="16"/>
      <c r="Y8" s="16"/>
      <c r="Z8" s="16"/>
      <c r="AA8" s="16"/>
      <c r="AB8" s="22"/>
      <c r="AC8" s="16"/>
      <c r="AD8" s="16"/>
      <c r="AE8" s="22"/>
      <c r="AF8" s="22"/>
      <c r="AG8" s="22"/>
      <c r="AH8" s="16" t="s">
        <v>56</v>
      </c>
      <c r="AI8" s="22" t="s">
        <v>57</v>
      </c>
      <c r="AJ8" s="14" t="s">
        <v>58</v>
      </c>
      <c r="AK8" s="16">
        <v>200</v>
      </c>
      <c r="AL8" s="16" t="s">
        <v>59</v>
      </c>
      <c r="AM8" s="16" t="s">
        <v>60</v>
      </c>
      <c r="AN8" s="16">
        <f t="shared" si="0"/>
        <v>106</v>
      </c>
    </row>
    <row r="9" s="12" customFormat="1" customHeight="1" spans="1:40">
      <c r="A9" s="14" t="s">
        <v>85</v>
      </c>
      <c r="B9" s="14" t="s">
        <v>66</v>
      </c>
      <c r="C9" s="15" t="s">
        <v>42</v>
      </c>
      <c r="D9" s="14" t="s">
        <v>43</v>
      </c>
      <c r="E9" s="14" t="s">
        <v>44</v>
      </c>
      <c r="F9" s="16" t="s">
        <v>74</v>
      </c>
      <c r="G9" s="16">
        <f t="shared" si="1"/>
        <v>107</v>
      </c>
      <c r="H9" s="14" t="s">
        <v>75</v>
      </c>
      <c r="I9" s="14" t="s">
        <v>76</v>
      </c>
      <c r="J9" s="16" t="s">
        <v>77</v>
      </c>
      <c r="K9" s="17" t="s">
        <v>78</v>
      </c>
      <c r="L9" s="14" t="s">
        <v>79</v>
      </c>
      <c r="M9" s="14" t="s">
        <v>80</v>
      </c>
      <c r="N9" s="14" t="s">
        <v>81</v>
      </c>
      <c r="O9" s="16">
        <v>0</v>
      </c>
      <c r="P9" s="16" t="s">
        <v>53</v>
      </c>
      <c r="Q9" s="16" t="s">
        <v>54</v>
      </c>
      <c r="R9" s="14" t="s">
        <v>55</v>
      </c>
      <c r="S9" s="14" t="s">
        <v>44</v>
      </c>
      <c r="T9" s="16" t="s">
        <v>83</v>
      </c>
      <c r="U9" s="16"/>
      <c r="V9" s="16">
        <v>0</v>
      </c>
      <c r="W9" s="16"/>
      <c r="X9" s="16"/>
      <c r="Y9" s="16"/>
      <c r="Z9" s="16"/>
      <c r="AA9" s="16"/>
      <c r="AB9" s="22"/>
      <c r="AC9" s="16"/>
      <c r="AD9" s="16"/>
      <c r="AE9" s="22"/>
      <c r="AF9" s="22"/>
      <c r="AG9" s="22"/>
      <c r="AH9" s="16" t="s">
        <v>56</v>
      </c>
      <c r="AI9" s="22" t="s">
        <v>57</v>
      </c>
      <c r="AJ9" s="14" t="s">
        <v>58</v>
      </c>
      <c r="AK9" s="16">
        <v>200</v>
      </c>
      <c r="AL9" s="16" t="s">
        <v>59</v>
      </c>
      <c r="AM9" s="16" t="s">
        <v>60</v>
      </c>
      <c r="AN9" s="16">
        <f t="shared" si="0"/>
        <v>107</v>
      </c>
    </row>
    <row r="10" s="12" customFormat="1" customHeight="1" spans="1:40">
      <c r="A10" s="14" t="s">
        <v>86</v>
      </c>
      <c r="B10" s="14" t="s">
        <v>68</v>
      </c>
      <c r="C10" s="15" t="s">
        <v>42</v>
      </c>
      <c r="D10" s="14" t="s">
        <v>43</v>
      </c>
      <c r="E10" s="14" t="s">
        <v>44</v>
      </c>
      <c r="F10" s="16" t="s">
        <v>74</v>
      </c>
      <c r="G10" s="16">
        <f t="shared" si="1"/>
        <v>108</v>
      </c>
      <c r="H10" s="14" t="s">
        <v>75</v>
      </c>
      <c r="I10" s="14" t="s">
        <v>76</v>
      </c>
      <c r="J10" s="16" t="s">
        <v>77</v>
      </c>
      <c r="K10" s="17" t="s">
        <v>78</v>
      </c>
      <c r="L10" s="14" t="s">
        <v>79</v>
      </c>
      <c r="M10" s="14" t="s">
        <v>80</v>
      </c>
      <c r="N10" s="14" t="s">
        <v>81</v>
      </c>
      <c r="O10" s="16">
        <v>0</v>
      </c>
      <c r="P10" s="16" t="s">
        <v>53</v>
      </c>
      <c r="Q10" s="16" t="s">
        <v>54</v>
      </c>
      <c r="R10" s="14" t="s">
        <v>55</v>
      </c>
      <c r="S10" s="14" t="s">
        <v>44</v>
      </c>
      <c r="T10" s="16"/>
      <c r="U10" s="16"/>
      <c r="V10" s="16">
        <v>0</v>
      </c>
      <c r="W10" s="16"/>
      <c r="X10" s="16"/>
      <c r="Y10" s="16"/>
      <c r="Z10" s="16"/>
      <c r="AA10" s="16"/>
      <c r="AB10" s="22"/>
      <c r="AC10" s="16"/>
      <c r="AD10" s="16"/>
      <c r="AE10" s="22"/>
      <c r="AF10" s="22"/>
      <c r="AG10" s="22"/>
      <c r="AH10" s="16" t="s">
        <v>56</v>
      </c>
      <c r="AI10" s="22" t="s">
        <v>57</v>
      </c>
      <c r="AJ10" s="14" t="s">
        <v>58</v>
      </c>
      <c r="AK10" s="16">
        <v>200</v>
      </c>
      <c r="AL10" s="16" t="s">
        <v>59</v>
      </c>
      <c r="AM10" s="16" t="s">
        <v>60</v>
      </c>
      <c r="AN10" s="16">
        <f t="shared" si="0"/>
        <v>108</v>
      </c>
    </row>
    <row r="11" s="12" customFormat="1" customHeight="1" spans="1:40">
      <c r="A11" s="14" t="s">
        <v>87</v>
      </c>
      <c r="B11" s="14" t="s">
        <v>70</v>
      </c>
      <c r="C11" s="15" t="s">
        <v>42</v>
      </c>
      <c r="D11" s="14" t="s">
        <v>71</v>
      </c>
      <c r="E11" s="14" t="s">
        <v>44</v>
      </c>
      <c r="F11" s="16" t="s">
        <v>74</v>
      </c>
      <c r="G11" s="16">
        <f t="shared" si="1"/>
        <v>109</v>
      </c>
      <c r="H11" s="14" t="s">
        <v>75</v>
      </c>
      <c r="I11" s="14" t="s">
        <v>76</v>
      </c>
      <c r="J11" s="16" t="s">
        <v>77</v>
      </c>
      <c r="K11" s="17" t="s">
        <v>78</v>
      </c>
      <c r="L11" s="14" t="s">
        <v>79</v>
      </c>
      <c r="M11" s="14" t="s">
        <v>80</v>
      </c>
      <c r="N11" s="14" t="s">
        <v>81</v>
      </c>
      <c r="O11" s="16">
        <v>0</v>
      </c>
      <c r="P11" s="16" t="s">
        <v>53</v>
      </c>
      <c r="Q11" s="16" t="s">
        <v>54</v>
      </c>
      <c r="R11" s="14" t="s">
        <v>55</v>
      </c>
      <c r="S11" s="14" t="s">
        <v>44</v>
      </c>
      <c r="T11" s="16"/>
      <c r="U11" s="16"/>
      <c r="V11" s="16">
        <v>378</v>
      </c>
      <c r="W11" s="16">
        <v>1600000</v>
      </c>
      <c r="X11" s="16">
        <v>400000</v>
      </c>
      <c r="Y11" s="16">
        <v>0</v>
      </c>
      <c r="Z11" s="16">
        <v>0</v>
      </c>
      <c r="AA11" s="16">
        <v>0</v>
      </c>
      <c r="AB11" s="22" t="s">
        <v>72</v>
      </c>
      <c r="AC11" s="16">
        <v>0</v>
      </c>
      <c r="AD11" s="16">
        <v>0</v>
      </c>
      <c r="AE11" s="22" t="s">
        <v>57</v>
      </c>
      <c r="AF11" s="22" t="s">
        <v>57</v>
      </c>
      <c r="AG11" s="22" t="s">
        <v>57</v>
      </c>
      <c r="AH11" s="16" t="s">
        <v>56</v>
      </c>
      <c r="AI11" s="22" t="s">
        <v>57</v>
      </c>
      <c r="AJ11" s="14" t="s">
        <v>58</v>
      </c>
      <c r="AK11" s="16">
        <v>200</v>
      </c>
      <c r="AL11" s="16" t="s">
        <v>59</v>
      </c>
      <c r="AM11" s="16" t="s">
        <v>60</v>
      </c>
      <c r="AN11" s="16">
        <f t="shared" si="0"/>
        <v>109</v>
      </c>
    </row>
    <row r="12" s="1" customFormat="1" customHeight="1" spans="1:40">
      <c r="A12" s="4" t="s">
        <v>88</v>
      </c>
      <c r="B12" s="5" t="s">
        <v>41</v>
      </c>
      <c r="C12" s="6" t="s">
        <v>42</v>
      </c>
      <c r="D12" s="5" t="s">
        <v>43</v>
      </c>
      <c r="E12" s="4" t="s">
        <v>44</v>
      </c>
      <c r="F12" s="10" t="s">
        <v>89</v>
      </c>
      <c r="G12" s="10">
        <f t="shared" ref="G12:G21" si="2">G11+1</f>
        <v>110</v>
      </c>
      <c r="H12" s="4" t="s">
        <v>90</v>
      </c>
      <c r="I12" s="4" t="s">
        <v>91</v>
      </c>
      <c r="J12" s="10" t="s">
        <v>92</v>
      </c>
      <c r="K12" s="10" t="s">
        <v>93</v>
      </c>
      <c r="L12" s="4" t="s">
        <v>94</v>
      </c>
      <c r="M12" s="4" t="s">
        <v>95</v>
      </c>
      <c r="N12" s="4" t="s">
        <v>96</v>
      </c>
      <c r="O12" s="10">
        <v>0</v>
      </c>
      <c r="P12" s="10" t="s">
        <v>53</v>
      </c>
      <c r="Q12" s="10" t="s">
        <v>54</v>
      </c>
      <c r="R12" s="4" t="s">
        <v>55</v>
      </c>
      <c r="S12" s="4" t="s">
        <v>44</v>
      </c>
      <c r="T12" s="10"/>
      <c r="U12" s="10"/>
      <c r="V12" s="10">
        <v>0</v>
      </c>
      <c r="W12" s="10"/>
      <c r="X12" s="10"/>
      <c r="Y12" s="10"/>
      <c r="Z12" s="10"/>
      <c r="AA12" s="10"/>
      <c r="AB12" s="21"/>
      <c r="AC12" s="10"/>
      <c r="AD12" s="10"/>
      <c r="AE12" s="21"/>
      <c r="AF12" s="21"/>
      <c r="AG12" s="21"/>
      <c r="AH12" s="10" t="s">
        <v>56</v>
      </c>
      <c r="AI12" s="21" t="s">
        <v>57</v>
      </c>
      <c r="AJ12" s="5" t="s">
        <v>58</v>
      </c>
      <c r="AK12" s="10">
        <v>200</v>
      </c>
      <c r="AL12" s="24" t="s">
        <v>59</v>
      </c>
      <c r="AM12" s="10" t="s">
        <v>60</v>
      </c>
      <c r="AN12" s="10">
        <f t="shared" si="0"/>
        <v>110</v>
      </c>
    </row>
    <row r="13" s="1" customFormat="1" customHeight="1" spans="1:40">
      <c r="A13" s="4" t="s">
        <v>97</v>
      </c>
      <c r="B13" s="5" t="s">
        <v>62</v>
      </c>
      <c r="C13" s="6" t="s">
        <v>42</v>
      </c>
      <c r="D13" s="5" t="s">
        <v>43</v>
      </c>
      <c r="E13" s="4" t="s">
        <v>44</v>
      </c>
      <c r="F13" s="10" t="s">
        <v>89</v>
      </c>
      <c r="G13" s="10">
        <f t="shared" si="2"/>
        <v>111</v>
      </c>
      <c r="H13" s="4" t="s">
        <v>90</v>
      </c>
      <c r="I13" s="4" t="s">
        <v>91</v>
      </c>
      <c r="J13" s="10" t="s">
        <v>92</v>
      </c>
      <c r="K13" s="10" t="s">
        <v>93</v>
      </c>
      <c r="L13" s="4" t="s">
        <v>94</v>
      </c>
      <c r="M13" s="4" t="s">
        <v>95</v>
      </c>
      <c r="N13" s="4" t="s">
        <v>96</v>
      </c>
      <c r="O13" s="10">
        <v>0</v>
      </c>
      <c r="P13" s="10" t="s">
        <v>53</v>
      </c>
      <c r="Q13" s="10" t="s">
        <v>54</v>
      </c>
      <c r="R13" s="4" t="s">
        <v>55</v>
      </c>
      <c r="S13" s="4" t="s">
        <v>44</v>
      </c>
      <c r="T13" s="10" t="s">
        <v>98</v>
      </c>
      <c r="U13" s="10" t="s">
        <v>99</v>
      </c>
      <c r="V13" s="10">
        <v>0</v>
      </c>
      <c r="W13" s="10"/>
      <c r="X13" s="10"/>
      <c r="Y13" s="10"/>
      <c r="Z13" s="10"/>
      <c r="AA13" s="10"/>
      <c r="AB13" s="21"/>
      <c r="AC13" s="10"/>
      <c r="AD13" s="10"/>
      <c r="AE13" s="21"/>
      <c r="AF13" s="21"/>
      <c r="AG13" s="21"/>
      <c r="AH13" s="10" t="s">
        <v>56</v>
      </c>
      <c r="AI13" s="21" t="s">
        <v>57</v>
      </c>
      <c r="AJ13" s="5" t="s">
        <v>58</v>
      </c>
      <c r="AK13" s="10">
        <v>200</v>
      </c>
      <c r="AL13" s="24" t="s">
        <v>59</v>
      </c>
      <c r="AM13" s="10" t="s">
        <v>60</v>
      </c>
      <c r="AN13" s="10">
        <f t="shared" si="0"/>
        <v>111</v>
      </c>
    </row>
    <row r="14" s="1" customFormat="1" customHeight="1" spans="1:40">
      <c r="A14" s="4" t="s">
        <v>100</v>
      </c>
      <c r="B14" s="5" t="s">
        <v>66</v>
      </c>
      <c r="C14" s="6" t="s">
        <v>42</v>
      </c>
      <c r="D14" s="5" t="s">
        <v>43</v>
      </c>
      <c r="E14" s="4" t="s">
        <v>44</v>
      </c>
      <c r="F14" s="10" t="s">
        <v>89</v>
      </c>
      <c r="G14" s="10">
        <f t="shared" si="2"/>
        <v>112</v>
      </c>
      <c r="H14" s="4" t="s">
        <v>90</v>
      </c>
      <c r="I14" s="4" t="s">
        <v>91</v>
      </c>
      <c r="J14" s="10" t="s">
        <v>92</v>
      </c>
      <c r="K14" s="10" t="s">
        <v>93</v>
      </c>
      <c r="L14" s="4" t="s">
        <v>94</v>
      </c>
      <c r="M14" s="4" t="s">
        <v>95</v>
      </c>
      <c r="N14" s="4" t="s">
        <v>96</v>
      </c>
      <c r="O14" s="10">
        <v>0</v>
      </c>
      <c r="P14" s="10" t="s">
        <v>53</v>
      </c>
      <c r="Q14" s="10" t="s">
        <v>54</v>
      </c>
      <c r="R14" s="4" t="s">
        <v>55</v>
      </c>
      <c r="S14" s="4" t="s">
        <v>44</v>
      </c>
      <c r="T14" s="10" t="s">
        <v>98</v>
      </c>
      <c r="U14" s="10"/>
      <c r="V14" s="10">
        <v>0</v>
      </c>
      <c r="W14" s="10"/>
      <c r="X14" s="10"/>
      <c r="Y14" s="10"/>
      <c r="Z14" s="10"/>
      <c r="AA14" s="10"/>
      <c r="AB14" s="21"/>
      <c r="AC14" s="10"/>
      <c r="AD14" s="10"/>
      <c r="AE14" s="21"/>
      <c r="AF14" s="21"/>
      <c r="AG14" s="21"/>
      <c r="AH14" s="10" t="s">
        <v>56</v>
      </c>
      <c r="AI14" s="21" t="s">
        <v>57</v>
      </c>
      <c r="AJ14" s="5" t="s">
        <v>58</v>
      </c>
      <c r="AK14" s="10">
        <v>200</v>
      </c>
      <c r="AL14" s="24" t="s">
        <v>59</v>
      </c>
      <c r="AM14" s="10" t="s">
        <v>60</v>
      </c>
      <c r="AN14" s="10">
        <f t="shared" si="0"/>
        <v>112</v>
      </c>
    </row>
    <row r="15" s="1" customFormat="1" customHeight="1" spans="1:40">
      <c r="A15" s="4" t="s">
        <v>101</v>
      </c>
      <c r="B15" s="5" t="s">
        <v>68</v>
      </c>
      <c r="C15" s="6" t="s">
        <v>42</v>
      </c>
      <c r="D15" s="5" t="s">
        <v>43</v>
      </c>
      <c r="E15" s="4" t="s">
        <v>44</v>
      </c>
      <c r="F15" s="10" t="s">
        <v>89</v>
      </c>
      <c r="G15" s="10">
        <f t="shared" si="2"/>
        <v>113</v>
      </c>
      <c r="H15" s="4" t="s">
        <v>90</v>
      </c>
      <c r="I15" s="4" t="s">
        <v>91</v>
      </c>
      <c r="J15" s="10" t="s">
        <v>92</v>
      </c>
      <c r="K15" s="10" t="s">
        <v>93</v>
      </c>
      <c r="L15" s="4" t="s">
        <v>94</v>
      </c>
      <c r="M15" s="4" t="s">
        <v>95</v>
      </c>
      <c r="N15" s="4" t="s">
        <v>96</v>
      </c>
      <c r="O15" s="10">
        <v>0</v>
      </c>
      <c r="P15" s="10" t="s">
        <v>53</v>
      </c>
      <c r="Q15" s="10" t="s">
        <v>54</v>
      </c>
      <c r="R15" s="4" t="s">
        <v>55</v>
      </c>
      <c r="S15" s="4" t="s">
        <v>44</v>
      </c>
      <c r="T15" s="10"/>
      <c r="U15" s="10"/>
      <c r="V15" s="10">
        <v>0</v>
      </c>
      <c r="W15" s="10"/>
      <c r="X15" s="10"/>
      <c r="Y15" s="10"/>
      <c r="Z15" s="10"/>
      <c r="AA15" s="10"/>
      <c r="AB15" s="21"/>
      <c r="AC15" s="10"/>
      <c r="AD15" s="10"/>
      <c r="AE15" s="21"/>
      <c r="AF15" s="21"/>
      <c r="AG15" s="21"/>
      <c r="AH15" s="10" t="s">
        <v>56</v>
      </c>
      <c r="AI15" s="21" t="s">
        <v>57</v>
      </c>
      <c r="AJ15" s="5" t="s">
        <v>58</v>
      </c>
      <c r="AK15" s="10">
        <v>200</v>
      </c>
      <c r="AL15" s="24" t="s">
        <v>59</v>
      </c>
      <c r="AM15" s="10" t="s">
        <v>60</v>
      </c>
      <c r="AN15" s="10">
        <f t="shared" si="0"/>
        <v>113</v>
      </c>
    </row>
    <row r="16" customHeight="1" spans="1:40">
      <c r="A16" s="4" t="s">
        <v>102</v>
      </c>
      <c r="B16" s="5" t="s">
        <v>70</v>
      </c>
      <c r="C16" s="6" t="s">
        <v>42</v>
      </c>
      <c r="D16" s="5" t="s">
        <v>71</v>
      </c>
      <c r="E16" s="4" t="s">
        <v>44</v>
      </c>
      <c r="F16" s="10" t="s">
        <v>89</v>
      </c>
      <c r="G16" s="10">
        <f t="shared" si="2"/>
        <v>114</v>
      </c>
      <c r="H16" s="4" t="s">
        <v>90</v>
      </c>
      <c r="I16" s="4" t="s">
        <v>91</v>
      </c>
      <c r="J16" s="10" t="s">
        <v>92</v>
      </c>
      <c r="K16" s="10" t="s">
        <v>93</v>
      </c>
      <c r="L16" s="4" t="s">
        <v>94</v>
      </c>
      <c r="M16" s="4" t="s">
        <v>95</v>
      </c>
      <c r="N16" s="4" t="s">
        <v>96</v>
      </c>
      <c r="O16" s="10">
        <v>0</v>
      </c>
      <c r="P16" s="10" t="s">
        <v>53</v>
      </c>
      <c r="Q16" s="10" t="s">
        <v>54</v>
      </c>
      <c r="R16" s="4" t="s">
        <v>55</v>
      </c>
      <c r="S16" s="4" t="s">
        <v>44</v>
      </c>
      <c r="T16" s="10"/>
      <c r="U16" s="10"/>
      <c r="V16" s="10">
        <v>378</v>
      </c>
      <c r="W16" s="10">
        <v>1600000</v>
      </c>
      <c r="X16" s="10">
        <v>400000</v>
      </c>
      <c r="Y16" s="10">
        <v>0</v>
      </c>
      <c r="Z16" s="10">
        <v>0</v>
      </c>
      <c r="AA16" s="10">
        <v>0</v>
      </c>
      <c r="AB16" s="21" t="s">
        <v>72</v>
      </c>
      <c r="AC16" s="10">
        <v>0</v>
      </c>
      <c r="AD16" s="10">
        <v>0</v>
      </c>
      <c r="AE16" s="21" t="s">
        <v>57</v>
      </c>
      <c r="AF16" s="21" t="s">
        <v>57</v>
      </c>
      <c r="AG16" s="21" t="s">
        <v>57</v>
      </c>
      <c r="AH16" s="10" t="s">
        <v>56</v>
      </c>
      <c r="AI16" s="21" t="s">
        <v>57</v>
      </c>
      <c r="AJ16" s="5" t="s">
        <v>58</v>
      </c>
      <c r="AK16" s="10">
        <v>200</v>
      </c>
      <c r="AL16" s="24" t="s">
        <v>59</v>
      </c>
      <c r="AM16" s="10" t="s">
        <v>60</v>
      </c>
      <c r="AN16" s="10">
        <f t="shared" si="0"/>
        <v>114</v>
      </c>
    </row>
    <row r="17" s="12" customFormat="1" customHeight="1" spans="1:40">
      <c r="A17" s="14" t="s">
        <v>103</v>
      </c>
      <c r="B17" s="14" t="s">
        <v>41</v>
      </c>
      <c r="C17" s="15" t="s">
        <v>42</v>
      </c>
      <c r="D17" s="14" t="s">
        <v>43</v>
      </c>
      <c r="E17" s="14" t="s">
        <v>44</v>
      </c>
      <c r="F17" s="16" t="s">
        <v>104</v>
      </c>
      <c r="G17" s="16">
        <f t="shared" si="2"/>
        <v>115</v>
      </c>
      <c r="H17" s="14" t="s">
        <v>105</v>
      </c>
      <c r="I17" s="14" t="s">
        <v>106</v>
      </c>
      <c r="J17" s="16" t="s">
        <v>107</v>
      </c>
      <c r="K17" s="17" t="s">
        <v>108</v>
      </c>
      <c r="L17" s="14" t="s">
        <v>109</v>
      </c>
      <c r="M17" s="14" t="s">
        <v>110</v>
      </c>
      <c r="N17" s="14" t="s">
        <v>111</v>
      </c>
      <c r="O17" s="16">
        <v>0</v>
      </c>
      <c r="P17" s="16" t="s">
        <v>53</v>
      </c>
      <c r="Q17" s="16" t="s">
        <v>54</v>
      </c>
      <c r="R17" s="14" t="s">
        <v>55</v>
      </c>
      <c r="S17" s="14" t="s">
        <v>44</v>
      </c>
      <c r="T17" s="16"/>
      <c r="U17" s="16"/>
      <c r="V17" s="16">
        <v>0</v>
      </c>
      <c r="W17" s="16"/>
      <c r="X17" s="16"/>
      <c r="Y17" s="16"/>
      <c r="Z17" s="16"/>
      <c r="AA17" s="16"/>
      <c r="AB17" s="22"/>
      <c r="AC17" s="16"/>
      <c r="AD17" s="16"/>
      <c r="AE17" s="22"/>
      <c r="AF17" s="22"/>
      <c r="AG17" s="22"/>
      <c r="AH17" s="16" t="s">
        <v>56</v>
      </c>
      <c r="AI17" s="22" t="s">
        <v>57</v>
      </c>
      <c r="AJ17" s="14" t="s">
        <v>58</v>
      </c>
      <c r="AK17" s="16">
        <v>200</v>
      </c>
      <c r="AL17" s="16" t="s">
        <v>59</v>
      </c>
      <c r="AM17" s="16" t="s">
        <v>60</v>
      </c>
      <c r="AN17" s="16">
        <f t="shared" si="0"/>
        <v>115</v>
      </c>
    </row>
    <row r="18" s="12" customFormat="1" customHeight="1" spans="1:40">
      <c r="A18" s="14" t="s">
        <v>112</v>
      </c>
      <c r="B18" s="14" t="s">
        <v>62</v>
      </c>
      <c r="C18" s="15" t="s">
        <v>42</v>
      </c>
      <c r="D18" s="14" t="s">
        <v>43</v>
      </c>
      <c r="E18" s="14" t="s">
        <v>44</v>
      </c>
      <c r="F18" s="16" t="s">
        <v>104</v>
      </c>
      <c r="G18" s="16">
        <f t="shared" si="2"/>
        <v>116</v>
      </c>
      <c r="H18" s="14" t="s">
        <v>105</v>
      </c>
      <c r="I18" s="14" t="s">
        <v>106</v>
      </c>
      <c r="J18" s="16" t="s">
        <v>107</v>
      </c>
      <c r="K18" s="17" t="s">
        <v>108</v>
      </c>
      <c r="L18" s="14" t="s">
        <v>109</v>
      </c>
      <c r="M18" s="14" t="s">
        <v>110</v>
      </c>
      <c r="N18" s="14" t="s">
        <v>111</v>
      </c>
      <c r="O18" s="16">
        <v>0</v>
      </c>
      <c r="P18" s="16" t="s">
        <v>53</v>
      </c>
      <c r="Q18" s="16" t="s">
        <v>54</v>
      </c>
      <c r="R18" s="14" t="s">
        <v>55</v>
      </c>
      <c r="S18" s="14" t="s">
        <v>44</v>
      </c>
      <c r="T18" s="16" t="s">
        <v>113</v>
      </c>
      <c r="U18" s="16" t="s">
        <v>114</v>
      </c>
      <c r="V18" s="16">
        <v>0</v>
      </c>
      <c r="W18" s="16"/>
      <c r="X18" s="16"/>
      <c r="Y18" s="16"/>
      <c r="Z18" s="16"/>
      <c r="AA18" s="16"/>
      <c r="AB18" s="22"/>
      <c r="AC18" s="16"/>
      <c r="AD18" s="16"/>
      <c r="AE18" s="22"/>
      <c r="AF18" s="22"/>
      <c r="AG18" s="22"/>
      <c r="AH18" s="16" t="s">
        <v>56</v>
      </c>
      <c r="AI18" s="22" t="s">
        <v>57</v>
      </c>
      <c r="AJ18" s="14" t="s">
        <v>58</v>
      </c>
      <c r="AK18" s="16">
        <v>200</v>
      </c>
      <c r="AL18" s="16" t="s">
        <v>59</v>
      </c>
      <c r="AM18" s="16" t="s">
        <v>60</v>
      </c>
      <c r="AN18" s="16">
        <f t="shared" si="0"/>
        <v>116</v>
      </c>
    </row>
    <row r="19" s="12" customFormat="1" customHeight="1" spans="1:40">
      <c r="A19" s="14" t="s">
        <v>115</v>
      </c>
      <c r="B19" s="14" t="s">
        <v>66</v>
      </c>
      <c r="C19" s="15" t="s">
        <v>42</v>
      </c>
      <c r="D19" s="14" t="s">
        <v>43</v>
      </c>
      <c r="E19" s="14" t="s">
        <v>44</v>
      </c>
      <c r="F19" s="16" t="s">
        <v>104</v>
      </c>
      <c r="G19" s="16">
        <f t="shared" si="2"/>
        <v>117</v>
      </c>
      <c r="H19" s="14" t="s">
        <v>105</v>
      </c>
      <c r="I19" s="14" t="s">
        <v>106</v>
      </c>
      <c r="J19" s="16" t="s">
        <v>107</v>
      </c>
      <c r="K19" s="17" t="s">
        <v>108</v>
      </c>
      <c r="L19" s="14" t="s">
        <v>109</v>
      </c>
      <c r="M19" s="14" t="s">
        <v>110</v>
      </c>
      <c r="N19" s="14" t="s">
        <v>111</v>
      </c>
      <c r="O19" s="16">
        <v>0</v>
      </c>
      <c r="P19" s="16" t="s">
        <v>53</v>
      </c>
      <c r="Q19" s="16" t="s">
        <v>54</v>
      </c>
      <c r="R19" s="14" t="s">
        <v>55</v>
      </c>
      <c r="S19" s="14" t="s">
        <v>44</v>
      </c>
      <c r="T19" s="16" t="s">
        <v>113</v>
      </c>
      <c r="U19" s="16"/>
      <c r="V19" s="16">
        <v>0</v>
      </c>
      <c r="W19" s="16"/>
      <c r="X19" s="16"/>
      <c r="Y19" s="16"/>
      <c r="Z19" s="16"/>
      <c r="AA19" s="16"/>
      <c r="AB19" s="22"/>
      <c r="AC19" s="16"/>
      <c r="AD19" s="16"/>
      <c r="AE19" s="22"/>
      <c r="AF19" s="22"/>
      <c r="AG19" s="22"/>
      <c r="AH19" s="16" t="s">
        <v>56</v>
      </c>
      <c r="AI19" s="22" t="s">
        <v>57</v>
      </c>
      <c r="AJ19" s="14" t="s">
        <v>58</v>
      </c>
      <c r="AK19" s="16">
        <v>200</v>
      </c>
      <c r="AL19" s="16" t="s">
        <v>59</v>
      </c>
      <c r="AM19" s="16" t="s">
        <v>60</v>
      </c>
      <c r="AN19" s="16">
        <f t="shared" si="0"/>
        <v>117</v>
      </c>
    </row>
    <row r="20" s="12" customFormat="1" customHeight="1" spans="1:40">
      <c r="A20" s="14" t="s">
        <v>116</v>
      </c>
      <c r="B20" s="14" t="s">
        <v>68</v>
      </c>
      <c r="C20" s="15" t="s">
        <v>42</v>
      </c>
      <c r="D20" s="14" t="s">
        <v>43</v>
      </c>
      <c r="E20" s="14" t="s">
        <v>44</v>
      </c>
      <c r="F20" s="16" t="s">
        <v>104</v>
      </c>
      <c r="G20" s="16">
        <f t="shared" si="2"/>
        <v>118</v>
      </c>
      <c r="H20" s="14" t="s">
        <v>105</v>
      </c>
      <c r="I20" s="14" t="s">
        <v>106</v>
      </c>
      <c r="J20" s="16" t="s">
        <v>107</v>
      </c>
      <c r="K20" s="17" t="s">
        <v>108</v>
      </c>
      <c r="L20" s="14" t="s">
        <v>109</v>
      </c>
      <c r="M20" s="14" t="s">
        <v>110</v>
      </c>
      <c r="N20" s="14" t="s">
        <v>111</v>
      </c>
      <c r="O20" s="16">
        <v>0</v>
      </c>
      <c r="P20" s="16" t="s">
        <v>53</v>
      </c>
      <c r="Q20" s="16" t="s">
        <v>54</v>
      </c>
      <c r="R20" s="14" t="s">
        <v>55</v>
      </c>
      <c r="S20" s="14" t="s">
        <v>44</v>
      </c>
      <c r="T20" s="16"/>
      <c r="U20" s="16"/>
      <c r="V20" s="16">
        <v>0</v>
      </c>
      <c r="W20" s="16"/>
      <c r="X20" s="16"/>
      <c r="Y20" s="16"/>
      <c r="Z20" s="16"/>
      <c r="AA20" s="16"/>
      <c r="AB20" s="22"/>
      <c r="AC20" s="16"/>
      <c r="AD20" s="16"/>
      <c r="AE20" s="22"/>
      <c r="AF20" s="22"/>
      <c r="AG20" s="22"/>
      <c r="AH20" s="16" t="s">
        <v>56</v>
      </c>
      <c r="AI20" s="22" t="s">
        <v>57</v>
      </c>
      <c r="AJ20" s="14" t="s">
        <v>58</v>
      </c>
      <c r="AK20" s="16">
        <v>200</v>
      </c>
      <c r="AL20" s="16" t="s">
        <v>59</v>
      </c>
      <c r="AM20" s="16" t="s">
        <v>60</v>
      </c>
      <c r="AN20" s="16">
        <f t="shared" si="0"/>
        <v>118</v>
      </c>
    </row>
    <row r="21" s="12" customFormat="1" customHeight="1" spans="1:40">
      <c r="A21" s="14" t="s">
        <v>117</v>
      </c>
      <c r="B21" s="14" t="s">
        <v>70</v>
      </c>
      <c r="C21" s="15" t="s">
        <v>42</v>
      </c>
      <c r="D21" s="14" t="s">
        <v>71</v>
      </c>
      <c r="E21" s="14" t="s">
        <v>44</v>
      </c>
      <c r="F21" s="16" t="s">
        <v>104</v>
      </c>
      <c r="G21" s="16">
        <f>G20+1</f>
        <v>119</v>
      </c>
      <c r="H21" s="14" t="s">
        <v>105</v>
      </c>
      <c r="I21" s="14" t="s">
        <v>106</v>
      </c>
      <c r="J21" s="16" t="s">
        <v>107</v>
      </c>
      <c r="K21" s="17" t="s">
        <v>108</v>
      </c>
      <c r="L21" s="14" t="s">
        <v>109</v>
      </c>
      <c r="M21" s="14" t="s">
        <v>110</v>
      </c>
      <c r="N21" s="14" t="s">
        <v>111</v>
      </c>
      <c r="O21" s="16">
        <v>0</v>
      </c>
      <c r="P21" s="16" t="s">
        <v>53</v>
      </c>
      <c r="Q21" s="16" t="s">
        <v>54</v>
      </c>
      <c r="R21" s="14" t="s">
        <v>55</v>
      </c>
      <c r="S21" s="14" t="s">
        <v>44</v>
      </c>
      <c r="T21" s="16"/>
      <c r="U21" s="16"/>
      <c r="V21" s="16">
        <v>378</v>
      </c>
      <c r="W21" s="16">
        <v>1600000</v>
      </c>
      <c r="X21" s="16">
        <v>400000</v>
      </c>
      <c r="Y21" s="16">
        <v>0</v>
      </c>
      <c r="Z21" s="16">
        <v>0</v>
      </c>
      <c r="AA21" s="16">
        <v>0</v>
      </c>
      <c r="AB21" s="22" t="s">
        <v>72</v>
      </c>
      <c r="AC21" s="16">
        <v>0</v>
      </c>
      <c r="AD21" s="16">
        <v>0</v>
      </c>
      <c r="AE21" s="22" t="s">
        <v>57</v>
      </c>
      <c r="AF21" s="22" t="s">
        <v>57</v>
      </c>
      <c r="AG21" s="22" t="s">
        <v>57</v>
      </c>
      <c r="AH21" s="16" t="s">
        <v>56</v>
      </c>
      <c r="AI21" s="22" t="s">
        <v>57</v>
      </c>
      <c r="AJ21" s="14" t="s">
        <v>58</v>
      </c>
      <c r="AK21" s="16">
        <v>200</v>
      </c>
      <c r="AL21" s="16" t="s">
        <v>59</v>
      </c>
      <c r="AM21" s="16" t="s">
        <v>60</v>
      </c>
      <c r="AN21" s="16">
        <f t="shared" si="0"/>
        <v>119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2" sqref="A2"/>
    </sheetView>
  </sheetViews>
  <sheetFormatPr defaultColWidth="9.14285714285714" defaultRowHeight="30" customHeight="1" outlineLevelRow="1" outlineLevelCol="7"/>
  <cols>
    <col min="1" max="1" width="13.7142857142857" style="1" customWidth="1"/>
    <col min="2" max="2" width="24" style="1" customWidth="1"/>
    <col min="3" max="3" width="20" style="1" customWidth="1"/>
    <col min="4" max="4" width="30" style="1" customWidth="1"/>
    <col min="5" max="5" width="22.4285714285714" style="1" customWidth="1"/>
    <col min="6" max="6" width="13.4285714285714" style="1" customWidth="1"/>
    <col min="7" max="7" width="31.4285714285714" style="1" customWidth="1"/>
    <col min="8" max="8" width="15.2857142857143" style="1" customWidth="1"/>
    <col min="9" max="9" width="9.14285714285714" style="1"/>
    <col min="10" max="10" width="15.5714285714286" style="1" customWidth="1"/>
    <col min="11" max="11" width="17.7142857142857" style="1" customWidth="1"/>
    <col min="12" max="12" width="17.4285714285714" style="1" customWidth="1"/>
    <col min="13" max="16384" width="9.14285714285714" style="1"/>
  </cols>
  <sheetData>
    <row r="1" s="1" customFormat="1" ht="47" customHeight="1" spans="1:8">
      <c r="A1" s="2" t="s">
        <v>0</v>
      </c>
      <c r="B1" s="2" t="s">
        <v>1</v>
      </c>
      <c r="C1" s="2" t="s">
        <v>2</v>
      </c>
      <c r="D1" s="2" t="s">
        <v>3</v>
      </c>
      <c r="E1" s="11" t="s">
        <v>5</v>
      </c>
      <c r="F1" s="11" t="s">
        <v>6</v>
      </c>
      <c r="G1" s="8" t="s">
        <v>35</v>
      </c>
      <c r="H1" s="9" t="s">
        <v>36</v>
      </c>
    </row>
    <row r="2" s="1" customFormat="1" customHeight="1" spans="1:8">
      <c r="A2" s="4" t="s">
        <v>118</v>
      </c>
      <c r="B2" s="5" t="s">
        <v>41</v>
      </c>
      <c r="C2" s="6" t="s">
        <v>42</v>
      </c>
      <c r="D2" s="5" t="s">
        <v>119</v>
      </c>
      <c r="E2" s="10" t="s">
        <v>45</v>
      </c>
      <c r="F2" s="10" t="s">
        <v>120</v>
      </c>
      <c r="G2" s="5" t="s">
        <v>121</v>
      </c>
      <c r="H2" s="10">
        <v>200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I2" sqref="I2"/>
    </sheetView>
  </sheetViews>
  <sheetFormatPr defaultColWidth="9.14285714285714" defaultRowHeight="30" customHeight="1" outlineLevelRow="1"/>
  <cols>
    <col min="1" max="1" width="13.7142857142857" style="1" customWidth="1"/>
    <col min="2" max="2" width="24" style="1" customWidth="1"/>
    <col min="3" max="3" width="20" style="1" customWidth="1"/>
    <col min="4" max="4" width="30" style="1" customWidth="1"/>
    <col min="5" max="5" width="23.4285714285714" style="1" customWidth="1"/>
    <col min="6" max="6" width="22.4285714285714" style="1" customWidth="1"/>
    <col min="7" max="7" width="19.8571428571429" style="1" customWidth="1"/>
    <col min="8" max="8" width="25.7142857142857" style="1" customWidth="1"/>
    <col min="9" max="9" width="17.8380952380952" style="1" customWidth="1"/>
    <col min="10" max="10" width="31.4285714285714" style="1" customWidth="1"/>
    <col min="11" max="11" width="15.2857142857143" style="1" customWidth="1"/>
    <col min="12" max="12" width="19.7142857142857" style="1" customWidth="1"/>
    <col min="13" max="13" width="15.5714285714286" style="1" customWidth="1"/>
    <col min="14" max="14" width="17.7142857142857" style="1" customWidth="1"/>
    <col min="15" max="15" width="17.4285714285714" style="1" customWidth="1"/>
    <col min="16" max="16384" width="9.14285714285714" style="1"/>
  </cols>
  <sheetData>
    <row r="1" s="1" customFormat="1" ht="47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3" t="s">
        <v>122</v>
      </c>
      <c r="F1" s="3" t="s">
        <v>123</v>
      </c>
      <c r="G1" s="3" t="s">
        <v>124</v>
      </c>
      <c r="H1" s="3" t="s">
        <v>5</v>
      </c>
      <c r="I1" s="3" t="s">
        <v>10</v>
      </c>
      <c r="J1" s="8" t="s">
        <v>35</v>
      </c>
      <c r="K1" s="9" t="s">
        <v>36</v>
      </c>
      <c r="L1" s="9" t="s">
        <v>125</v>
      </c>
      <c r="M1" s="9" t="s">
        <v>126</v>
      </c>
    </row>
    <row r="2" s="1" customFormat="1" customHeight="1" spans="1:13">
      <c r="A2" s="4" t="s">
        <v>127</v>
      </c>
      <c r="B2" s="5" t="s">
        <v>62</v>
      </c>
      <c r="C2" s="6" t="s">
        <v>42</v>
      </c>
      <c r="D2" s="5" t="s">
        <v>128</v>
      </c>
      <c r="E2" s="7" t="s">
        <v>129</v>
      </c>
      <c r="F2" s="7" t="s">
        <v>130</v>
      </c>
      <c r="G2" s="7" t="s">
        <v>131</v>
      </c>
      <c r="H2" s="7" t="s">
        <v>45</v>
      </c>
      <c r="I2" s="7" t="s">
        <v>132</v>
      </c>
      <c r="J2" s="5" t="s">
        <v>133</v>
      </c>
      <c r="K2" s="10">
        <v>200</v>
      </c>
      <c r="L2" s="25" t="s">
        <v>134</v>
      </c>
      <c r="M2" s="10" t="s">
        <v>135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Check_In_Bag</vt:lpstr>
      <vt:lpstr>Undo_Check_In</vt:lpstr>
      <vt:lpstr>Check_In_Ekyc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2025-08-06T10:31:00Z</dcterms:created>
  <dcterms:modified xsi:type="dcterms:W3CDTF">2025-10-28T10:05:38Z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1033-12.2.0.23131</vt:lpwstr>
  </property>
</Properties>
</file>