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dor" sheetId="1" r:id="rId3"/>
    <sheet state="visible" name="Requirimientos" sheetId="2" r:id="rId4"/>
  </sheets>
  <definedNames/>
  <calcPr/>
</workbook>
</file>

<file path=xl/sharedStrings.xml><?xml version="1.0" encoding="utf-8"?>
<sst xmlns="http://schemas.openxmlformats.org/spreadsheetml/2006/main" count="150" uniqueCount="42">
  <si>
    <t>Requirimiento</t>
  </si>
  <si>
    <t>Tabla de peso</t>
  </si>
  <si>
    <t>muy bajo</t>
  </si>
  <si>
    <t>bajo</t>
  </si>
  <si>
    <t>medio</t>
  </si>
  <si>
    <t>alta</t>
  </si>
  <si>
    <t>muy alta</t>
  </si>
  <si>
    <t>Días</t>
  </si>
  <si>
    <t>Pantalla Login(Vista)</t>
  </si>
  <si>
    <t>*</t>
  </si>
  <si>
    <t>Capa</t>
  </si>
  <si>
    <t>Vista</t>
  </si>
  <si>
    <t>Lógicas de Negocios</t>
  </si>
  <si>
    <t>DB</t>
  </si>
  <si>
    <t>Tabla de esfuerzo</t>
  </si>
  <si>
    <t>Crear Base de Datos(DB)</t>
  </si>
  <si>
    <t>Validar Login(Lógica de Negocios)</t>
  </si>
  <si>
    <t>Tabla de esfuerzo por criterio</t>
  </si>
  <si>
    <t>Pantalla de inicio(Vista)</t>
  </si>
  <si>
    <t>Distintos usuarios acceden a distintas características(Lógica de negocios)</t>
  </si>
  <si>
    <t>Pantalla de ventas(vista)</t>
  </si>
  <si>
    <t>Gestión de ventas(Lógica de negocios)</t>
  </si>
  <si>
    <t>Pantalla gestor de inventario(vista)</t>
  </si>
  <si>
    <t>Gestión de inventario(DB)</t>
  </si>
  <si>
    <t>Pantalla Bodega(vista)</t>
  </si>
  <si>
    <t>Información de Bodegas(DB)</t>
  </si>
  <si>
    <t>Gestor de productos en Bodegas(Lógica de Negocios)</t>
  </si>
  <si>
    <t>Gestor de tiendas(vista)</t>
  </si>
  <si>
    <t>Gestión de tiendas (lógica de negocios)</t>
  </si>
  <si>
    <t>Gestión de personal (lógica de negocios)</t>
  </si>
  <si>
    <t>Gestión del espacio(lógica de negocios)</t>
  </si>
  <si>
    <t>Gestor de productos(vista)</t>
  </si>
  <si>
    <t>Gestión de productos(Lógica de negocios)</t>
  </si>
  <si>
    <t>Alertas de bajo stock(lógica de negocios)</t>
  </si>
  <si>
    <t>Alertas de límite de espacio(lógica de negocios)</t>
  </si>
  <si>
    <t>Pantalla historial(vista)</t>
  </si>
  <si>
    <t>Gestión historial de ventas(lógica de negocios)</t>
  </si>
  <si>
    <t>Gestión historial de precios(lógica de negocios)</t>
  </si>
  <si>
    <t>Gestión de precios(lógica de negocios)</t>
  </si>
  <si>
    <t>Gestión de compra de productos(lógica de negocios)</t>
  </si>
  <si>
    <t>Cierre de caja (Z) (Lógica de negocios)</t>
  </si>
  <si>
    <t>Total días: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</si>
</sst>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horizontal="left"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</cols>
  <sheetData>
    <row r="1">
      <c r="A1" s="2" t="s">
        <v>1</v>
      </c>
    </row>
    <row r="2">
      <c r="A2" s="1" t="s">
        <v>10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 t="s">
        <v>11</v>
      </c>
      <c r="B3" s="1">
        <v>0.5</v>
      </c>
      <c r="C3" s="1">
        <v>0.8</v>
      </c>
      <c r="D3" s="1">
        <v>1.0</v>
      </c>
      <c r="E3" s="1">
        <v>1.5</v>
      </c>
      <c r="F3" s="1">
        <v>2.0</v>
      </c>
    </row>
    <row r="4">
      <c r="A4" s="1" t="s">
        <v>12</v>
      </c>
      <c r="B4" s="1">
        <v>1.0</v>
      </c>
      <c r="C4" s="1">
        <v>2.0</v>
      </c>
      <c r="D4" s="1">
        <v>2.5</v>
      </c>
      <c r="E4" s="1">
        <v>2.8</v>
      </c>
      <c r="F4" s="1">
        <v>3.0</v>
      </c>
    </row>
    <row r="5">
      <c r="A5" s="1" t="s">
        <v>13</v>
      </c>
      <c r="B5" s="1">
        <v>0.5</v>
      </c>
      <c r="C5" s="1">
        <v>1.0</v>
      </c>
      <c r="D5" s="1">
        <v>1.5</v>
      </c>
      <c r="E5" s="1">
        <v>2.0</v>
      </c>
      <c r="F5" s="1">
        <v>2.5</v>
      </c>
    </row>
    <row r="7">
      <c r="A7" s="2" t="s">
        <v>14</v>
      </c>
    </row>
    <row r="8">
      <c r="A8" s="1" t="s">
        <v>10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>
      <c r="A9" s="1" t="s">
        <v>11</v>
      </c>
      <c r="B9" s="1">
        <v>0.3</v>
      </c>
      <c r="C9" s="1">
        <v>0.5</v>
      </c>
      <c r="D9" s="1">
        <v>0.8</v>
      </c>
      <c r="E9" s="1">
        <v>1.0</v>
      </c>
      <c r="F9" s="1">
        <v>1.5</v>
      </c>
    </row>
    <row r="10">
      <c r="A10" s="1" t="s">
        <v>12</v>
      </c>
      <c r="B10" s="1">
        <v>0.12</v>
      </c>
      <c r="C10" s="1">
        <v>0.3</v>
      </c>
      <c r="D10" s="1">
        <v>0.8</v>
      </c>
      <c r="E10" s="1">
        <v>1.0</v>
      </c>
      <c r="F10" s="1">
        <v>2.0</v>
      </c>
    </row>
    <row r="11">
      <c r="A11" s="1" t="s">
        <v>13</v>
      </c>
      <c r="B11" s="1">
        <v>0.06</v>
      </c>
      <c r="C11" s="1">
        <v>0.08</v>
      </c>
      <c r="D11" s="1">
        <v>0.2</v>
      </c>
      <c r="E11" s="1">
        <v>0.8</v>
      </c>
      <c r="F11" s="1">
        <v>1.0</v>
      </c>
    </row>
    <row r="13">
      <c r="A13" s="2" t="s">
        <v>17</v>
      </c>
    </row>
    <row r="14">
      <c r="A14" s="1" t="s">
        <v>10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</row>
    <row r="15">
      <c r="A15" s="1" t="s">
        <v>11</v>
      </c>
      <c r="B15" s="1">
        <f t="shared" ref="B15:B17" si="2">MULTIPLY(B3,B9)</f>
        <v>0.15</v>
      </c>
      <c r="C15" s="3">
        <f>PRODUCT(C9,C3)</f>
        <v>0.4</v>
      </c>
      <c r="D15" s="3">
        <f>MULTIPLY(D3,D9)</f>
        <v>0.8</v>
      </c>
      <c r="E15" s="3">
        <f t="shared" ref="E15:F15" si="1">MULTIPLY(E9,E3)</f>
        <v>1.5</v>
      </c>
      <c r="F15" s="3">
        <f t="shared" si="1"/>
        <v>3</v>
      </c>
    </row>
    <row r="16">
      <c r="A16" s="1" t="s">
        <v>12</v>
      </c>
      <c r="B16" s="1">
        <f t="shared" si="2"/>
        <v>0.12</v>
      </c>
      <c r="C16" s="1">
        <f t="shared" ref="C16:F16" si="3">MULTIPLY(C4,C10)</f>
        <v>0.6</v>
      </c>
      <c r="D16" s="1">
        <f t="shared" si="3"/>
        <v>2</v>
      </c>
      <c r="E16" s="1">
        <f t="shared" si="3"/>
        <v>2.8</v>
      </c>
      <c r="F16" s="1">
        <f t="shared" si="3"/>
        <v>6</v>
      </c>
    </row>
    <row r="17">
      <c r="A17" s="1" t="s">
        <v>13</v>
      </c>
      <c r="B17" s="1">
        <f t="shared" si="2"/>
        <v>0.03</v>
      </c>
      <c r="C17" s="1">
        <f t="shared" ref="C17:F17" si="4">MULTIPLY(C5,C11)</f>
        <v>0.08</v>
      </c>
      <c r="D17" s="1">
        <f t="shared" si="4"/>
        <v>0.3</v>
      </c>
      <c r="E17" s="1">
        <f t="shared" si="4"/>
        <v>1.6</v>
      </c>
      <c r="F17" s="1">
        <f t="shared" si="4"/>
        <v>2.5</v>
      </c>
    </row>
    <row r="19">
      <c r="A19" s="1" t="s">
        <v>0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</row>
    <row r="20">
      <c r="A20" s="1" t="s">
        <v>8</v>
      </c>
      <c r="B20" s="1" t="s">
        <v>9</v>
      </c>
      <c r="C20" s="3"/>
      <c r="D20" s="3"/>
      <c r="E20" s="3"/>
      <c r="F20" s="3"/>
      <c r="G20" s="1">
        <v>0.15</v>
      </c>
    </row>
    <row r="21">
      <c r="A21" s="1" t="s">
        <v>15</v>
      </c>
      <c r="B21" s="3"/>
      <c r="C21" s="1" t="s">
        <v>9</v>
      </c>
      <c r="D21" s="3"/>
      <c r="E21" s="3"/>
      <c r="F21" s="3"/>
      <c r="G21" s="1">
        <v>0.08</v>
      </c>
    </row>
    <row r="22">
      <c r="A22" s="1" t="s">
        <v>16</v>
      </c>
      <c r="B22" s="3"/>
      <c r="C22" s="3"/>
      <c r="D22" s="1" t="s">
        <v>9</v>
      </c>
      <c r="E22" s="3"/>
      <c r="F22" s="3"/>
      <c r="G22" s="1">
        <v>2.0</v>
      </c>
    </row>
    <row r="23">
      <c r="A23" s="1" t="s">
        <v>18</v>
      </c>
      <c r="B23" s="3"/>
      <c r="C23" s="3"/>
      <c r="D23" s="1" t="s">
        <v>9</v>
      </c>
      <c r="E23" s="3"/>
      <c r="F23" s="3"/>
      <c r="G23" s="1">
        <v>0.8</v>
      </c>
    </row>
    <row r="24">
      <c r="A24" s="1" t="s">
        <v>19</v>
      </c>
      <c r="B24" s="3"/>
      <c r="C24" s="3"/>
      <c r="D24" s="1" t="s">
        <v>9</v>
      </c>
      <c r="E24" s="3"/>
      <c r="F24" s="3"/>
      <c r="G24" s="1">
        <v>2.0</v>
      </c>
    </row>
    <row r="25">
      <c r="A25" s="4" t="s">
        <v>20</v>
      </c>
      <c r="B25" s="3"/>
      <c r="C25" s="3"/>
      <c r="D25" s="3"/>
      <c r="E25" s="1" t="s">
        <v>9</v>
      </c>
      <c r="F25" s="3"/>
      <c r="G25" s="1">
        <v>1.5</v>
      </c>
    </row>
    <row r="26">
      <c r="A26" s="1" t="s">
        <v>21</v>
      </c>
      <c r="B26" s="3"/>
      <c r="C26" s="3"/>
      <c r="D26" s="3"/>
      <c r="E26" s="3"/>
      <c r="F26" s="1" t="s">
        <v>9</v>
      </c>
      <c r="G26" s="1">
        <v>6.0</v>
      </c>
    </row>
    <row r="27">
      <c r="A27" s="1" t="s">
        <v>22</v>
      </c>
      <c r="B27" s="3"/>
      <c r="C27" s="3"/>
      <c r="D27" s="3"/>
      <c r="E27" s="1" t="s">
        <v>9</v>
      </c>
      <c r="F27" s="3"/>
      <c r="G27" s="1">
        <v>1.5</v>
      </c>
    </row>
    <row r="28">
      <c r="A28" s="1" t="s">
        <v>23</v>
      </c>
      <c r="B28" s="1" t="s">
        <v>9</v>
      </c>
      <c r="C28" s="3"/>
      <c r="D28" s="3"/>
      <c r="E28" s="3"/>
      <c r="F28" s="3"/>
      <c r="G28" s="1">
        <v>0.03</v>
      </c>
    </row>
    <row r="29">
      <c r="A29" s="1" t="s">
        <v>24</v>
      </c>
      <c r="B29" s="3"/>
      <c r="C29" s="1" t="s">
        <v>9</v>
      </c>
      <c r="D29" s="3"/>
      <c r="E29" s="3"/>
      <c r="F29" s="3"/>
      <c r="G29" s="1">
        <v>0.4</v>
      </c>
    </row>
    <row r="30">
      <c r="A30" s="1" t="s">
        <v>25</v>
      </c>
      <c r="B30" s="1" t="s">
        <v>9</v>
      </c>
      <c r="C30" s="3"/>
      <c r="D30" s="3"/>
      <c r="E30" s="3"/>
      <c r="F30" s="3"/>
      <c r="G30" s="1">
        <v>0.03</v>
      </c>
    </row>
    <row r="31">
      <c r="A31" s="1" t="s">
        <v>26</v>
      </c>
      <c r="B31" s="3"/>
      <c r="C31" s="1" t="s">
        <v>9</v>
      </c>
      <c r="D31" s="3"/>
      <c r="E31" s="3"/>
      <c r="F31" s="3"/>
      <c r="G31" s="1">
        <v>0.6</v>
      </c>
    </row>
    <row r="32">
      <c r="A32" s="1" t="s">
        <v>27</v>
      </c>
      <c r="B32" s="3"/>
      <c r="C32" s="3"/>
      <c r="D32" s="1" t="s">
        <v>9</v>
      </c>
      <c r="E32" s="3"/>
      <c r="F32" s="3"/>
      <c r="G32" s="1">
        <v>0.8</v>
      </c>
    </row>
    <row r="33">
      <c r="A33" s="1" t="s">
        <v>28</v>
      </c>
      <c r="B33" s="3"/>
      <c r="C33" s="3"/>
      <c r="D33" s="1" t="s">
        <v>9</v>
      </c>
      <c r="E33" s="3"/>
      <c r="F33" s="3"/>
      <c r="G33" s="1">
        <v>2.0</v>
      </c>
    </row>
    <row r="34">
      <c r="A34" s="1" t="s">
        <v>29</v>
      </c>
      <c r="B34" s="3"/>
      <c r="C34" s="3"/>
      <c r="D34" s="1" t="s">
        <v>9</v>
      </c>
      <c r="E34" s="3"/>
      <c r="F34" s="3"/>
      <c r="G34" s="1">
        <v>2.0</v>
      </c>
    </row>
    <row r="35">
      <c r="A35" s="1" t="s">
        <v>30</v>
      </c>
      <c r="B35" s="3"/>
      <c r="C35" s="3"/>
      <c r="D35" s="1" t="s">
        <v>9</v>
      </c>
      <c r="E35" s="3"/>
      <c r="F35" s="3"/>
      <c r="G35" s="1">
        <v>2.0</v>
      </c>
    </row>
    <row r="36">
      <c r="A36" s="1" t="s">
        <v>31</v>
      </c>
      <c r="B36" s="3"/>
      <c r="C36" s="3"/>
      <c r="D36" s="1" t="s">
        <v>9</v>
      </c>
      <c r="E36" s="3"/>
      <c r="F36" s="3"/>
      <c r="G36" s="1">
        <v>0.8</v>
      </c>
    </row>
    <row r="37">
      <c r="A37" s="1" t="s">
        <v>32</v>
      </c>
      <c r="B37" s="3"/>
      <c r="C37" s="3"/>
      <c r="D37" s="1" t="s">
        <v>9</v>
      </c>
      <c r="E37" s="3"/>
      <c r="F37" s="3"/>
      <c r="G37" s="1">
        <v>2.0</v>
      </c>
    </row>
    <row r="38">
      <c r="A38" s="1" t="s">
        <v>33</v>
      </c>
      <c r="B38" s="3"/>
      <c r="C38" s="1" t="s">
        <v>9</v>
      </c>
      <c r="D38" s="3"/>
      <c r="E38" s="3"/>
      <c r="F38" s="3"/>
      <c r="G38" s="1">
        <v>0.6</v>
      </c>
    </row>
    <row r="39">
      <c r="A39" s="1" t="s">
        <v>34</v>
      </c>
      <c r="B39" s="3"/>
      <c r="C39" s="1" t="s">
        <v>9</v>
      </c>
      <c r="D39" s="3"/>
      <c r="E39" s="3"/>
      <c r="F39" s="3"/>
      <c r="G39" s="1">
        <v>0.6</v>
      </c>
    </row>
    <row r="40">
      <c r="A40" s="1" t="s">
        <v>35</v>
      </c>
      <c r="B40" s="3"/>
      <c r="C40" s="3"/>
      <c r="D40" s="3"/>
      <c r="E40" s="1" t="s">
        <v>9</v>
      </c>
      <c r="F40" s="3"/>
      <c r="G40" s="1">
        <v>1.5</v>
      </c>
    </row>
    <row r="41">
      <c r="A41" s="1" t="s">
        <v>36</v>
      </c>
      <c r="B41" s="3"/>
      <c r="C41" s="3"/>
      <c r="D41" s="3"/>
      <c r="E41" s="3"/>
      <c r="F41" s="1" t="s">
        <v>9</v>
      </c>
      <c r="G41" s="1">
        <v>6.0</v>
      </c>
    </row>
    <row r="42">
      <c r="A42" s="1" t="s">
        <v>37</v>
      </c>
      <c r="B42" s="3"/>
      <c r="C42" s="3"/>
      <c r="D42" s="3"/>
      <c r="E42" s="3"/>
      <c r="F42" s="1" t="s">
        <v>9</v>
      </c>
      <c r="G42" s="1">
        <v>6.0</v>
      </c>
    </row>
    <row r="43">
      <c r="A43" s="1" t="s">
        <v>38</v>
      </c>
      <c r="B43" s="3"/>
      <c r="C43" s="3"/>
      <c r="D43" s="3"/>
      <c r="E43" s="1" t="s">
        <v>9</v>
      </c>
      <c r="F43" s="3"/>
      <c r="G43" s="1">
        <v>2.8</v>
      </c>
    </row>
    <row r="44">
      <c r="A44" s="1" t="s">
        <v>39</v>
      </c>
      <c r="B44" s="3"/>
      <c r="C44" s="3"/>
      <c r="D44" s="3"/>
      <c r="E44" s="1" t="s">
        <v>9</v>
      </c>
      <c r="F44" s="3"/>
      <c r="G44" s="1">
        <v>2.8</v>
      </c>
    </row>
    <row r="45">
      <c r="A45" s="1" t="s">
        <v>40</v>
      </c>
      <c r="B45" s="3"/>
      <c r="C45" s="1" t="s">
        <v>9</v>
      </c>
      <c r="D45" s="3"/>
      <c r="E45" s="3"/>
      <c r="F45" s="1"/>
      <c r="G45" s="1">
        <v>0.6</v>
      </c>
    </row>
    <row r="46">
      <c r="A46" s="5" t="s">
        <v>41</v>
      </c>
      <c r="B46" s="6"/>
      <c r="C46" s="6"/>
      <c r="D46" s="6"/>
      <c r="E46" s="6"/>
      <c r="F46" s="6"/>
      <c r="G46" s="7">
        <f>SUM(G20:G45)</f>
        <v>45.59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1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 t="s">
        <v>8</v>
      </c>
      <c r="B2" s="1" t="s">
        <v>9</v>
      </c>
      <c r="C2" s="3"/>
      <c r="D2" s="3"/>
      <c r="E2" s="3"/>
      <c r="F2" s="3"/>
      <c r="G2" s="1">
        <v>0.15</v>
      </c>
    </row>
    <row r="3">
      <c r="A3" s="1" t="s">
        <v>15</v>
      </c>
      <c r="B3" s="3"/>
      <c r="C3" s="1" t="s">
        <v>9</v>
      </c>
      <c r="D3" s="3"/>
      <c r="E3" s="3"/>
      <c r="F3" s="3"/>
      <c r="G3" s="1">
        <v>0.08</v>
      </c>
    </row>
    <row r="4">
      <c r="A4" s="1" t="s">
        <v>16</v>
      </c>
      <c r="B4" s="3"/>
      <c r="C4" s="3"/>
      <c r="D4" s="1" t="s">
        <v>9</v>
      </c>
      <c r="E4" s="3"/>
      <c r="F4" s="3"/>
      <c r="G4" s="1">
        <v>2.0</v>
      </c>
    </row>
    <row r="5">
      <c r="A5" s="1" t="s">
        <v>18</v>
      </c>
      <c r="B5" s="3"/>
      <c r="C5" s="3"/>
      <c r="D5" s="1" t="s">
        <v>9</v>
      </c>
      <c r="E5" s="3"/>
      <c r="F5" s="3"/>
      <c r="G5" s="1">
        <v>0.8</v>
      </c>
    </row>
    <row r="6">
      <c r="A6" s="1" t="s">
        <v>19</v>
      </c>
      <c r="B6" s="3"/>
      <c r="C6" s="3"/>
      <c r="D6" s="1" t="s">
        <v>9</v>
      </c>
      <c r="E6" s="3"/>
      <c r="F6" s="3"/>
      <c r="G6" s="1">
        <v>2.0</v>
      </c>
    </row>
    <row r="7">
      <c r="A7" s="4" t="s">
        <v>20</v>
      </c>
      <c r="B7" s="3"/>
      <c r="C7" s="3"/>
      <c r="D7" s="3"/>
      <c r="E7" s="1" t="s">
        <v>9</v>
      </c>
      <c r="F7" s="3"/>
      <c r="G7" s="1">
        <v>1.5</v>
      </c>
    </row>
    <row r="8">
      <c r="A8" s="1" t="s">
        <v>21</v>
      </c>
      <c r="B8" s="3"/>
      <c r="C8" s="3"/>
      <c r="D8" s="3"/>
      <c r="E8" s="3"/>
      <c r="F8" s="1" t="s">
        <v>9</v>
      </c>
      <c r="G8" s="1">
        <v>6.0</v>
      </c>
    </row>
    <row r="9">
      <c r="A9" s="1" t="s">
        <v>22</v>
      </c>
      <c r="B9" s="3"/>
      <c r="C9" s="3"/>
      <c r="D9" s="3"/>
      <c r="E9" s="1" t="s">
        <v>9</v>
      </c>
      <c r="F9" s="3"/>
      <c r="G9" s="1">
        <v>1.5</v>
      </c>
    </row>
    <row r="10">
      <c r="A10" s="1" t="s">
        <v>23</v>
      </c>
      <c r="B10" s="1" t="s">
        <v>9</v>
      </c>
      <c r="C10" s="3"/>
      <c r="D10" s="3"/>
      <c r="E10" s="3"/>
      <c r="F10" s="3"/>
      <c r="G10" s="1">
        <v>0.03</v>
      </c>
    </row>
    <row r="11">
      <c r="A11" s="1" t="s">
        <v>24</v>
      </c>
      <c r="B11" s="3"/>
      <c r="C11" s="1" t="s">
        <v>9</v>
      </c>
      <c r="D11" s="3"/>
      <c r="E11" s="3"/>
      <c r="F11" s="3"/>
      <c r="G11" s="1">
        <v>0.4</v>
      </c>
    </row>
    <row r="12">
      <c r="A12" s="1" t="s">
        <v>25</v>
      </c>
      <c r="B12" s="1" t="s">
        <v>9</v>
      </c>
      <c r="C12" s="3"/>
      <c r="D12" s="3"/>
      <c r="E12" s="3"/>
      <c r="F12" s="3"/>
      <c r="G12" s="1">
        <v>0.03</v>
      </c>
    </row>
    <row r="13">
      <c r="A13" s="1" t="s">
        <v>26</v>
      </c>
      <c r="B13" s="3"/>
      <c r="C13" s="1" t="s">
        <v>9</v>
      </c>
      <c r="D13" s="3"/>
      <c r="E13" s="3"/>
      <c r="F13" s="3"/>
      <c r="G13" s="1">
        <v>0.6</v>
      </c>
    </row>
    <row r="14">
      <c r="A14" s="1" t="s">
        <v>27</v>
      </c>
      <c r="B14" s="3"/>
      <c r="C14" s="3"/>
      <c r="D14" s="1" t="s">
        <v>9</v>
      </c>
      <c r="E14" s="3"/>
      <c r="F14" s="3"/>
      <c r="G14" s="1">
        <v>0.8</v>
      </c>
    </row>
    <row r="15">
      <c r="A15" s="1" t="s">
        <v>28</v>
      </c>
      <c r="B15" s="3"/>
      <c r="C15" s="3"/>
      <c r="D15" s="1" t="s">
        <v>9</v>
      </c>
      <c r="E15" s="3"/>
      <c r="F15" s="3"/>
      <c r="G15" s="1">
        <v>2.0</v>
      </c>
    </row>
    <row r="16">
      <c r="A16" s="1" t="s">
        <v>29</v>
      </c>
      <c r="B16" s="3"/>
      <c r="C16" s="3"/>
      <c r="D16" s="1" t="s">
        <v>9</v>
      </c>
      <c r="E16" s="3"/>
      <c r="F16" s="3"/>
      <c r="G16" s="1">
        <v>2.0</v>
      </c>
    </row>
    <row r="17">
      <c r="A17" s="1" t="s">
        <v>30</v>
      </c>
      <c r="B17" s="3"/>
      <c r="C17" s="3"/>
      <c r="D17" s="1" t="s">
        <v>9</v>
      </c>
      <c r="E17" s="3"/>
      <c r="F17" s="3"/>
      <c r="G17" s="1">
        <v>2.0</v>
      </c>
    </row>
    <row r="18">
      <c r="A18" s="1" t="s">
        <v>31</v>
      </c>
      <c r="B18" s="3"/>
      <c r="C18" s="3"/>
      <c r="D18" s="1" t="s">
        <v>9</v>
      </c>
      <c r="E18" s="3"/>
      <c r="F18" s="3"/>
      <c r="G18" s="1">
        <v>0.8</v>
      </c>
    </row>
    <row r="19">
      <c r="A19" s="1" t="s">
        <v>32</v>
      </c>
      <c r="B19" s="3"/>
      <c r="C19" s="3"/>
      <c r="D19" s="1" t="s">
        <v>9</v>
      </c>
      <c r="E19" s="3"/>
      <c r="F19" s="3"/>
      <c r="G19" s="1">
        <v>2.0</v>
      </c>
    </row>
    <row r="20">
      <c r="A20" s="1" t="s">
        <v>33</v>
      </c>
      <c r="B20" s="3"/>
      <c r="C20" s="1" t="s">
        <v>9</v>
      </c>
      <c r="D20" s="3"/>
      <c r="E20" s="3"/>
      <c r="F20" s="3"/>
      <c r="G20" s="1">
        <v>0.6</v>
      </c>
    </row>
    <row r="21">
      <c r="A21" s="1" t="s">
        <v>34</v>
      </c>
      <c r="B21" s="3"/>
      <c r="C21" s="1" t="s">
        <v>9</v>
      </c>
      <c r="D21" s="3"/>
      <c r="E21" s="3"/>
      <c r="F21" s="3"/>
      <c r="G21" s="1">
        <v>0.6</v>
      </c>
    </row>
    <row r="22">
      <c r="A22" s="1" t="s">
        <v>35</v>
      </c>
      <c r="B22" s="3"/>
      <c r="C22" s="3"/>
      <c r="D22" s="3"/>
      <c r="E22" s="1" t="s">
        <v>9</v>
      </c>
      <c r="F22" s="3"/>
      <c r="G22" s="1">
        <v>1.5</v>
      </c>
    </row>
    <row r="23">
      <c r="A23" s="1" t="s">
        <v>36</v>
      </c>
      <c r="B23" s="3"/>
      <c r="C23" s="3"/>
      <c r="D23" s="3"/>
      <c r="E23" s="3"/>
      <c r="F23" s="1" t="s">
        <v>9</v>
      </c>
      <c r="G23" s="1">
        <v>6.0</v>
      </c>
    </row>
    <row r="24">
      <c r="A24" s="1" t="s">
        <v>37</v>
      </c>
      <c r="B24" s="3"/>
      <c r="C24" s="3"/>
      <c r="D24" s="3"/>
      <c r="E24" s="3"/>
      <c r="F24" s="1" t="s">
        <v>9</v>
      </c>
      <c r="G24" s="1">
        <v>6.0</v>
      </c>
    </row>
    <row r="25">
      <c r="A25" s="1" t="s">
        <v>38</v>
      </c>
      <c r="B25" s="3"/>
      <c r="C25" s="3"/>
      <c r="D25" s="3"/>
      <c r="E25" s="1" t="s">
        <v>9</v>
      </c>
      <c r="F25" s="3"/>
      <c r="G25" s="1">
        <v>2.8</v>
      </c>
    </row>
    <row r="26">
      <c r="A26" s="1" t="s">
        <v>39</v>
      </c>
      <c r="B26" s="3"/>
      <c r="C26" s="3"/>
      <c r="D26" s="3"/>
      <c r="E26" s="1" t="s">
        <v>9</v>
      </c>
      <c r="F26" s="3"/>
      <c r="G26" s="1">
        <v>2.8</v>
      </c>
    </row>
    <row r="27">
      <c r="A27" s="1" t="s">
        <v>40</v>
      </c>
      <c r="B27" s="3"/>
      <c r="C27" s="1" t="s">
        <v>9</v>
      </c>
      <c r="D27" s="3"/>
      <c r="E27" s="3"/>
      <c r="F27" s="1"/>
      <c r="G27" s="1">
        <v>0.6</v>
      </c>
    </row>
    <row r="28">
      <c r="A28" s="5" t="s">
        <v>41</v>
      </c>
      <c r="B28" s="6"/>
      <c r="C28" s="6"/>
      <c r="D28" s="6"/>
      <c r="E28" s="6"/>
      <c r="F28" s="6"/>
      <c r="G28" s="7">
        <f>SUM(G2:G27)</f>
        <v>45.59</v>
      </c>
    </row>
  </sheetData>
  <drawing r:id="rId1"/>
</worksheet>
</file>