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rage\CODE\github\McTao_lunar_solar_sail\results\"/>
    </mc:Choice>
  </mc:AlternateContent>
  <xr:revisionPtr revIDLastSave="0" documentId="13_ncr:1_{7E4462DE-8576-43F6-9482-FA3C3CC24074}" xr6:coauthVersionLast="47" xr6:coauthVersionMax="47" xr10:uidLastSave="{00000000-0000-0000-0000-000000000000}"/>
  <bookViews>
    <workbookView xWindow="-120" yWindow="-120" windowWidth="29040" windowHeight="15840" xr2:uid="{C0F274F2-EB00-467E-B48B-A4B05418B33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1" i="1" l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B32" i="1"/>
  <c r="B30" i="1"/>
  <c r="B31" i="1"/>
  <c r="B39" i="1" l="1"/>
  <c r="AX25" i="1"/>
  <c r="AX29" i="1" s="1"/>
  <c r="AY25" i="1"/>
  <c r="AY29" i="1" s="1"/>
  <c r="AX26" i="1"/>
  <c r="AY26" i="1"/>
  <c r="AX27" i="1"/>
  <c r="AX28" i="1" s="1"/>
  <c r="AY27" i="1"/>
  <c r="AY28" i="1" s="1"/>
  <c r="AX35" i="1"/>
  <c r="AY35" i="1"/>
  <c r="AX36" i="1"/>
  <c r="AY36" i="1"/>
  <c r="AX37" i="1"/>
  <c r="AY37" i="1"/>
  <c r="AX39" i="1"/>
  <c r="AY39" i="1"/>
  <c r="AX40" i="1"/>
  <c r="AY40" i="1"/>
  <c r="AX41" i="1"/>
  <c r="AY41" i="1"/>
  <c r="AX44" i="1"/>
  <c r="AY44" i="1"/>
  <c r="AX45" i="1"/>
  <c r="AY45" i="1"/>
  <c r="AX46" i="1"/>
  <c r="AY46" i="1"/>
  <c r="AX48" i="1"/>
  <c r="AY48" i="1"/>
  <c r="AX49" i="1"/>
  <c r="AY49" i="1"/>
  <c r="AX50" i="1"/>
  <c r="AY50" i="1"/>
  <c r="Z25" i="1"/>
  <c r="Z29" i="1" s="1"/>
  <c r="AA25" i="1"/>
  <c r="AA29" i="1" s="1"/>
  <c r="AB25" i="1"/>
  <c r="AB29" i="1" s="1"/>
  <c r="AC25" i="1"/>
  <c r="AC29" i="1" s="1"/>
  <c r="AD25" i="1"/>
  <c r="AD29" i="1" s="1"/>
  <c r="AE25" i="1"/>
  <c r="AE29" i="1" s="1"/>
  <c r="AF25" i="1"/>
  <c r="AF29" i="1" s="1"/>
  <c r="AG25" i="1"/>
  <c r="AG29" i="1" s="1"/>
  <c r="AH25" i="1"/>
  <c r="AH29" i="1" s="1"/>
  <c r="AI25" i="1"/>
  <c r="AI29" i="1" s="1"/>
  <c r="AJ25" i="1"/>
  <c r="AJ29" i="1" s="1"/>
  <c r="AK25" i="1"/>
  <c r="AK29" i="1" s="1"/>
  <c r="AL25" i="1"/>
  <c r="AL29" i="1" s="1"/>
  <c r="AM25" i="1"/>
  <c r="AM29" i="1" s="1"/>
  <c r="AN25" i="1"/>
  <c r="AN29" i="1" s="1"/>
  <c r="AO25" i="1"/>
  <c r="AO29" i="1" s="1"/>
  <c r="AP25" i="1"/>
  <c r="AP29" i="1" s="1"/>
  <c r="AQ25" i="1"/>
  <c r="AQ29" i="1" s="1"/>
  <c r="AR25" i="1"/>
  <c r="AR29" i="1" s="1"/>
  <c r="AS25" i="1"/>
  <c r="AS29" i="1" s="1"/>
  <c r="AT25" i="1"/>
  <c r="AT29" i="1" s="1"/>
  <c r="AU25" i="1"/>
  <c r="AU29" i="1" s="1"/>
  <c r="AV25" i="1"/>
  <c r="AV29" i="1" s="1"/>
  <c r="AW25" i="1"/>
  <c r="AW29" i="1" s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Z27" i="1"/>
  <c r="Z28" i="1" s="1"/>
  <c r="AA27" i="1"/>
  <c r="AA28" i="1" s="1"/>
  <c r="AB27" i="1"/>
  <c r="AB28" i="1" s="1"/>
  <c r="AC27" i="1"/>
  <c r="AD27" i="1"/>
  <c r="AE27" i="1"/>
  <c r="AF27" i="1"/>
  <c r="AF28" i="1" s="1"/>
  <c r="AG27" i="1"/>
  <c r="AG28" i="1" s="1"/>
  <c r="AH27" i="1"/>
  <c r="AH28" i="1" s="1"/>
  <c r="AI27" i="1"/>
  <c r="AI28" i="1" s="1"/>
  <c r="AJ27" i="1"/>
  <c r="AJ28" i="1" s="1"/>
  <c r="AK27" i="1"/>
  <c r="AK28" i="1" s="1"/>
  <c r="AL27" i="1"/>
  <c r="AL28" i="1" s="1"/>
  <c r="AM27" i="1"/>
  <c r="AM28" i="1" s="1"/>
  <c r="AN27" i="1"/>
  <c r="AN28" i="1" s="1"/>
  <c r="AO27" i="1"/>
  <c r="AO28" i="1" s="1"/>
  <c r="AP27" i="1"/>
  <c r="AP28" i="1" s="1"/>
  <c r="AQ27" i="1"/>
  <c r="AQ28" i="1" s="1"/>
  <c r="AR27" i="1"/>
  <c r="AR28" i="1" s="1"/>
  <c r="AS27" i="1"/>
  <c r="AS28" i="1" s="1"/>
  <c r="AT27" i="1"/>
  <c r="AU27" i="1"/>
  <c r="AU28" i="1" s="1"/>
  <c r="AV27" i="1"/>
  <c r="AV28" i="1" s="1"/>
  <c r="AW27" i="1"/>
  <c r="AW28" i="1" s="1"/>
  <c r="AC28" i="1"/>
  <c r="AD28" i="1"/>
  <c r="AE28" i="1"/>
  <c r="AT28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Z37" i="1"/>
  <c r="Z38" i="1" s="1"/>
  <c r="AA37" i="1"/>
  <c r="AB37" i="1"/>
  <c r="AC37" i="1"/>
  <c r="AD37" i="1"/>
  <c r="AE37" i="1"/>
  <c r="AF37" i="1"/>
  <c r="AG37" i="1"/>
  <c r="AG38" i="1" s="1"/>
  <c r="AH37" i="1"/>
  <c r="AH38" i="1" s="1"/>
  <c r="AI37" i="1"/>
  <c r="AJ37" i="1"/>
  <c r="AK37" i="1"/>
  <c r="AL37" i="1"/>
  <c r="AM37" i="1"/>
  <c r="AM38" i="1" s="1"/>
  <c r="AN37" i="1"/>
  <c r="AO37" i="1"/>
  <c r="AO38" i="1" s="1"/>
  <c r="AP37" i="1"/>
  <c r="AQ37" i="1"/>
  <c r="AQ38" i="1" s="1"/>
  <c r="AR37" i="1"/>
  <c r="AS37" i="1"/>
  <c r="AT37" i="1"/>
  <c r="AU37" i="1"/>
  <c r="AV37" i="1"/>
  <c r="AW37" i="1"/>
  <c r="AW38" i="1" s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Z42" i="1"/>
  <c r="AA42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T47" i="1" s="1"/>
  <c r="AU46" i="1"/>
  <c r="AV46" i="1"/>
  <c r="AW46" i="1"/>
  <c r="Z47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O51" i="1" s="1"/>
  <c r="AP50" i="1"/>
  <c r="AQ50" i="1"/>
  <c r="AR50" i="1"/>
  <c r="AS50" i="1"/>
  <c r="AT50" i="1"/>
  <c r="AU50" i="1"/>
  <c r="AV50" i="1"/>
  <c r="AW50" i="1"/>
  <c r="Z51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B49" i="1"/>
  <c r="B50" i="1"/>
  <c r="B48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B45" i="1"/>
  <c r="B46" i="1"/>
  <c r="B44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B35" i="1"/>
  <c r="Y27" i="1"/>
  <c r="Y28" i="1" s="1"/>
  <c r="Y26" i="1"/>
  <c r="V26" i="1"/>
  <c r="W26" i="1"/>
  <c r="X26" i="1"/>
  <c r="C27" i="1"/>
  <c r="C28" i="1" s="1"/>
  <c r="D27" i="1"/>
  <c r="D28" i="1" s="1"/>
  <c r="E27" i="1"/>
  <c r="E28" i="1" s="1"/>
  <c r="F27" i="1"/>
  <c r="F28" i="1" s="1"/>
  <c r="G27" i="1"/>
  <c r="G28" i="1" s="1"/>
  <c r="H27" i="1"/>
  <c r="H28" i="1" s="1"/>
  <c r="I27" i="1"/>
  <c r="I28" i="1" s="1"/>
  <c r="J27" i="1"/>
  <c r="J28" i="1" s="1"/>
  <c r="K27" i="1"/>
  <c r="K28" i="1" s="1"/>
  <c r="L27" i="1"/>
  <c r="L28" i="1" s="1"/>
  <c r="M27" i="1"/>
  <c r="M28" i="1" s="1"/>
  <c r="N27" i="1"/>
  <c r="N28" i="1" s="1"/>
  <c r="O27" i="1"/>
  <c r="O28" i="1" s="1"/>
  <c r="P27" i="1"/>
  <c r="P28" i="1" s="1"/>
  <c r="Q27" i="1"/>
  <c r="Q28" i="1" s="1"/>
  <c r="R27" i="1"/>
  <c r="R28" i="1" s="1"/>
  <c r="S27" i="1"/>
  <c r="S28" i="1" s="1"/>
  <c r="T27" i="1"/>
  <c r="T28" i="1" s="1"/>
  <c r="U27" i="1"/>
  <c r="U28" i="1" s="1"/>
  <c r="V27" i="1"/>
  <c r="V28" i="1" s="1"/>
  <c r="W27" i="1"/>
  <c r="W28" i="1" s="1"/>
  <c r="X27" i="1"/>
  <c r="X28" i="1" s="1"/>
  <c r="B27" i="1"/>
  <c r="B28" i="1" s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B26" i="1"/>
  <c r="C25" i="1"/>
  <c r="C29" i="1" s="1"/>
  <c r="D25" i="1"/>
  <c r="D29" i="1" s="1"/>
  <c r="E25" i="1"/>
  <c r="E29" i="1" s="1"/>
  <c r="F25" i="1"/>
  <c r="F29" i="1" s="1"/>
  <c r="G25" i="1"/>
  <c r="G29" i="1" s="1"/>
  <c r="H25" i="1"/>
  <c r="H29" i="1" s="1"/>
  <c r="I25" i="1"/>
  <c r="I29" i="1" s="1"/>
  <c r="J25" i="1"/>
  <c r="J29" i="1" s="1"/>
  <c r="K25" i="1"/>
  <c r="K29" i="1" s="1"/>
  <c r="L25" i="1"/>
  <c r="L29" i="1" s="1"/>
  <c r="M25" i="1"/>
  <c r="M29" i="1" s="1"/>
  <c r="N25" i="1"/>
  <c r="N29" i="1" s="1"/>
  <c r="O25" i="1"/>
  <c r="O29" i="1" s="1"/>
  <c r="P25" i="1"/>
  <c r="P29" i="1" s="1"/>
  <c r="Q25" i="1"/>
  <c r="Q29" i="1" s="1"/>
  <c r="R25" i="1"/>
  <c r="R29" i="1" s="1"/>
  <c r="S25" i="1"/>
  <c r="S29" i="1" s="1"/>
  <c r="T25" i="1"/>
  <c r="T29" i="1" s="1"/>
  <c r="U25" i="1"/>
  <c r="U29" i="1" s="1"/>
  <c r="V25" i="1"/>
  <c r="V29" i="1" s="1"/>
  <c r="W25" i="1"/>
  <c r="W29" i="1" s="1"/>
  <c r="X25" i="1"/>
  <c r="X29" i="1" s="1"/>
  <c r="Y25" i="1"/>
  <c r="Y29" i="1" s="1"/>
  <c r="B25" i="1"/>
  <c r="B29" i="1" s="1"/>
  <c r="AA47" i="1" l="1"/>
  <c r="AK38" i="1"/>
  <c r="AJ38" i="1"/>
  <c r="AL47" i="1"/>
  <c r="AR38" i="1"/>
  <c r="AB38" i="1"/>
  <c r="AF51" i="1"/>
  <c r="AL38" i="1"/>
  <c r="AV42" i="1"/>
  <c r="AS38" i="1"/>
  <c r="AC38" i="1"/>
  <c r="AV51" i="1"/>
  <c r="AE51" i="1"/>
  <c r="AU42" i="1"/>
  <c r="AM42" i="1"/>
  <c r="AX42" i="1"/>
  <c r="AT38" i="1"/>
  <c r="AY38" i="1"/>
  <c r="AX38" i="1"/>
  <c r="AH47" i="1"/>
  <c r="AU51" i="1"/>
  <c r="AP47" i="1"/>
  <c r="AX51" i="1"/>
  <c r="AY42" i="1"/>
  <c r="AM51" i="1"/>
  <c r="AL51" i="1"/>
  <c r="AX47" i="1"/>
  <c r="AV47" i="1"/>
  <c r="AN47" i="1"/>
  <c r="AD47" i="1"/>
  <c r="AS47" i="1"/>
  <c r="AK47" i="1"/>
  <c r="AC47" i="1"/>
  <c r="AT51" i="1"/>
  <c r="AD51" i="1"/>
  <c r="AY51" i="1"/>
  <c r="AY47" i="1"/>
  <c r="AF47" i="1"/>
  <c r="AO47" i="1"/>
  <c r="AG47" i="1"/>
  <c r="AC42" i="1"/>
  <c r="AE42" i="1"/>
  <c r="AU38" i="1"/>
  <c r="AD38" i="1"/>
  <c r="AE38" i="1"/>
  <c r="AP38" i="1"/>
  <c r="W38" i="1"/>
  <c r="O38" i="1"/>
  <c r="G38" i="1"/>
  <c r="C90" i="1"/>
  <c r="AI38" i="1"/>
  <c r="AS51" i="1"/>
  <c r="AC51" i="1"/>
  <c r="AA38" i="1"/>
  <c r="AV38" i="1"/>
  <c r="AF38" i="1"/>
  <c r="AU47" i="1"/>
  <c r="AM47" i="1"/>
  <c r="AE47" i="1"/>
  <c r="AD42" i="1"/>
  <c r="AN38" i="1"/>
  <c r="AB47" i="1"/>
  <c r="AQ47" i="1"/>
  <c r="AI47" i="1"/>
  <c r="AR47" i="1"/>
  <c r="AJ47" i="1"/>
  <c r="AH42" i="1"/>
  <c r="AP42" i="1"/>
  <c r="W42" i="1"/>
  <c r="O42" i="1"/>
  <c r="G42" i="1"/>
  <c r="AQ42" i="1"/>
  <c r="AS42" i="1"/>
  <c r="AK42" i="1"/>
  <c r="AI42" i="1"/>
  <c r="AB42" i="1"/>
  <c r="AR42" i="1"/>
  <c r="AJ42" i="1"/>
  <c r="J38" i="1"/>
  <c r="I38" i="1"/>
  <c r="R42" i="1"/>
  <c r="Y38" i="1"/>
  <c r="AW42" i="1"/>
  <c r="AO42" i="1"/>
  <c r="AG42" i="1"/>
  <c r="B38" i="1"/>
  <c r="J42" i="1"/>
  <c r="AJ51" i="1"/>
  <c r="Q38" i="1"/>
  <c r="Y42" i="1"/>
  <c r="R38" i="1"/>
  <c r="B42" i="1"/>
  <c r="AR51" i="1"/>
  <c r="I42" i="1"/>
  <c r="AB51" i="1"/>
  <c r="Q42" i="1"/>
  <c r="AT42" i="1"/>
  <c r="AL42" i="1"/>
  <c r="AA51" i="1"/>
  <c r="AQ51" i="1"/>
  <c r="AI51" i="1"/>
  <c r="AN42" i="1"/>
  <c r="AF42" i="1"/>
  <c r="AP51" i="1"/>
  <c r="AH51" i="1"/>
  <c r="AW47" i="1"/>
  <c r="J47" i="1"/>
  <c r="AW51" i="1"/>
  <c r="AK51" i="1"/>
  <c r="T38" i="1"/>
  <c r="L38" i="1"/>
  <c r="D38" i="1"/>
  <c r="T42" i="1"/>
  <c r="L42" i="1"/>
  <c r="D42" i="1"/>
  <c r="AN51" i="1"/>
  <c r="N42" i="1"/>
  <c r="E38" i="1"/>
  <c r="U42" i="1"/>
  <c r="U38" i="1"/>
  <c r="E42" i="1"/>
  <c r="B51" i="1"/>
  <c r="R51" i="1"/>
  <c r="J51" i="1"/>
  <c r="F42" i="1"/>
  <c r="M38" i="1"/>
  <c r="Y47" i="1"/>
  <c r="V42" i="1"/>
  <c r="M42" i="1"/>
  <c r="AG51" i="1"/>
  <c r="S42" i="1"/>
  <c r="K42" i="1"/>
  <c r="C42" i="1"/>
  <c r="Y51" i="1"/>
  <c r="Q51" i="1"/>
  <c r="I51" i="1"/>
  <c r="B47" i="1"/>
  <c r="R47" i="1"/>
  <c r="X51" i="1"/>
  <c r="P51" i="1"/>
  <c r="H51" i="1"/>
  <c r="Q47" i="1"/>
  <c r="I47" i="1"/>
  <c r="W51" i="1"/>
  <c r="O51" i="1"/>
  <c r="G51" i="1"/>
  <c r="X42" i="1"/>
  <c r="P42" i="1"/>
  <c r="H42" i="1"/>
  <c r="V51" i="1"/>
  <c r="N51" i="1"/>
  <c r="F51" i="1"/>
  <c r="U51" i="1"/>
  <c r="M51" i="1"/>
  <c r="E51" i="1"/>
  <c r="T51" i="1"/>
  <c r="L51" i="1"/>
  <c r="D51" i="1"/>
  <c r="U47" i="1"/>
  <c r="M47" i="1"/>
  <c r="S51" i="1"/>
  <c r="K51" i="1"/>
  <c r="C51" i="1"/>
  <c r="X47" i="1"/>
  <c r="P47" i="1"/>
  <c r="H47" i="1"/>
  <c r="W47" i="1"/>
  <c r="O47" i="1"/>
  <c r="G47" i="1"/>
  <c r="V47" i="1"/>
  <c r="N47" i="1"/>
  <c r="F47" i="1"/>
  <c r="E47" i="1"/>
  <c r="T47" i="1"/>
  <c r="L47" i="1"/>
  <c r="D47" i="1"/>
  <c r="S47" i="1"/>
  <c r="K47" i="1"/>
  <c r="C47" i="1"/>
  <c r="X38" i="1"/>
  <c r="V38" i="1"/>
  <c r="N38" i="1"/>
  <c r="F38" i="1"/>
  <c r="P38" i="1"/>
  <c r="H38" i="1"/>
  <c r="S38" i="1"/>
  <c r="K38" i="1"/>
  <c r="C38" i="1"/>
  <c r="B90" i="1" l="1"/>
  <c r="C88" i="1"/>
  <c r="C92" i="1"/>
  <c r="C94" i="1" l="1"/>
  <c r="B92" i="1"/>
  <c r="B88" i="1"/>
  <c r="C86" i="1"/>
  <c r="C96" i="1" l="1"/>
  <c r="B94" i="1"/>
  <c r="C84" i="1"/>
  <c r="B86" i="1"/>
  <c r="C82" i="1" l="1"/>
  <c r="B84" i="1"/>
  <c r="C98" i="1"/>
  <c r="B96" i="1"/>
  <c r="C100" i="1" l="1"/>
  <c r="B98" i="1"/>
  <c r="C80" i="1"/>
  <c r="B82" i="1"/>
  <c r="C78" i="1" l="1"/>
  <c r="B80" i="1"/>
  <c r="C102" i="1"/>
  <c r="B100" i="1"/>
  <c r="C104" i="1" l="1"/>
  <c r="B102" i="1"/>
  <c r="C76" i="1"/>
  <c r="B78" i="1"/>
  <c r="C74" i="1" l="1"/>
  <c r="B76" i="1"/>
  <c r="C106" i="1"/>
  <c r="B104" i="1"/>
  <c r="C108" i="1" l="1"/>
  <c r="B106" i="1"/>
  <c r="C72" i="1"/>
  <c r="B74" i="1"/>
  <c r="C70" i="1" l="1"/>
  <c r="B72" i="1"/>
  <c r="C110" i="1"/>
  <c r="B108" i="1"/>
  <c r="C112" i="1" l="1"/>
  <c r="B110" i="1"/>
  <c r="C68" i="1"/>
  <c r="B68" i="1" s="1"/>
  <c r="B70" i="1"/>
  <c r="C114" i="1" l="1"/>
  <c r="B112" i="1"/>
  <c r="C116" i="1" l="1"/>
  <c r="B114" i="1"/>
  <c r="C118" i="1" l="1"/>
  <c r="B116" i="1"/>
  <c r="C120" i="1" l="1"/>
  <c r="B118" i="1"/>
  <c r="C122" i="1" l="1"/>
  <c r="B120" i="1"/>
  <c r="C124" i="1" l="1"/>
  <c r="B122" i="1"/>
  <c r="C126" i="1" l="1"/>
  <c r="B124" i="1"/>
  <c r="C128" i="1" l="1"/>
  <c r="B126" i="1"/>
  <c r="C130" i="1" l="1"/>
  <c r="B128" i="1"/>
  <c r="C132" i="1" l="1"/>
  <c r="B130" i="1"/>
  <c r="C134" i="1" l="1"/>
  <c r="B132" i="1"/>
  <c r="C136" i="1" l="1"/>
  <c r="B134" i="1"/>
  <c r="C138" i="1" l="1"/>
  <c r="B136" i="1"/>
  <c r="C140" i="1" l="1"/>
  <c r="B138" i="1"/>
  <c r="C142" i="1" l="1"/>
  <c r="B140" i="1"/>
  <c r="C144" i="1" l="1"/>
  <c r="B142" i="1"/>
  <c r="C146" i="1" l="1"/>
  <c r="B144" i="1"/>
  <c r="C148" i="1" l="1"/>
  <c r="B146" i="1"/>
  <c r="C150" i="1" l="1"/>
  <c r="B148" i="1"/>
  <c r="C152" i="1" l="1"/>
  <c r="B150" i="1"/>
  <c r="C154" i="1" l="1"/>
  <c r="B152" i="1"/>
  <c r="C156" i="1" l="1"/>
  <c r="B154" i="1"/>
  <c r="C158" i="1" l="1"/>
  <c r="B156" i="1"/>
  <c r="C160" i="1" l="1"/>
  <c r="B158" i="1"/>
  <c r="C162" i="1" l="1"/>
  <c r="B160" i="1"/>
  <c r="C164" i="1" l="1"/>
  <c r="B162" i="1"/>
  <c r="C166" i="1" l="1"/>
  <c r="B164" i="1"/>
  <c r="C168" i="1" l="1"/>
  <c r="B166" i="1"/>
  <c r="C170" i="1" l="1"/>
  <c r="B168" i="1"/>
  <c r="C172" i="1" l="1"/>
  <c r="B170" i="1"/>
  <c r="C174" i="1" l="1"/>
  <c r="B172" i="1"/>
  <c r="C176" i="1" l="1"/>
  <c r="B174" i="1"/>
  <c r="C178" i="1" l="1"/>
  <c r="B176" i="1"/>
  <c r="C180" i="1" l="1"/>
  <c r="B178" i="1"/>
  <c r="C182" i="1" l="1"/>
  <c r="B180" i="1"/>
  <c r="C184" i="1" l="1"/>
  <c r="B182" i="1"/>
  <c r="C186" i="1" l="1"/>
  <c r="B184" i="1"/>
  <c r="C188" i="1" l="1"/>
  <c r="B186" i="1"/>
  <c r="C190" i="1" l="1"/>
  <c r="B188" i="1"/>
  <c r="C192" i="1" l="1"/>
  <c r="B190" i="1"/>
  <c r="C194" i="1" l="1"/>
  <c r="B192" i="1"/>
  <c r="C196" i="1" l="1"/>
  <c r="B194" i="1"/>
  <c r="C198" i="1" l="1"/>
  <c r="B196" i="1"/>
  <c r="C200" i="1" l="1"/>
  <c r="B198" i="1"/>
  <c r="C202" i="1" l="1"/>
  <c r="B200" i="1"/>
  <c r="C204" i="1" l="1"/>
  <c r="B202" i="1"/>
  <c r="C206" i="1" l="1"/>
  <c r="B204" i="1"/>
  <c r="C208" i="1" l="1"/>
  <c r="B206" i="1"/>
  <c r="C210" i="1" l="1"/>
  <c r="B208" i="1"/>
  <c r="C212" i="1" l="1"/>
  <c r="B210" i="1"/>
  <c r="C214" i="1" l="1"/>
  <c r="B212" i="1"/>
  <c r="C216" i="1" l="1"/>
  <c r="B214" i="1"/>
  <c r="C218" i="1" l="1"/>
  <c r="B216" i="1"/>
  <c r="C220" i="1" l="1"/>
  <c r="B218" i="1"/>
  <c r="C222" i="1" l="1"/>
  <c r="B220" i="1"/>
  <c r="C224" i="1" l="1"/>
  <c r="B222" i="1"/>
  <c r="C226" i="1" l="1"/>
  <c r="B224" i="1"/>
  <c r="C228" i="1" l="1"/>
  <c r="B226" i="1"/>
  <c r="C230" i="1" l="1"/>
  <c r="B228" i="1"/>
  <c r="C232" i="1" l="1"/>
  <c r="B230" i="1"/>
  <c r="C234" i="1" l="1"/>
  <c r="B232" i="1"/>
  <c r="C236" i="1" l="1"/>
  <c r="B234" i="1"/>
  <c r="C238" i="1" l="1"/>
  <c r="B236" i="1"/>
  <c r="C240" i="1" l="1"/>
  <c r="B238" i="1"/>
  <c r="C242" i="1" l="1"/>
  <c r="B240" i="1"/>
  <c r="C244" i="1" l="1"/>
  <c r="B242" i="1"/>
  <c r="C246" i="1" l="1"/>
  <c r="B244" i="1"/>
  <c r="C248" i="1" l="1"/>
  <c r="B246" i="1"/>
  <c r="C250" i="1" l="1"/>
  <c r="B248" i="1"/>
  <c r="C252" i="1" l="1"/>
  <c r="B250" i="1"/>
  <c r="C254" i="1" l="1"/>
  <c r="B252" i="1"/>
  <c r="C256" i="1" l="1"/>
  <c r="B254" i="1"/>
  <c r="C258" i="1" l="1"/>
  <c r="B256" i="1"/>
  <c r="C260" i="1" l="1"/>
  <c r="B258" i="1"/>
  <c r="C262" i="1" l="1"/>
  <c r="B260" i="1"/>
  <c r="C264" i="1" l="1"/>
  <c r="B262" i="1"/>
  <c r="C266" i="1" l="1"/>
  <c r="B264" i="1"/>
  <c r="C268" i="1" l="1"/>
  <c r="B266" i="1"/>
  <c r="C270" i="1" l="1"/>
  <c r="B268" i="1"/>
  <c r="C272" i="1" l="1"/>
  <c r="B270" i="1"/>
  <c r="C274" i="1" l="1"/>
  <c r="B272" i="1"/>
  <c r="C276" i="1" l="1"/>
  <c r="B274" i="1"/>
  <c r="C278" i="1" l="1"/>
  <c r="B276" i="1"/>
  <c r="C280" i="1" l="1"/>
  <c r="B278" i="1"/>
  <c r="C282" i="1" l="1"/>
  <c r="B280" i="1"/>
  <c r="C284" i="1" l="1"/>
  <c r="B282" i="1"/>
  <c r="C286" i="1" l="1"/>
  <c r="B284" i="1"/>
  <c r="C288" i="1" l="1"/>
  <c r="B286" i="1"/>
  <c r="C290" i="1" l="1"/>
  <c r="B288" i="1"/>
  <c r="C292" i="1" l="1"/>
  <c r="B290" i="1"/>
  <c r="C294" i="1" l="1"/>
  <c r="B292" i="1"/>
  <c r="C296" i="1" l="1"/>
  <c r="B294" i="1"/>
  <c r="C298" i="1" l="1"/>
  <c r="B296" i="1"/>
  <c r="C300" i="1" l="1"/>
  <c r="B298" i="1"/>
  <c r="C302" i="1" l="1"/>
  <c r="B300" i="1"/>
  <c r="C304" i="1" l="1"/>
  <c r="B302" i="1"/>
  <c r="C306" i="1" l="1"/>
  <c r="B304" i="1"/>
  <c r="C308" i="1" l="1"/>
  <c r="B306" i="1"/>
  <c r="C310" i="1" l="1"/>
  <c r="B308" i="1"/>
  <c r="C312" i="1" l="1"/>
  <c r="B310" i="1"/>
  <c r="C314" i="1" l="1"/>
  <c r="B312" i="1"/>
  <c r="C316" i="1" l="1"/>
  <c r="B314" i="1"/>
  <c r="C318" i="1" l="1"/>
  <c r="B316" i="1"/>
  <c r="C320" i="1" l="1"/>
  <c r="B318" i="1"/>
  <c r="C322" i="1" l="1"/>
  <c r="B320" i="1"/>
  <c r="C324" i="1" l="1"/>
  <c r="B322" i="1"/>
  <c r="C326" i="1" l="1"/>
  <c r="B324" i="1"/>
  <c r="C328" i="1" l="1"/>
  <c r="B326" i="1"/>
  <c r="C330" i="1" l="1"/>
  <c r="B328" i="1"/>
  <c r="C332" i="1" l="1"/>
  <c r="B330" i="1"/>
  <c r="C334" i="1" l="1"/>
  <c r="B332" i="1"/>
  <c r="C336" i="1" l="1"/>
  <c r="B334" i="1"/>
  <c r="C338" i="1" l="1"/>
  <c r="B336" i="1"/>
  <c r="C340" i="1" l="1"/>
  <c r="B338" i="1"/>
  <c r="C342" i="1" l="1"/>
  <c r="B340" i="1"/>
  <c r="C344" i="1" l="1"/>
  <c r="B342" i="1"/>
  <c r="C346" i="1" l="1"/>
  <c r="B344" i="1"/>
  <c r="C348" i="1" l="1"/>
  <c r="B346" i="1"/>
  <c r="C350" i="1" l="1"/>
  <c r="B348" i="1"/>
  <c r="C352" i="1" l="1"/>
  <c r="B350" i="1"/>
  <c r="C354" i="1" l="1"/>
  <c r="B352" i="1"/>
  <c r="C356" i="1" l="1"/>
  <c r="B354" i="1"/>
  <c r="C358" i="1" l="1"/>
  <c r="B356" i="1"/>
  <c r="C360" i="1" l="1"/>
  <c r="B358" i="1"/>
  <c r="C362" i="1" l="1"/>
  <c r="B360" i="1"/>
  <c r="C364" i="1" l="1"/>
  <c r="B362" i="1"/>
  <c r="C366" i="1" l="1"/>
  <c r="B364" i="1"/>
  <c r="C368" i="1" l="1"/>
  <c r="B366" i="1"/>
  <c r="C370" i="1" l="1"/>
  <c r="B368" i="1"/>
  <c r="C372" i="1" l="1"/>
  <c r="B370" i="1"/>
  <c r="C374" i="1" l="1"/>
  <c r="B372" i="1"/>
  <c r="C376" i="1" l="1"/>
  <c r="B374" i="1"/>
  <c r="C378" i="1" l="1"/>
  <c r="B376" i="1"/>
  <c r="C380" i="1" l="1"/>
  <c r="B378" i="1"/>
  <c r="C382" i="1" l="1"/>
  <c r="B380" i="1"/>
  <c r="C384" i="1" l="1"/>
  <c r="B382" i="1"/>
  <c r="C386" i="1" l="1"/>
  <c r="B384" i="1"/>
  <c r="C388" i="1" l="1"/>
  <c r="B386" i="1"/>
  <c r="C390" i="1" l="1"/>
  <c r="B388" i="1"/>
  <c r="C392" i="1" l="1"/>
  <c r="B390" i="1"/>
  <c r="C394" i="1" l="1"/>
  <c r="B392" i="1"/>
  <c r="C396" i="1" l="1"/>
  <c r="B394" i="1"/>
  <c r="C398" i="1" l="1"/>
  <c r="B396" i="1"/>
  <c r="C400" i="1" l="1"/>
  <c r="B398" i="1"/>
  <c r="C402" i="1" l="1"/>
  <c r="B400" i="1"/>
  <c r="C404" i="1" l="1"/>
  <c r="B402" i="1"/>
  <c r="C406" i="1" l="1"/>
  <c r="B404" i="1"/>
  <c r="C408" i="1" l="1"/>
  <c r="B406" i="1"/>
  <c r="C410" i="1" l="1"/>
  <c r="B408" i="1"/>
  <c r="C412" i="1" l="1"/>
  <c r="B410" i="1"/>
  <c r="C414" i="1" l="1"/>
  <c r="B412" i="1"/>
  <c r="C416" i="1" l="1"/>
  <c r="B414" i="1"/>
  <c r="C418" i="1" l="1"/>
  <c r="B416" i="1"/>
  <c r="C420" i="1" l="1"/>
  <c r="B418" i="1"/>
  <c r="C422" i="1" l="1"/>
  <c r="B420" i="1"/>
  <c r="C424" i="1" l="1"/>
  <c r="B422" i="1"/>
  <c r="C426" i="1" l="1"/>
  <c r="B424" i="1"/>
  <c r="C428" i="1" l="1"/>
  <c r="B426" i="1"/>
  <c r="C430" i="1" l="1"/>
  <c r="B428" i="1"/>
  <c r="C432" i="1" l="1"/>
  <c r="B430" i="1"/>
  <c r="C434" i="1" l="1"/>
  <c r="B432" i="1"/>
  <c r="C436" i="1" l="1"/>
  <c r="B434" i="1"/>
  <c r="C438" i="1" l="1"/>
  <c r="B436" i="1"/>
  <c r="C440" i="1" l="1"/>
  <c r="B438" i="1"/>
  <c r="C442" i="1" l="1"/>
  <c r="B440" i="1"/>
  <c r="C444" i="1" l="1"/>
  <c r="B442" i="1"/>
  <c r="C446" i="1" l="1"/>
  <c r="B444" i="1"/>
  <c r="C448" i="1" l="1"/>
  <c r="B446" i="1"/>
  <c r="C450" i="1" l="1"/>
  <c r="B448" i="1"/>
  <c r="C452" i="1" l="1"/>
  <c r="B450" i="1"/>
  <c r="C454" i="1" l="1"/>
  <c r="B452" i="1"/>
  <c r="C456" i="1" l="1"/>
  <c r="B454" i="1"/>
  <c r="C458" i="1" l="1"/>
  <c r="B456" i="1"/>
  <c r="C460" i="1" l="1"/>
  <c r="B458" i="1"/>
  <c r="C462" i="1" l="1"/>
  <c r="B460" i="1"/>
  <c r="C464" i="1" l="1"/>
  <c r="B462" i="1"/>
  <c r="C466" i="1" l="1"/>
  <c r="B464" i="1"/>
  <c r="C468" i="1" l="1"/>
  <c r="B466" i="1"/>
  <c r="C470" i="1" l="1"/>
  <c r="B468" i="1"/>
  <c r="C472" i="1" l="1"/>
  <c r="B470" i="1"/>
  <c r="C474" i="1" l="1"/>
  <c r="B472" i="1"/>
  <c r="C476" i="1" l="1"/>
  <c r="B474" i="1"/>
  <c r="C478" i="1" l="1"/>
  <c r="B476" i="1"/>
  <c r="C480" i="1" l="1"/>
  <c r="B478" i="1"/>
  <c r="C482" i="1" l="1"/>
  <c r="B480" i="1"/>
  <c r="C484" i="1" l="1"/>
  <c r="B482" i="1"/>
  <c r="C486" i="1" l="1"/>
  <c r="B484" i="1"/>
  <c r="C488" i="1" l="1"/>
  <c r="B486" i="1"/>
  <c r="C490" i="1" l="1"/>
  <c r="B488" i="1"/>
  <c r="C492" i="1" l="1"/>
  <c r="B490" i="1"/>
  <c r="C494" i="1" l="1"/>
  <c r="B492" i="1"/>
  <c r="C496" i="1" l="1"/>
  <c r="B494" i="1"/>
  <c r="C498" i="1" l="1"/>
  <c r="B496" i="1"/>
  <c r="C500" i="1" l="1"/>
  <c r="B498" i="1"/>
  <c r="C502" i="1" l="1"/>
  <c r="B500" i="1"/>
  <c r="C504" i="1" l="1"/>
  <c r="B502" i="1"/>
  <c r="C506" i="1" l="1"/>
  <c r="B504" i="1"/>
  <c r="C508" i="1" l="1"/>
  <c r="B506" i="1"/>
  <c r="C510" i="1" l="1"/>
  <c r="B508" i="1"/>
  <c r="C512" i="1" l="1"/>
  <c r="B510" i="1"/>
  <c r="C514" i="1" l="1"/>
  <c r="B512" i="1"/>
  <c r="C516" i="1" l="1"/>
  <c r="B514" i="1"/>
  <c r="C518" i="1" l="1"/>
  <c r="B516" i="1"/>
  <c r="C520" i="1" l="1"/>
  <c r="B518" i="1"/>
  <c r="C522" i="1" l="1"/>
  <c r="B520" i="1"/>
  <c r="C524" i="1" l="1"/>
  <c r="B522" i="1"/>
  <c r="C526" i="1" l="1"/>
  <c r="B524" i="1"/>
  <c r="C528" i="1" l="1"/>
  <c r="B526" i="1"/>
  <c r="C530" i="1" l="1"/>
  <c r="B528" i="1"/>
  <c r="C532" i="1" l="1"/>
  <c r="B530" i="1"/>
  <c r="C534" i="1" l="1"/>
  <c r="B532" i="1"/>
  <c r="C536" i="1" l="1"/>
  <c r="B534" i="1"/>
  <c r="C538" i="1" l="1"/>
  <c r="B536" i="1"/>
  <c r="C540" i="1" l="1"/>
  <c r="B538" i="1"/>
  <c r="C542" i="1" l="1"/>
  <c r="B540" i="1"/>
  <c r="C544" i="1" l="1"/>
  <c r="B542" i="1"/>
  <c r="C546" i="1" l="1"/>
  <c r="B544" i="1"/>
  <c r="C548" i="1" l="1"/>
  <c r="B546" i="1"/>
  <c r="C550" i="1" l="1"/>
  <c r="B548" i="1"/>
  <c r="C552" i="1" l="1"/>
  <c r="B550" i="1"/>
  <c r="C554" i="1" l="1"/>
  <c r="B552" i="1"/>
  <c r="C556" i="1" l="1"/>
  <c r="B554" i="1"/>
  <c r="C558" i="1" l="1"/>
  <c r="B556" i="1"/>
  <c r="C560" i="1" l="1"/>
  <c r="B558" i="1"/>
  <c r="C562" i="1" l="1"/>
  <c r="B560" i="1"/>
  <c r="C564" i="1" l="1"/>
  <c r="B562" i="1"/>
  <c r="C566" i="1" l="1"/>
  <c r="B564" i="1"/>
  <c r="C568" i="1" l="1"/>
  <c r="B566" i="1"/>
  <c r="C570" i="1" l="1"/>
  <c r="B568" i="1"/>
  <c r="C572" i="1" l="1"/>
  <c r="B570" i="1"/>
  <c r="C574" i="1" l="1"/>
  <c r="B572" i="1"/>
  <c r="C576" i="1" l="1"/>
  <c r="B574" i="1"/>
  <c r="C578" i="1" l="1"/>
  <c r="B576" i="1"/>
  <c r="C580" i="1" l="1"/>
  <c r="B578" i="1"/>
  <c r="C582" i="1" l="1"/>
  <c r="B580" i="1"/>
  <c r="C584" i="1" l="1"/>
  <c r="B582" i="1"/>
  <c r="C586" i="1" l="1"/>
  <c r="B584" i="1"/>
  <c r="C588" i="1" l="1"/>
  <c r="B586" i="1"/>
  <c r="C590" i="1" l="1"/>
  <c r="B588" i="1"/>
  <c r="C592" i="1" l="1"/>
  <c r="B590" i="1"/>
  <c r="C594" i="1" l="1"/>
  <c r="B592" i="1"/>
  <c r="C596" i="1" l="1"/>
  <c r="B594" i="1"/>
  <c r="C598" i="1" l="1"/>
  <c r="B596" i="1"/>
  <c r="C600" i="1" l="1"/>
  <c r="B598" i="1"/>
  <c r="C602" i="1" l="1"/>
  <c r="B600" i="1"/>
  <c r="C604" i="1" l="1"/>
  <c r="B602" i="1"/>
  <c r="C606" i="1" l="1"/>
  <c r="B604" i="1"/>
  <c r="C608" i="1" l="1"/>
  <c r="B606" i="1"/>
  <c r="C610" i="1" l="1"/>
  <c r="B608" i="1"/>
  <c r="C612" i="1" l="1"/>
  <c r="B610" i="1"/>
  <c r="C614" i="1" l="1"/>
  <c r="B612" i="1"/>
  <c r="C616" i="1" l="1"/>
  <c r="B614" i="1"/>
  <c r="C618" i="1" l="1"/>
  <c r="B616" i="1"/>
  <c r="C620" i="1" l="1"/>
  <c r="B618" i="1"/>
  <c r="C622" i="1" l="1"/>
  <c r="B620" i="1"/>
  <c r="C624" i="1" l="1"/>
  <c r="B622" i="1"/>
  <c r="C626" i="1" l="1"/>
  <c r="B624" i="1"/>
  <c r="C628" i="1" l="1"/>
  <c r="B626" i="1"/>
  <c r="C630" i="1" l="1"/>
  <c r="B628" i="1"/>
  <c r="C632" i="1" l="1"/>
  <c r="B630" i="1"/>
  <c r="C634" i="1" l="1"/>
  <c r="B632" i="1"/>
  <c r="C636" i="1" l="1"/>
  <c r="B634" i="1"/>
  <c r="C638" i="1" l="1"/>
  <c r="B636" i="1"/>
  <c r="C640" i="1" l="1"/>
  <c r="B638" i="1"/>
  <c r="C642" i="1" l="1"/>
  <c r="B640" i="1"/>
  <c r="C644" i="1" l="1"/>
  <c r="B642" i="1"/>
  <c r="C646" i="1" l="1"/>
  <c r="B644" i="1"/>
  <c r="C648" i="1" l="1"/>
  <c r="B646" i="1"/>
  <c r="C650" i="1" l="1"/>
  <c r="B648" i="1"/>
  <c r="C652" i="1" l="1"/>
  <c r="B650" i="1"/>
  <c r="C654" i="1" l="1"/>
  <c r="B652" i="1"/>
  <c r="C656" i="1" l="1"/>
  <c r="B654" i="1"/>
  <c r="C658" i="1" l="1"/>
  <c r="B656" i="1"/>
  <c r="C660" i="1" l="1"/>
  <c r="B658" i="1"/>
  <c r="C662" i="1" l="1"/>
  <c r="B660" i="1"/>
  <c r="C664" i="1" l="1"/>
  <c r="B662" i="1"/>
  <c r="C666" i="1" l="1"/>
  <c r="B664" i="1"/>
  <c r="C668" i="1" l="1"/>
  <c r="B666" i="1"/>
  <c r="C670" i="1" l="1"/>
  <c r="B668" i="1"/>
  <c r="C672" i="1" l="1"/>
  <c r="B670" i="1"/>
  <c r="C674" i="1" l="1"/>
  <c r="B672" i="1"/>
  <c r="C676" i="1" l="1"/>
  <c r="B674" i="1"/>
  <c r="C678" i="1" l="1"/>
  <c r="B676" i="1"/>
  <c r="C680" i="1" l="1"/>
  <c r="B678" i="1"/>
  <c r="C682" i="1" l="1"/>
  <c r="B680" i="1"/>
  <c r="C684" i="1" l="1"/>
  <c r="B682" i="1"/>
  <c r="C686" i="1" l="1"/>
  <c r="B684" i="1"/>
  <c r="C688" i="1" l="1"/>
  <c r="B686" i="1"/>
  <c r="C690" i="1" l="1"/>
  <c r="B688" i="1"/>
  <c r="C692" i="1" l="1"/>
  <c r="B690" i="1"/>
  <c r="C694" i="1" l="1"/>
  <c r="B692" i="1"/>
  <c r="C696" i="1" l="1"/>
  <c r="B694" i="1"/>
  <c r="C698" i="1" l="1"/>
  <c r="B696" i="1"/>
  <c r="C700" i="1" l="1"/>
  <c r="B698" i="1"/>
  <c r="C702" i="1" l="1"/>
  <c r="B700" i="1"/>
  <c r="C704" i="1" l="1"/>
  <c r="B702" i="1"/>
  <c r="C706" i="1" l="1"/>
  <c r="B704" i="1"/>
  <c r="C708" i="1" l="1"/>
  <c r="B706" i="1"/>
  <c r="C710" i="1" l="1"/>
  <c r="B708" i="1"/>
  <c r="C712" i="1" l="1"/>
  <c r="B710" i="1"/>
  <c r="C714" i="1" l="1"/>
  <c r="B712" i="1"/>
  <c r="C716" i="1" l="1"/>
  <c r="B714" i="1"/>
  <c r="C718" i="1" l="1"/>
  <c r="B716" i="1"/>
  <c r="C720" i="1" l="1"/>
  <c r="B718" i="1"/>
  <c r="C722" i="1" l="1"/>
  <c r="B720" i="1"/>
  <c r="C724" i="1" l="1"/>
  <c r="B722" i="1"/>
  <c r="C726" i="1" l="1"/>
  <c r="B724" i="1"/>
  <c r="C728" i="1" l="1"/>
  <c r="B726" i="1"/>
  <c r="C730" i="1" l="1"/>
  <c r="B728" i="1"/>
  <c r="C732" i="1" l="1"/>
  <c r="B730" i="1"/>
  <c r="C734" i="1" l="1"/>
  <c r="B732" i="1"/>
  <c r="C736" i="1" l="1"/>
  <c r="B734" i="1"/>
  <c r="C738" i="1" l="1"/>
  <c r="B736" i="1"/>
  <c r="C740" i="1" l="1"/>
  <c r="B738" i="1"/>
  <c r="C742" i="1" l="1"/>
  <c r="B740" i="1"/>
  <c r="C744" i="1" l="1"/>
  <c r="B742" i="1"/>
  <c r="C746" i="1" l="1"/>
  <c r="B744" i="1"/>
  <c r="C748" i="1" l="1"/>
  <c r="B746" i="1"/>
  <c r="C750" i="1" l="1"/>
  <c r="B748" i="1"/>
  <c r="C752" i="1" l="1"/>
  <c r="B750" i="1"/>
  <c r="C754" i="1" l="1"/>
  <c r="B752" i="1"/>
  <c r="C756" i="1" l="1"/>
  <c r="B754" i="1"/>
  <c r="C758" i="1" l="1"/>
  <c r="B756" i="1"/>
  <c r="C760" i="1" l="1"/>
  <c r="B758" i="1"/>
  <c r="C762" i="1" l="1"/>
  <c r="B760" i="1"/>
  <c r="C764" i="1" l="1"/>
  <c r="B762" i="1"/>
  <c r="C766" i="1" l="1"/>
  <c r="B764" i="1"/>
  <c r="C768" i="1" l="1"/>
  <c r="B766" i="1"/>
  <c r="C770" i="1" l="1"/>
  <c r="B768" i="1"/>
  <c r="C772" i="1" l="1"/>
  <c r="B770" i="1"/>
  <c r="C774" i="1" l="1"/>
  <c r="B772" i="1"/>
  <c r="C776" i="1" l="1"/>
  <c r="B774" i="1"/>
  <c r="C778" i="1" l="1"/>
  <c r="B776" i="1"/>
  <c r="C780" i="1" l="1"/>
  <c r="B778" i="1"/>
  <c r="C782" i="1" l="1"/>
  <c r="B780" i="1"/>
  <c r="C784" i="1" l="1"/>
  <c r="B782" i="1"/>
  <c r="C786" i="1" l="1"/>
  <c r="B784" i="1"/>
  <c r="C788" i="1" l="1"/>
  <c r="B786" i="1"/>
  <c r="C790" i="1" l="1"/>
  <c r="B788" i="1"/>
  <c r="C792" i="1" l="1"/>
  <c r="B790" i="1"/>
  <c r="C794" i="1" l="1"/>
  <c r="B792" i="1"/>
  <c r="C796" i="1" l="1"/>
  <c r="B794" i="1"/>
  <c r="C798" i="1" l="1"/>
  <c r="B796" i="1"/>
  <c r="C800" i="1" l="1"/>
  <c r="B798" i="1"/>
  <c r="C802" i="1" l="1"/>
  <c r="B800" i="1"/>
  <c r="C804" i="1" l="1"/>
  <c r="B802" i="1"/>
  <c r="C806" i="1" l="1"/>
  <c r="B804" i="1"/>
  <c r="C808" i="1" l="1"/>
  <c r="B806" i="1"/>
  <c r="C810" i="1" l="1"/>
  <c r="B808" i="1"/>
  <c r="C812" i="1" l="1"/>
  <c r="B810" i="1"/>
  <c r="C814" i="1" l="1"/>
  <c r="B812" i="1"/>
  <c r="C816" i="1" l="1"/>
  <c r="B814" i="1"/>
  <c r="C818" i="1" l="1"/>
  <c r="B816" i="1"/>
  <c r="C820" i="1" l="1"/>
  <c r="B818" i="1"/>
  <c r="C822" i="1" l="1"/>
  <c r="B820" i="1"/>
  <c r="C824" i="1" l="1"/>
  <c r="B822" i="1"/>
  <c r="C826" i="1" l="1"/>
  <c r="B824" i="1"/>
  <c r="C828" i="1" l="1"/>
  <c r="B826" i="1"/>
  <c r="C830" i="1" l="1"/>
  <c r="B828" i="1"/>
  <c r="C832" i="1" l="1"/>
  <c r="B830" i="1"/>
  <c r="C834" i="1" l="1"/>
  <c r="B832" i="1"/>
  <c r="C836" i="1" l="1"/>
  <c r="B834" i="1"/>
  <c r="C838" i="1" l="1"/>
  <c r="B836" i="1"/>
  <c r="C840" i="1" l="1"/>
  <c r="B838" i="1"/>
  <c r="C842" i="1" l="1"/>
  <c r="B840" i="1"/>
  <c r="C844" i="1" l="1"/>
  <c r="B842" i="1"/>
  <c r="C846" i="1" l="1"/>
  <c r="B844" i="1"/>
  <c r="C848" i="1" l="1"/>
  <c r="B846" i="1"/>
  <c r="C850" i="1" l="1"/>
  <c r="B848" i="1"/>
  <c r="C852" i="1" l="1"/>
  <c r="B850" i="1"/>
  <c r="C854" i="1" l="1"/>
  <c r="B852" i="1"/>
  <c r="C856" i="1" l="1"/>
  <c r="B854" i="1"/>
  <c r="C858" i="1" l="1"/>
  <c r="B856" i="1"/>
  <c r="C860" i="1" l="1"/>
  <c r="B858" i="1"/>
  <c r="C862" i="1" l="1"/>
  <c r="B860" i="1"/>
  <c r="C864" i="1" l="1"/>
  <c r="B862" i="1"/>
  <c r="C866" i="1" l="1"/>
  <c r="B864" i="1"/>
  <c r="C868" i="1" l="1"/>
  <c r="B866" i="1"/>
  <c r="C870" i="1" l="1"/>
  <c r="B868" i="1"/>
  <c r="C872" i="1" l="1"/>
  <c r="B870" i="1"/>
  <c r="C874" i="1" l="1"/>
  <c r="B872" i="1"/>
  <c r="C876" i="1" l="1"/>
  <c r="B874" i="1"/>
  <c r="C878" i="1" l="1"/>
  <c r="B876" i="1"/>
  <c r="C880" i="1" l="1"/>
  <c r="B878" i="1"/>
  <c r="C882" i="1" l="1"/>
  <c r="B880" i="1"/>
  <c r="C884" i="1" l="1"/>
  <c r="B882" i="1"/>
  <c r="C886" i="1" l="1"/>
  <c r="B884" i="1"/>
  <c r="C888" i="1" l="1"/>
  <c r="B886" i="1"/>
  <c r="C890" i="1" l="1"/>
  <c r="B888" i="1"/>
  <c r="C892" i="1" l="1"/>
  <c r="B890" i="1"/>
  <c r="C894" i="1" l="1"/>
  <c r="B892" i="1"/>
  <c r="C896" i="1" l="1"/>
  <c r="B894" i="1"/>
  <c r="C898" i="1" l="1"/>
  <c r="B896" i="1"/>
  <c r="C900" i="1" l="1"/>
  <c r="B898" i="1"/>
  <c r="C902" i="1" l="1"/>
  <c r="B900" i="1"/>
  <c r="C904" i="1" l="1"/>
  <c r="B902" i="1"/>
  <c r="C906" i="1" l="1"/>
  <c r="B904" i="1"/>
  <c r="C908" i="1" l="1"/>
  <c r="B906" i="1"/>
  <c r="C910" i="1" l="1"/>
  <c r="B908" i="1"/>
  <c r="C912" i="1" l="1"/>
  <c r="B910" i="1"/>
  <c r="C914" i="1" l="1"/>
  <c r="B912" i="1"/>
  <c r="C916" i="1" l="1"/>
  <c r="B914" i="1"/>
  <c r="C918" i="1" l="1"/>
  <c r="B916" i="1"/>
  <c r="C920" i="1" l="1"/>
  <c r="B918" i="1"/>
  <c r="C922" i="1" l="1"/>
  <c r="B920" i="1"/>
  <c r="C924" i="1" l="1"/>
  <c r="B922" i="1"/>
  <c r="C926" i="1" l="1"/>
  <c r="B924" i="1"/>
  <c r="C928" i="1" l="1"/>
  <c r="B926" i="1"/>
  <c r="C930" i="1" l="1"/>
  <c r="B928" i="1"/>
  <c r="C932" i="1" l="1"/>
  <c r="B932" i="1" s="1"/>
  <c r="B930" i="1"/>
  <c r="C93" i="1" l="1"/>
  <c r="B93" i="1" s="1"/>
  <c r="C89" i="1"/>
  <c r="C87" i="1" s="1"/>
  <c r="B91" i="1"/>
  <c r="B87" i="1" l="1"/>
  <c r="C85" i="1"/>
  <c r="B89" i="1"/>
  <c r="C95" i="1"/>
  <c r="B95" i="1" l="1"/>
  <c r="C97" i="1"/>
  <c r="B85" i="1"/>
  <c r="C83" i="1"/>
  <c r="C81" i="1" l="1"/>
  <c r="B83" i="1"/>
  <c r="B97" i="1"/>
  <c r="C99" i="1"/>
  <c r="B99" i="1" l="1"/>
  <c r="C101" i="1"/>
  <c r="C79" i="1"/>
  <c r="B81" i="1"/>
  <c r="C77" i="1" l="1"/>
  <c r="B79" i="1"/>
  <c r="B101" i="1"/>
  <c r="C103" i="1"/>
  <c r="C105" i="1" l="1"/>
  <c r="B103" i="1"/>
  <c r="C75" i="1"/>
  <c r="B77" i="1"/>
  <c r="B75" i="1" l="1"/>
  <c r="C73" i="1"/>
  <c r="C107" i="1"/>
  <c r="B105" i="1"/>
  <c r="B107" i="1" l="1"/>
  <c r="C109" i="1"/>
  <c r="B73" i="1"/>
  <c r="C71" i="1"/>
  <c r="C69" i="1" l="1"/>
  <c r="B69" i="1" s="1"/>
  <c r="B71" i="1"/>
  <c r="B109" i="1"/>
  <c r="C111" i="1"/>
  <c r="C113" i="1" l="1"/>
  <c r="B111" i="1"/>
  <c r="C115" i="1" l="1"/>
  <c r="B113" i="1"/>
  <c r="B115" i="1" l="1"/>
  <c r="C117" i="1"/>
  <c r="B117" i="1" l="1"/>
  <c r="C119" i="1"/>
  <c r="B119" i="1" l="1"/>
  <c r="C121" i="1"/>
  <c r="C123" i="1" l="1"/>
  <c r="B121" i="1"/>
  <c r="B123" i="1" l="1"/>
  <c r="C125" i="1"/>
  <c r="B125" i="1" l="1"/>
  <c r="C127" i="1"/>
  <c r="B127" i="1" l="1"/>
  <c r="C129" i="1"/>
  <c r="C131" i="1" l="1"/>
  <c r="B129" i="1"/>
  <c r="B131" i="1" l="1"/>
  <c r="C133" i="1"/>
  <c r="B133" i="1" l="1"/>
  <c r="C135" i="1"/>
  <c r="B135" i="1" l="1"/>
  <c r="C137" i="1"/>
  <c r="C139" i="1" l="1"/>
  <c r="B137" i="1"/>
  <c r="B139" i="1" l="1"/>
  <c r="C141" i="1"/>
  <c r="B141" i="1" l="1"/>
  <c r="C143" i="1"/>
  <c r="C145" i="1" l="1"/>
  <c r="B143" i="1"/>
  <c r="C147" i="1" l="1"/>
  <c r="B145" i="1"/>
  <c r="B147" i="1" l="1"/>
  <c r="C149" i="1"/>
  <c r="B149" i="1" l="1"/>
  <c r="C151" i="1"/>
  <c r="C153" i="1" l="1"/>
  <c r="B151" i="1"/>
  <c r="C155" i="1" l="1"/>
  <c r="B153" i="1"/>
  <c r="B155" i="1" l="1"/>
  <c r="C157" i="1"/>
  <c r="B157" i="1" l="1"/>
  <c r="C159" i="1"/>
  <c r="B159" i="1" l="1"/>
  <c r="C161" i="1"/>
  <c r="C163" i="1" l="1"/>
  <c r="B161" i="1"/>
  <c r="B163" i="1" l="1"/>
  <c r="C165" i="1"/>
  <c r="B165" i="1" l="1"/>
  <c r="C167" i="1"/>
  <c r="C169" i="1" l="1"/>
  <c r="B167" i="1"/>
  <c r="C171" i="1" l="1"/>
  <c r="B169" i="1"/>
  <c r="B171" i="1" l="1"/>
  <c r="C173" i="1"/>
  <c r="B173" i="1" l="1"/>
  <c r="C175" i="1"/>
  <c r="B175" i="1" l="1"/>
  <c r="C177" i="1"/>
  <c r="C179" i="1" l="1"/>
  <c r="B177" i="1"/>
  <c r="B179" i="1" l="1"/>
  <c r="C181" i="1"/>
  <c r="B181" i="1" l="1"/>
  <c r="C183" i="1"/>
  <c r="C185" i="1" l="1"/>
  <c r="B183" i="1"/>
  <c r="C187" i="1" l="1"/>
  <c r="B185" i="1"/>
  <c r="B187" i="1" l="1"/>
  <c r="C189" i="1"/>
  <c r="B189" i="1" l="1"/>
  <c r="C191" i="1"/>
  <c r="B191" i="1" l="1"/>
  <c r="C193" i="1"/>
  <c r="C195" i="1" l="1"/>
  <c r="B193" i="1"/>
  <c r="B195" i="1" l="1"/>
  <c r="C197" i="1"/>
  <c r="B197" i="1" l="1"/>
  <c r="C199" i="1"/>
  <c r="B199" i="1" l="1"/>
  <c r="C201" i="1"/>
  <c r="C203" i="1" l="1"/>
  <c r="B201" i="1"/>
  <c r="B203" i="1" l="1"/>
  <c r="C205" i="1"/>
  <c r="B205" i="1" l="1"/>
  <c r="C207" i="1"/>
  <c r="B207" i="1" l="1"/>
  <c r="C209" i="1"/>
  <c r="C211" i="1" l="1"/>
  <c r="B209" i="1"/>
  <c r="B211" i="1" l="1"/>
  <c r="C213" i="1"/>
  <c r="B213" i="1" l="1"/>
  <c r="C215" i="1"/>
  <c r="C217" i="1" l="1"/>
  <c r="B215" i="1"/>
  <c r="C219" i="1" l="1"/>
  <c r="B217" i="1"/>
  <c r="B219" i="1" l="1"/>
  <c r="C221" i="1"/>
  <c r="B221" i="1" l="1"/>
  <c r="C223" i="1"/>
  <c r="C225" i="1" l="1"/>
  <c r="B223" i="1"/>
  <c r="C227" i="1" l="1"/>
  <c r="B225" i="1"/>
  <c r="B227" i="1" l="1"/>
  <c r="C229" i="1"/>
  <c r="B229" i="1" l="1"/>
  <c r="C231" i="1"/>
  <c r="C233" i="1" l="1"/>
  <c r="B231" i="1"/>
  <c r="C235" i="1" l="1"/>
  <c r="B233" i="1"/>
  <c r="B235" i="1" l="1"/>
  <c r="C237" i="1"/>
  <c r="B237" i="1" l="1"/>
  <c r="C239" i="1"/>
  <c r="B239" i="1" l="1"/>
  <c r="C241" i="1"/>
  <c r="C243" i="1" l="1"/>
  <c r="B241" i="1"/>
  <c r="B243" i="1" l="1"/>
  <c r="C245" i="1"/>
  <c r="B245" i="1" l="1"/>
  <c r="C247" i="1"/>
  <c r="B247" i="1" l="1"/>
  <c r="C249" i="1"/>
  <c r="C251" i="1" l="1"/>
  <c r="B249" i="1"/>
  <c r="C253" i="1" l="1"/>
  <c r="B251" i="1"/>
  <c r="B253" i="1" l="1"/>
  <c r="C255" i="1"/>
  <c r="C257" i="1" l="1"/>
  <c r="B255" i="1"/>
  <c r="C259" i="1" l="1"/>
  <c r="B257" i="1"/>
  <c r="C261" i="1" l="1"/>
  <c r="B259" i="1"/>
  <c r="B261" i="1" l="1"/>
  <c r="C263" i="1"/>
  <c r="C265" i="1" l="1"/>
  <c r="B263" i="1"/>
  <c r="C267" i="1" l="1"/>
  <c r="B265" i="1"/>
  <c r="B267" i="1" l="1"/>
  <c r="C269" i="1"/>
  <c r="B269" i="1" l="1"/>
  <c r="C271" i="1"/>
  <c r="C273" i="1" l="1"/>
  <c r="B271" i="1"/>
  <c r="C275" i="1" l="1"/>
  <c r="B273" i="1"/>
  <c r="B275" i="1" l="1"/>
  <c r="C277" i="1"/>
  <c r="B277" i="1" l="1"/>
  <c r="C279" i="1"/>
  <c r="C281" i="1" l="1"/>
  <c r="B279" i="1"/>
  <c r="C283" i="1" l="1"/>
  <c r="B281" i="1"/>
  <c r="B283" i="1" l="1"/>
  <c r="C285" i="1"/>
  <c r="B285" i="1" l="1"/>
  <c r="C287" i="1"/>
  <c r="C289" i="1" l="1"/>
  <c r="B287" i="1"/>
  <c r="C291" i="1" l="1"/>
  <c r="B289" i="1"/>
  <c r="B291" i="1" l="1"/>
  <c r="C293" i="1"/>
  <c r="B293" i="1" l="1"/>
  <c r="C295" i="1"/>
  <c r="C297" i="1" l="1"/>
  <c r="B295" i="1"/>
  <c r="C299" i="1" l="1"/>
  <c r="B297" i="1"/>
  <c r="B299" i="1" l="1"/>
  <c r="C301" i="1"/>
  <c r="B301" i="1" l="1"/>
  <c r="C303" i="1"/>
  <c r="C305" i="1" l="1"/>
  <c r="B303" i="1"/>
  <c r="C307" i="1" l="1"/>
  <c r="B305" i="1"/>
  <c r="B307" i="1" l="1"/>
  <c r="C309" i="1"/>
  <c r="B309" i="1" l="1"/>
  <c r="C311" i="1"/>
  <c r="C313" i="1" l="1"/>
  <c r="B311" i="1"/>
  <c r="C315" i="1" l="1"/>
  <c r="B313" i="1"/>
  <c r="B315" i="1" l="1"/>
  <c r="C317" i="1"/>
  <c r="B317" i="1" l="1"/>
  <c r="C319" i="1"/>
  <c r="C321" i="1" l="1"/>
  <c r="B319" i="1"/>
  <c r="C323" i="1" l="1"/>
  <c r="B321" i="1"/>
  <c r="B323" i="1" l="1"/>
  <c r="C325" i="1"/>
  <c r="B325" i="1" l="1"/>
  <c r="C327" i="1"/>
  <c r="C329" i="1" l="1"/>
  <c r="B327" i="1"/>
  <c r="C331" i="1" l="1"/>
  <c r="B329" i="1"/>
  <c r="B331" i="1" l="1"/>
  <c r="C333" i="1"/>
  <c r="B333" i="1" l="1"/>
  <c r="C335" i="1"/>
  <c r="C337" i="1" l="1"/>
  <c r="B335" i="1"/>
  <c r="C339" i="1" l="1"/>
  <c r="B337" i="1"/>
  <c r="B339" i="1" l="1"/>
  <c r="C341" i="1"/>
  <c r="B341" i="1" l="1"/>
  <c r="C343" i="1"/>
  <c r="C345" i="1" l="1"/>
  <c r="B343" i="1"/>
  <c r="C347" i="1" l="1"/>
  <c r="B345" i="1"/>
  <c r="B347" i="1" l="1"/>
  <c r="C349" i="1"/>
  <c r="B349" i="1" l="1"/>
  <c r="C351" i="1"/>
  <c r="C353" i="1" l="1"/>
  <c r="B351" i="1"/>
  <c r="C355" i="1" l="1"/>
  <c r="B353" i="1"/>
  <c r="B355" i="1" l="1"/>
  <c r="C357" i="1"/>
  <c r="B357" i="1" l="1"/>
  <c r="C359" i="1"/>
  <c r="C361" i="1" l="1"/>
  <c r="B359" i="1"/>
  <c r="C363" i="1" l="1"/>
  <c r="B361" i="1"/>
  <c r="B363" i="1" l="1"/>
  <c r="C365" i="1"/>
  <c r="B365" i="1" l="1"/>
  <c r="C367" i="1"/>
  <c r="C369" i="1" l="1"/>
  <c r="B367" i="1"/>
  <c r="C371" i="1" l="1"/>
  <c r="B369" i="1"/>
  <c r="B371" i="1" l="1"/>
  <c r="C373" i="1"/>
  <c r="B373" i="1" l="1"/>
  <c r="C375" i="1"/>
  <c r="C377" i="1" l="1"/>
  <c r="B375" i="1"/>
  <c r="C379" i="1" l="1"/>
  <c r="B377" i="1"/>
  <c r="B379" i="1" l="1"/>
  <c r="C381" i="1"/>
  <c r="B381" i="1" l="1"/>
  <c r="C383" i="1"/>
  <c r="C385" i="1" l="1"/>
  <c r="B383" i="1"/>
  <c r="C387" i="1" l="1"/>
  <c r="B385" i="1"/>
  <c r="B387" i="1" l="1"/>
  <c r="C389" i="1"/>
  <c r="B389" i="1" l="1"/>
  <c r="C391" i="1"/>
  <c r="C393" i="1" l="1"/>
  <c r="B391" i="1"/>
  <c r="C395" i="1" l="1"/>
  <c r="B393" i="1"/>
  <c r="B395" i="1" l="1"/>
  <c r="C397" i="1"/>
  <c r="B397" i="1" l="1"/>
  <c r="C399" i="1"/>
  <c r="C401" i="1" l="1"/>
  <c r="B399" i="1"/>
  <c r="C403" i="1" l="1"/>
  <c r="B401" i="1"/>
  <c r="B403" i="1" l="1"/>
  <c r="C405" i="1"/>
  <c r="B405" i="1" l="1"/>
  <c r="C407" i="1"/>
  <c r="C409" i="1" l="1"/>
  <c r="B407" i="1"/>
  <c r="C411" i="1" l="1"/>
  <c r="B409" i="1"/>
  <c r="B411" i="1" l="1"/>
  <c r="C413" i="1"/>
  <c r="B413" i="1" l="1"/>
  <c r="C415" i="1"/>
  <c r="C417" i="1" l="1"/>
  <c r="B415" i="1"/>
  <c r="C419" i="1" l="1"/>
  <c r="B417" i="1"/>
  <c r="B419" i="1" l="1"/>
  <c r="C421" i="1"/>
  <c r="B421" i="1" l="1"/>
  <c r="C423" i="1"/>
  <c r="C425" i="1" l="1"/>
  <c r="B423" i="1"/>
  <c r="C427" i="1" l="1"/>
  <c r="B425" i="1"/>
  <c r="B427" i="1" l="1"/>
  <c r="C429" i="1"/>
  <c r="B429" i="1" l="1"/>
  <c r="C431" i="1"/>
  <c r="C433" i="1" l="1"/>
  <c r="B431" i="1"/>
  <c r="C435" i="1" l="1"/>
  <c r="B433" i="1"/>
  <c r="B435" i="1" l="1"/>
  <c r="C437" i="1"/>
  <c r="B437" i="1" l="1"/>
  <c r="C439" i="1"/>
  <c r="C441" i="1" l="1"/>
  <c r="B439" i="1"/>
  <c r="C443" i="1" l="1"/>
  <c r="B441" i="1"/>
  <c r="B443" i="1" l="1"/>
  <c r="C445" i="1"/>
  <c r="B445" i="1" l="1"/>
  <c r="C447" i="1"/>
  <c r="C449" i="1" l="1"/>
  <c r="B447" i="1"/>
  <c r="C451" i="1" l="1"/>
  <c r="B449" i="1"/>
  <c r="B451" i="1" l="1"/>
  <c r="C453" i="1"/>
  <c r="B453" i="1" l="1"/>
  <c r="C455" i="1"/>
  <c r="C457" i="1" l="1"/>
  <c r="B455" i="1"/>
  <c r="C459" i="1" l="1"/>
  <c r="B457" i="1"/>
  <c r="B459" i="1" l="1"/>
  <c r="C461" i="1"/>
  <c r="B461" i="1" l="1"/>
  <c r="C463" i="1"/>
  <c r="C465" i="1" l="1"/>
  <c r="B463" i="1"/>
  <c r="C467" i="1" l="1"/>
  <c r="B465" i="1"/>
  <c r="B467" i="1" l="1"/>
  <c r="C469" i="1"/>
  <c r="B469" i="1" l="1"/>
  <c r="C471" i="1"/>
  <c r="C473" i="1" l="1"/>
  <c r="B471" i="1"/>
  <c r="C475" i="1" l="1"/>
  <c r="B473" i="1"/>
  <c r="B475" i="1" l="1"/>
  <c r="C477" i="1"/>
  <c r="B477" i="1" l="1"/>
  <c r="C479" i="1"/>
  <c r="C481" i="1" l="1"/>
  <c r="B479" i="1"/>
  <c r="C483" i="1" l="1"/>
  <c r="B481" i="1"/>
  <c r="B483" i="1" l="1"/>
  <c r="C485" i="1"/>
  <c r="B485" i="1" l="1"/>
  <c r="C487" i="1"/>
  <c r="C489" i="1" l="1"/>
  <c r="B487" i="1"/>
  <c r="C491" i="1" l="1"/>
  <c r="B489" i="1"/>
  <c r="B491" i="1" l="1"/>
  <c r="C493" i="1"/>
  <c r="B493" i="1" l="1"/>
  <c r="C495" i="1"/>
  <c r="C497" i="1" l="1"/>
  <c r="B495" i="1"/>
  <c r="C499" i="1" l="1"/>
  <c r="B497" i="1"/>
  <c r="B499" i="1" l="1"/>
  <c r="C501" i="1"/>
  <c r="B501" i="1" l="1"/>
  <c r="C503" i="1"/>
  <c r="C505" i="1" l="1"/>
  <c r="B503" i="1"/>
  <c r="C507" i="1" l="1"/>
  <c r="B505" i="1"/>
  <c r="B507" i="1" l="1"/>
  <c r="C509" i="1"/>
  <c r="B509" i="1" l="1"/>
  <c r="C511" i="1"/>
  <c r="C513" i="1" l="1"/>
  <c r="B511" i="1"/>
  <c r="C515" i="1" l="1"/>
  <c r="B513" i="1"/>
  <c r="B515" i="1" l="1"/>
  <c r="C517" i="1"/>
  <c r="B517" i="1" l="1"/>
  <c r="C519" i="1"/>
  <c r="C521" i="1" l="1"/>
  <c r="B519" i="1"/>
  <c r="C523" i="1" l="1"/>
  <c r="B521" i="1"/>
  <c r="B523" i="1" l="1"/>
  <c r="C525" i="1"/>
  <c r="B525" i="1" l="1"/>
  <c r="C527" i="1"/>
  <c r="C529" i="1" l="1"/>
  <c r="B527" i="1"/>
  <c r="C531" i="1" l="1"/>
  <c r="B529" i="1"/>
  <c r="B531" i="1" l="1"/>
  <c r="C533" i="1"/>
  <c r="B533" i="1" l="1"/>
  <c r="C535" i="1"/>
  <c r="C537" i="1" l="1"/>
  <c r="B535" i="1"/>
  <c r="C539" i="1" l="1"/>
  <c r="B537" i="1"/>
  <c r="B539" i="1" l="1"/>
  <c r="C541" i="1"/>
  <c r="B541" i="1" l="1"/>
  <c r="C543" i="1"/>
  <c r="C545" i="1" l="1"/>
  <c r="B543" i="1"/>
  <c r="C547" i="1" l="1"/>
  <c r="B545" i="1"/>
  <c r="B547" i="1" l="1"/>
  <c r="C549" i="1"/>
  <c r="B549" i="1" l="1"/>
  <c r="C551" i="1"/>
  <c r="C553" i="1" l="1"/>
  <c r="B551" i="1"/>
  <c r="C555" i="1" l="1"/>
  <c r="B553" i="1"/>
  <c r="B555" i="1" l="1"/>
  <c r="C557" i="1"/>
  <c r="B557" i="1" l="1"/>
  <c r="C559" i="1"/>
  <c r="C561" i="1" l="1"/>
  <c r="B559" i="1"/>
  <c r="C563" i="1" l="1"/>
  <c r="B561" i="1"/>
  <c r="B563" i="1" l="1"/>
  <c r="C565" i="1"/>
  <c r="B565" i="1" l="1"/>
  <c r="C567" i="1"/>
  <c r="C569" i="1" l="1"/>
  <c r="B567" i="1"/>
  <c r="C571" i="1" l="1"/>
  <c r="B569" i="1"/>
  <c r="B571" i="1" l="1"/>
  <c r="C573" i="1"/>
  <c r="B573" i="1" l="1"/>
  <c r="C575" i="1"/>
  <c r="C577" i="1" l="1"/>
  <c r="B575" i="1"/>
  <c r="C579" i="1" l="1"/>
  <c r="B577" i="1"/>
  <c r="B579" i="1" l="1"/>
  <c r="C581" i="1"/>
  <c r="B581" i="1" l="1"/>
  <c r="C583" i="1"/>
  <c r="C585" i="1" l="1"/>
  <c r="B583" i="1"/>
  <c r="C587" i="1" l="1"/>
  <c r="B585" i="1"/>
  <c r="B587" i="1" l="1"/>
  <c r="C589" i="1"/>
  <c r="B589" i="1" l="1"/>
  <c r="C591" i="1"/>
  <c r="C593" i="1" l="1"/>
  <c r="B591" i="1"/>
  <c r="C595" i="1" l="1"/>
  <c r="B593" i="1"/>
  <c r="B595" i="1" l="1"/>
  <c r="C597" i="1"/>
  <c r="B597" i="1" l="1"/>
  <c r="C599" i="1"/>
  <c r="C601" i="1" l="1"/>
  <c r="B599" i="1"/>
  <c r="C603" i="1" l="1"/>
  <c r="B601" i="1"/>
  <c r="B603" i="1" l="1"/>
  <c r="C605" i="1"/>
  <c r="B605" i="1" l="1"/>
  <c r="C607" i="1"/>
  <c r="C609" i="1" l="1"/>
  <c r="B607" i="1"/>
  <c r="C611" i="1" l="1"/>
  <c r="B609" i="1"/>
  <c r="B611" i="1" l="1"/>
  <c r="C613" i="1"/>
  <c r="B613" i="1" l="1"/>
  <c r="C615" i="1"/>
  <c r="C617" i="1" l="1"/>
  <c r="B615" i="1"/>
  <c r="C619" i="1" l="1"/>
  <c r="B617" i="1"/>
  <c r="B619" i="1" l="1"/>
  <c r="C621" i="1"/>
  <c r="B621" i="1" l="1"/>
  <c r="C623" i="1"/>
  <c r="C625" i="1" l="1"/>
  <c r="B623" i="1"/>
  <c r="C627" i="1" l="1"/>
  <c r="B625" i="1"/>
  <c r="B627" i="1" l="1"/>
  <c r="C629" i="1"/>
  <c r="B629" i="1" l="1"/>
  <c r="C631" i="1"/>
  <c r="C633" i="1" l="1"/>
  <c r="B631" i="1"/>
  <c r="C635" i="1" l="1"/>
  <c r="B633" i="1"/>
  <c r="B635" i="1" l="1"/>
  <c r="C637" i="1"/>
  <c r="B637" i="1" l="1"/>
  <c r="C639" i="1"/>
  <c r="C641" i="1" l="1"/>
  <c r="B639" i="1"/>
  <c r="C643" i="1" l="1"/>
  <c r="B641" i="1"/>
  <c r="B643" i="1" l="1"/>
  <c r="C645" i="1"/>
  <c r="B645" i="1" l="1"/>
  <c r="C647" i="1"/>
  <c r="C649" i="1" l="1"/>
  <c r="B647" i="1"/>
  <c r="C651" i="1" l="1"/>
  <c r="B649" i="1"/>
  <c r="B651" i="1" l="1"/>
  <c r="C653" i="1"/>
  <c r="B653" i="1" l="1"/>
  <c r="C655" i="1"/>
  <c r="C657" i="1" l="1"/>
  <c r="B655" i="1"/>
  <c r="C659" i="1" l="1"/>
  <c r="B657" i="1"/>
  <c r="B659" i="1" l="1"/>
  <c r="C661" i="1"/>
  <c r="B661" i="1" l="1"/>
  <c r="C663" i="1"/>
  <c r="C665" i="1" l="1"/>
  <c r="B663" i="1"/>
  <c r="C667" i="1" l="1"/>
  <c r="B665" i="1"/>
  <c r="B667" i="1" l="1"/>
  <c r="C669" i="1"/>
  <c r="B669" i="1" l="1"/>
  <c r="C671" i="1"/>
  <c r="C673" i="1" l="1"/>
  <c r="B671" i="1"/>
  <c r="C675" i="1" l="1"/>
  <c r="B673" i="1"/>
  <c r="B675" i="1" l="1"/>
  <c r="C677" i="1"/>
  <c r="B677" i="1" l="1"/>
  <c r="C679" i="1"/>
  <c r="C681" i="1" l="1"/>
  <c r="B679" i="1"/>
  <c r="C683" i="1" l="1"/>
  <c r="B681" i="1"/>
  <c r="B683" i="1" l="1"/>
  <c r="C685" i="1"/>
  <c r="B685" i="1" l="1"/>
  <c r="C687" i="1"/>
  <c r="C689" i="1" l="1"/>
  <c r="B687" i="1"/>
  <c r="C691" i="1" l="1"/>
  <c r="B689" i="1"/>
  <c r="B691" i="1" l="1"/>
  <c r="C693" i="1"/>
  <c r="B693" i="1" l="1"/>
  <c r="C695" i="1"/>
  <c r="C697" i="1" l="1"/>
  <c r="B695" i="1"/>
  <c r="C699" i="1" l="1"/>
  <c r="B697" i="1"/>
  <c r="B699" i="1" l="1"/>
  <c r="C701" i="1"/>
  <c r="B701" i="1" l="1"/>
  <c r="C703" i="1"/>
  <c r="C705" i="1" l="1"/>
  <c r="B703" i="1"/>
  <c r="C707" i="1" l="1"/>
  <c r="B705" i="1"/>
  <c r="B707" i="1" l="1"/>
  <c r="C709" i="1"/>
  <c r="B709" i="1" l="1"/>
  <c r="C711" i="1"/>
  <c r="C713" i="1" l="1"/>
  <c r="B711" i="1"/>
  <c r="C715" i="1" l="1"/>
  <c r="B713" i="1"/>
  <c r="B715" i="1" l="1"/>
  <c r="C717" i="1"/>
  <c r="B717" i="1" l="1"/>
  <c r="C719" i="1"/>
  <c r="C721" i="1" l="1"/>
  <c r="B719" i="1"/>
  <c r="C723" i="1" l="1"/>
  <c r="B721" i="1"/>
  <c r="B723" i="1" l="1"/>
  <c r="C725" i="1"/>
  <c r="B725" i="1" l="1"/>
  <c r="C727" i="1"/>
  <c r="C729" i="1" l="1"/>
  <c r="B727" i="1"/>
  <c r="C731" i="1" l="1"/>
  <c r="B729" i="1"/>
  <c r="B731" i="1" l="1"/>
  <c r="C733" i="1"/>
  <c r="B733" i="1" l="1"/>
  <c r="C735" i="1"/>
  <c r="C737" i="1" l="1"/>
  <c r="B735" i="1"/>
  <c r="C739" i="1" l="1"/>
  <c r="B737" i="1"/>
  <c r="B739" i="1" l="1"/>
  <c r="C741" i="1"/>
  <c r="B741" i="1" l="1"/>
  <c r="C743" i="1"/>
  <c r="C745" i="1" l="1"/>
  <c r="B743" i="1"/>
  <c r="C747" i="1" l="1"/>
  <c r="B745" i="1"/>
  <c r="B747" i="1" l="1"/>
  <c r="C749" i="1"/>
  <c r="B749" i="1" l="1"/>
  <c r="C751" i="1"/>
  <c r="C753" i="1" l="1"/>
  <c r="B751" i="1"/>
  <c r="C755" i="1" l="1"/>
  <c r="B753" i="1"/>
  <c r="B755" i="1" l="1"/>
  <c r="C757" i="1"/>
  <c r="B757" i="1" l="1"/>
  <c r="C759" i="1"/>
  <c r="C761" i="1" l="1"/>
  <c r="B759" i="1"/>
  <c r="C763" i="1" l="1"/>
  <c r="B761" i="1"/>
  <c r="B763" i="1" l="1"/>
  <c r="C765" i="1"/>
  <c r="B765" i="1" l="1"/>
  <c r="C767" i="1"/>
  <c r="C769" i="1" l="1"/>
  <c r="B767" i="1"/>
  <c r="C771" i="1" l="1"/>
  <c r="B769" i="1"/>
  <c r="B771" i="1" l="1"/>
  <c r="C773" i="1"/>
  <c r="B773" i="1" l="1"/>
  <c r="C775" i="1"/>
  <c r="C777" i="1" l="1"/>
  <c r="B775" i="1"/>
  <c r="C779" i="1" l="1"/>
  <c r="B777" i="1"/>
  <c r="B779" i="1" l="1"/>
  <c r="C781" i="1"/>
  <c r="B781" i="1" l="1"/>
  <c r="C783" i="1"/>
  <c r="C785" i="1" l="1"/>
  <c r="B783" i="1"/>
  <c r="C787" i="1" l="1"/>
  <c r="B785" i="1"/>
  <c r="B787" i="1" l="1"/>
  <c r="C789" i="1"/>
  <c r="B789" i="1" l="1"/>
  <c r="C791" i="1"/>
  <c r="C793" i="1" l="1"/>
  <c r="B791" i="1"/>
  <c r="C795" i="1" l="1"/>
  <c r="B793" i="1"/>
  <c r="B795" i="1" l="1"/>
  <c r="C797" i="1"/>
  <c r="B797" i="1" l="1"/>
  <c r="C799" i="1"/>
  <c r="C801" i="1" l="1"/>
  <c r="B799" i="1"/>
  <c r="C803" i="1" l="1"/>
  <c r="B801" i="1"/>
  <c r="B803" i="1" l="1"/>
  <c r="C805" i="1"/>
  <c r="B805" i="1" l="1"/>
  <c r="C807" i="1"/>
  <c r="C809" i="1" l="1"/>
  <c r="B807" i="1"/>
  <c r="C811" i="1" l="1"/>
  <c r="B809" i="1"/>
  <c r="B811" i="1" l="1"/>
  <c r="C813" i="1"/>
  <c r="B813" i="1" l="1"/>
  <c r="C815" i="1"/>
  <c r="C817" i="1" l="1"/>
  <c r="B815" i="1"/>
  <c r="C819" i="1" l="1"/>
  <c r="B817" i="1"/>
  <c r="B819" i="1" l="1"/>
  <c r="C821" i="1"/>
  <c r="B821" i="1" l="1"/>
  <c r="C823" i="1"/>
  <c r="C825" i="1" l="1"/>
  <c r="B823" i="1"/>
  <c r="C827" i="1" l="1"/>
  <c r="B825" i="1"/>
  <c r="B827" i="1" l="1"/>
  <c r="C829" i="1"/>
  <c r="B829" i="1" l="1"/>
  <c r="C831" i="1"/>
  <c r="C833" i="1" l="1"/>
  <c r="B831" i="1"/>
  <c r="C835" i="1" l="1"/>
  <c r="B833" i="1"/>
  <c r="B835" i="1" l="1"/>
  <c r="C837" i="1"/>
  <c r="B837" i="1" l="1"/>
  <c r="C839" i="1"/>
  <c r="C841" i="1" l="1"/>
  <c r="B839" i="1"/>
  <c r="C843" i="1" l="1"/>
  <c r="B841" i="1"/>
  <c r="B843" i="1" l="1"/>
  <c r="C845" i="1"/>
  <c r="B845" i="1" l="1"/>
  <c r="C847" i="1"/>
  <c r="C849" i="1" l="1"/>
  <c r="B847" i="1"/>
  <c r="C851" i="1" l="1"/>
  <c r="B849" i="1"/>
  <c r="B851" i="1" l="1"/>
  <c r="C853" i="1"/>
  <c r="B853" i="1" l="1"/>
  <c r="C855" i="1"/>
  <c r="C857" i="1" l="1"/>
  <c r="B855" i="1"/>
  <c r="C859" i="1" l="1"/>
  <c r="B857" i="1"/>
  <c r="B859" i="1" l="1"/>
  <c r="C861" i="1"/>
  <c r="B861" i="1" l="1"/>
  <c r="C863" i="1"/>
  <c r="C865" i="1" l="1"/>
  <c r="B863" i="1"/>
  <c r="C867" i="1" l="1"/>
  <c r="B865" i="1"/>
  <c r="B867" i="1" l="1"/>
  <c r="C869" i="1"/>
  <c r="B869" i="1" l="1"/>
  <c r="C871" i="1"/>
  <c r="C873" i="1" l="1"/>
  <c r="B871" i="1"/>
  <c r="C875" i="1" l="1"/>
  <c r="B873" i="1"/>
  <c r="B875" i="1" l="1"/>
  <c r="C877" i="1"/>
  <c r="B877" i="1" l="1"/>
  <c r="C879" i="1"/>
  <c r="C881" i="1" l="1"/>
  <c r="B879" i="1"/>
  <c r="C883" i="1" l="1"/>
  <c r="B881" i="1"/>
  <c r="B883" i="1" l="1"/>
  <c r="C885" i="1"/>
  <c r="B885" i="1" l="1"/>
  <c r="C887" i="1"/>
  <c r="C889" i="1" l="1"/>
  <c r="B887" i="1"/>
  <c r="C891" i="1" l="1"/>
  <c r="B889" i="1"/>
  <c r="B891" i="1" l="1"/>
  <c r="C893" i="1"/>
  <c r="B893" i="1" l="1"/>
  <c r="C895" i="1"/>
  <c r="C897" i="1" l="1"/>
  <c r="B895" i="1"/>
  <c r="C899" i="1" l="1"/>
  <c r="B897" i="1"/>
  <c r="B899" i="1" l="1"/>
  <c r="C901" i="1"/>
  <c r="B901" i="1" l="1"/>
  <c r="C903" i="1"/>
  <c r="C905" i="1" l="1"/>
  <c r="B903" i="1"/>
  <c r="C907" i="1" l="1"/>
  <c r="B905" i="1"/>
  <c r="B907" i="1" l="1"/>
  <c r="C909" i="1"/>
  <c r="B909" i="1" l="1"/>
  <c r="C911" i="1"/>
  <c r="C913" i="1" l="1"/>
  <c r="B911" i="1"/>
  <c r="C915" i="1" l="1"/>
  <c r="B913" i="1"/>
  <c r="B915" i="1" l="1"/>
  <c r="C917" i="1"/>
  <c r="B917" i="1" l="1"/>
  <c r="C919" i="1"/>
  <c r="C921" i="1" l="1"/>
  <c r="B919" i="1"/>
  <c r="C923" i="1" l="1"/>
  <c r="B921" i="1"/>
  <c r="B923" i="1" l="1"/>
  <c r="C925" i="1"/>
  <c r="B925" i="1" l="1"/>
  <c r="C927" i="1"/>
  <c r="C929" i="1" l="1"/>
  <c r="B927" i="1"/>
  <c r="B929" i="1" l="1"/>
  <c r="C931" i="1"/>
  <c r="B931" i="1" s="1"/>
</calcChain>
</file>

<file path=xl/sharedStrings.xml><?xml version="1.0" encoding="utf-8"?>
<sst xmlns="http://schemas.openxmlformats.org/spreadsheetml/2006/main" count="331" uniqueCount="329">
  <si>
    <t>Observation num</t>
  </si>
  <si>
    <t>temps début observation (jour)</t>
  </si>
  <si>
    <t>temps fin observation (jour)</t>
  </si>
  <si>
    <t>durée observation (heure)</t>
  </si>
  <si>
    <t>temps exact en secondes</t>
  </si>
  <si>
    <t>durée obs</t>
  </si>
  <si>
    <t>début obs</t>
  </si>
  <si>
    <t>fin obs</t>
  </si>
  <si>
    <t>Position début observation</t>
  </si>
  <si>
    <t>Position fin observation</t>
  </si>
  <si>
    <t>Vitesse début observation</t>
  </si>
  <si>
    <t>Vitesse fin observation</t>
  </si>
  <si>
    <t>positions (en m)</t>
  </si>
  <si>
    <t>information sur les observations</t>
  </si>
  <si>
    <t>vitesses (en m/s)</t>
  </si>
  <si>
    <t>position initale (Km):</t>
  </si>
  <si>
    <t>distance de la terre (Km):</t>
  </si>
  <si>
    <t>vitesse absolue (m/s)</t>
  </si>
  <si>
    <t>vitesse initiale (m/s)</t>
  </si>
  <si>
    <t>vitesse finale (m/s) :</t>
  </si>
  <si>
    <t>position finale (Km) :</t>
  </si>
  <si>
    <t>durée observation (heure:minutes:secondes)</t>
  </si>
  <si>
    <t>Date début observation</t>
  </si>
  <si>
    <t>début de la mission</t>
  </si>
  <si>
    <t>valeur fausse, à recalculer …</t>
  </si>
  <si>
    <t xml:space="preserve">raw projection </t>
  </si>
  <si>
    <t>-347237632.370280</t>
  </si>
  <si>
    <t>222858840.033363</t>
  </si>
  <si>
    <t>-315407357.308024</t>
  </si>
  <si>
    <t>15378774.8723911</t>
  </si>
  <si>
    <t>-204760087.120042</t>
  </si>
  <si>
    <t>-202599613.809047</t>
  </si>
  <si>
    <t>-15401599.0040181</t>
  </si>
  <si>
    <t>-364485423.414671</t>
  </si>
  <si>
    <t>200003987.859222</t>
  </si>
  <si>
    <t>-406827628.589160</t>
  </si>
  <si>
    <t>349714194.531393</t>
  </si>
  <si>
    <t>-299887980.463471</t>
  </si>
  <si>
    <t>357387038.624463</t>
  </si>
  <si>
    <t>-81420226.5112440</t>
  </si>
  <si>
    <t>227254504.602080</t>
  </si>
  <si>
    <t>40504269.1472630</t>
  </si>
  <si>
    <t>40505051.1398642</t>
  </si>
  <si>
    <t>-135756773.644433</t>
  </si>
  <si>
    <t>-135754876.994224</t>
  </si>
  <si>
    <t>395095941.727448</t>
  </si>
  <si>
    <t>-267150064.282514</t>
  </si>
  <si>
    <t>354898126.865407</t>
  </si>
  <si>
    <t>-327731453.531578</t>
  </si>
  <si>
    <t>223180231.618456</t>
  </si>
  <si>
    <t>-310752140.378381</t>
  </si>
  <si>
    <t>27837031.0743846</t>
  </si>
  <si>
    <t>-209431123.538735</t>
  </si>
  <si>
    <t>-188066758.379965</t>
  </si>
  <si>
    <t>-32499818.2510011</t>
  </si>
  <si>
    <t>175749716.835904</t>
  </si>
  <si>
    <t>175749500.572679</t>
  </si>
  <si>
    <t>-421874685.881711</t>
  </si>
  <si>
    <t>333303826.793103</t>
  </si>
  <si>
    <t>360230259.427254</t>
  </si>
  <si>
    <t>360229919.204068</t>
  </si>
  <si>
    <t>243282733.689253</t>
  </si>
  <si>
    <t>243282667.020329</t>
  </si>
  <si>
    <t>-99915210.7985382</t>
  </si>
  <si>
    <t>49760128.5049050</t>
  </si>
  <si>
    <t>146171742.502815</t>
  </si>
  <si>
    <t>-139176151.889107</t>
  </si>
  <si>
    <t>-139210783.905363</t>
  </si>
  <si>
    <t>-277143955.523400</t>
  </si>
  <si>
    <t>347325036.585048</t>
  </si>
  <si>
    <t>-335401463.459802</t>
  </si>
  <si>
    <t>347324413.079473</t>
  </si>
  <si>
    <t>-315026146.769955</t>
  </si>
  <si>
    <t>218066544.527548</t>
  </si>
  <si>
    <t>-215133080.847621</t>
  </si>
  <si>
    <t>32690884.4521312</t>
  </si>
  <si>
    <t>54283411.6351079</t>
  </si>
  <si>
    <t>362411122.791370</t>
  </si>
  <si>
    <t>-133271168.065535</t>
  </si>
  <si>
    <t>426317540.796734</t>
  </si>
  <si>
    <t>-284733320.043905</t>
  </si>
  <si>
    <t>371399978.577497</t>
  </si>
  <si>
    <t>-360226810.262220</t>
  </si>
  <si>
    <t>201605851.221722</t>
  </si>
  <si>
    <t>-310524248.929972</t>
  </si>
  <si>
    <t>-39095672.6308612</t>
  </si>
  <si>
    <t>-132307613.328689</t>
  </si>
  <si>
    <t>-265632296.594485</t>
  </si>
  <si>
    <t>101178888.054358</t>
  </si>
  <si>
    <t>-385030383.742683</t>
  </si>
  <si>
    <t>281500173.199366</t>
  </si>
  <si>
    <t>350732906.062621</t>
  </si>
  <si>
    <t>350733648.919265</t>
  </si>
  <si>
    <t>321852062.765778</t>
  </si>
  <si>
    <t>321860208.753724</t>
  </si>
  <si>
    <t>-9522924.18774559</t>
  </si>
  <si>
    <t>208384778.389942</t>
  </si>
  <si>
    <t>191368912.365682</t>
  </si>
  <si>
    <t>51692280.1482605</t>
  </si>
  <si>
    <t>346381969.799182</t>
  </si>
  <si>
    <t>-116700074.488081</t>
  </si>
  <si>
    <t>418897512.848105</t>
  </si>
  <si>
    <t>-264299236.822744</t>
  </si>
  <si>
    <t>381116102.265732</t>
  </si>
  <si>
    <t>-344142011.203273</t>
  </si>
  <si>
    <t>-308860311.244101</t>
  </si>
  <si>
    <t>-308860983.281524</t>
  </si>
  <si>
    <t>-18665128.1814446</t>
  </si>
  <si>
    <t>-146641747.167942</t>
  </si>
  <si>
    <t>85288481.9764201</t>
  </si>
  <si>
    <t>85288735.8337550</t>
  </si>
  <si>
    <t>281720479.467763</t>
  </si>
  <si>
    <t>281720478.205710</t>
  </si>
  <si>
    <t>-391757961.362685</t>
  </si>
  <si>
    <t>367204487.385164</t>
  </si>
  <si>
    <t>-368640398.845601</t>
  </si>
  <si>
    <t>340487646.668472</t>
  </si>
  <si>
    <t>340373880.115219</t>
  </si>
  <si>
    <t>219818690.405614</t>
  </si>
  <si>
    <t>181354639.948858</t>
  </si>
  <si>
    <t>56850651.4497376</t>
  </si>
  <si>
    <t>181353454.528333</t>
  </si>
  <si>
    <t>-110735212.797661</t>
  </si>
  <si>
    <t>330481752.706766</t>
  </si>
  <si>
    <t>-254021825.773199</t>
  </si>
  <si>
    <t>401668370.253227</t>
  </si>
  <si>
    <t>-24959665.5936093</t>
  </si>
  <si>
    <t>5287066.50319550</t>
  </si>
  <si>
    <t>-33285962.0302798</t>
  </si>
  <si>
    <t>24062090.3878427</t>
  </si>
  <si>
    <t>-31958295.7746687</t>
  </si>
  <si>
    <t>35443653.0097772</t>
  </si>
  <si>
    <t>-20848744.4336084</t>
  </si>
  <si>
    <t>34483558.2147738</t>
  </si>
  <si>
    <t>-1068159.83222065</t>
  </si>
  <si>
    <t>20207325.0076112</t>
  </si>
  <si>
    <t>21141858.2781031</t>
  </si>
  <si>
    <t>-2026288.06154039</t>
  </si>
  <si>
    <t>34832022.5367711</t>
  </si>
  <si>
    <t>-22335945.6564377</t>
  </si>
  <si>
    <t>32204766.0770074</t>
  </si>
  <si>
    <t>16207234.1950583</t>
  </si>
  <si>
    <t>16207316.5663422</t>
  </si>
  <si>
    <t>-3738584.42221678</t>
  </si>
  <si>
    <t>-3737906.72473831</t>
  </si>
  <si>
    <t>-20626882.9291323</t>
  </si>
  <si>
    <t>-21195281.3923226</t>
  </si>
  <si>
    <t>-3294675.21443134</t>
  </si>
  <si>
    <t>-30953159.2929245</t>
  </si>
  <si>
    <t>15744930.7559663</t>
  </si>
  <si>
    <t>-31783807.3441277</t>
  </si>
  <si>
    <t>31001122.0982142</t>
  </si>
  <si>
    <t>-24049826.2589666</t>
  </si>
  <si>
    <t>36780635.6837856</t>
  </si>
  <si>
    <t>-8718083.79864556</t>
  </si>
  <si>
    <t>11284317.7507280</t>
  </si>
  <si>
    <t>11284271.4941155</t>
  </si>
  <si>
    <t>9224795.54075880</t>
  </si>
  <si>
    <t>29273938.2624034</t>
  </si>
  <si>
    <t>36094026.7163432</t>
  </si>
  <si>
    <t>36094023.9532873</t>
  </si>
  <si>
    <t>26851966.8585770</t>
  </si>
  <si>
    <t>26851962.7313652</t>
  </si>
  <si>
    <t>-30835114.6024075</t>
  </si>
  <si>
    <t>6500971.98296931</t>
  </si>
  <si>
    <t>-34093274.8256344</t>
  </si>
  <si>
    <t>-14494941.2515515</t>
  </si>
  <si>
    <t>-14503388.1853815</t>
  </si>
  <si>
    <t>-29260450.1650810</t>
  </si>
  <si>
    <t>7809385.90286840</t>
  </si>
  <si>
    <t>-33406758.6924873</t>
  </si>
  <si>
    <t>7809270.60734114</t>
  </si>
  <si>
    <t>-27643829.6711621</t>
  </si>
  <si>
    <t>23810242.1902525</t>
  </si>
  <si>
    <t>-14349373.9641638</t>
  </si>
  <si>
    <t>33665518.7827949</t>
  </si>
  <si>
    <t>1829433129.41373</t>
  </si>
  <si>
    <t>-346024960.866888</t>
  </si>
  <si>
    <t>2567273145.48126</t>
  </si>
  <si>
    <t>-1429920820.44739</t>
  </si>
  <si>
    <t>2575553302.01307</t>
  </si>
  <si>
    <t>-2096465483.91441</t>
  </si>
  <si>
    <t>1933195534.81905</t>
  </si>
  <si>
    <t>-2097111017.68836</t>
  </si>
  <si>
    <t>687497296.436220</t>
  </si>
  <si>
    <t>-1351080629.23870</t>
  </si>
  <si>
    <t>-866432469.049951</t>
  </si>
  <si>
    <t>-79559605.1929539</t>
  </si>
  <si>
    <t>-2131983828.54506</t>
  </si>
  <si>
    <t>1230831050.02795</t>
  </si>
  <si>
    <t>-2526920535.58712</t>
  </si>
  <si>
    <t>-1881135407.42196</t>
  </si>
  <si>
    <t>-1881134437.02469</t>
  </si>
  <si>
    <t>-594388544.818505</t>
  </si>
  <si>
    <t>-594410805.938762</t>
  </si>
  <si>
    <t>1965112691.53225</t>
  </si>
  <si>
    <t>849237569.276079</t>
  </si>
  <si>
    <t>1052289070.71351</t>
  </si>
  <si>
    <t>2027781347.36519</t>
  </si>
  <si>
    <t>-129891577.075212</t>
  </si>
  <si>
    <t>2661554383.88693</t>
  </si>
  <si>
    <t>-1267550290.75715</t>
  </si>
  <si>
    <t>2655659533.19313</t>
  </si>
  <si>
    <t>-2019749464.13282</t>
  </si>
  <si>
    <t>1995592132.39024</t>
  </si>
  <si>
    <t>765431214.299104</t>
  </si>
  <si>
    <t>765433171.995144</t>
  </si>
  <si>
    <t>-1349979122.36337</t>
  </si>
  <si>
    <t>-745596405.590294</t>
  </si>
  <si>
    <t>-2010486303.59121</t>
  </si>
  <si>
    <t>-2010488876.13216</t>
  </si>
  <si>
    <t>-2481686863.76744</t>
  </si>
  <si>
    <t>-2481687142.78751</t>
  </si>
  <si>
    <t>1257868091.69526</t>
  </si>
  <si>
    <t>-1960194868.40710</t>
  </si>
  <si>
    <t>2119647198.07078</t>
  </si>
  <si>
    <t>-748995108.534666</t>
  </si>
  <si>
    <t>-748672502.724251</t>
  </si>
  <si>
    <t>702564796.181999</t>
  </si>
  <si>
    <t>1124511048.81693</t>
  </si>
  <si>
    <t>1951762613.04223</t>
  </si>
  <si>
    <t>1124517666.34109</t>
  </si>
  <si>
    <t>2652767660.37117</t>
  </si>
  <si>
    <t>-4088107.87073302</t>
  </si>
  <si>
    <t>2670627142.21727</t>
  </si>
  <si>
    <t>-1150371648.01163</t>
  </si>
  <si>
    <t>-1876901994.81999</t>
  </si>
  <si>
    <t>2132332261.60367</t>
  </si>
  <si>
    <t>-775571829.202045</t>
  </si>
  <si>
    <t>1610360487.88427</t>
  </si>
  <si>
    <t>503584457.949682</t>
  </si>
  <si>
    <t>575548303.164951</t>
  </si>
  <si>
    <t>1677491789.70969</t>
  </si>
  <si>
    <t>-702970040.723411</t>
  </si>
  <si>
    <t>2406831246.80135</t>
  </si>
  <si>
    <t>-1808540532.99005</t>
  </si>
  <si>
    <t>2316501745.60216</t>
  </si>
  <si>
    <t>-2304184333.60554</t>
  </si>
  <si>
    <t>1280829719.90473</t>
  </si>
  <si>
    <t>-2000074144.40086</t>
  </si>
  <si>
    <t>-336751897.103253</t>
  </si>
  <si>
    <t>-1808291880.84154</t>
  </si>
  <si>
    <t>-1808284751.76866</t>
  </si>
  <si>
    <t>-2568689336.33247</t>
  </si>
  <si>
    <t>-2568636183.31869</t>
  </si>
  <si>
    <t>1270060314.88365</t>
  </si>
  <si>
    <t>-2573443768.38103</t>
  </si>
  <si>
    <t>2034372808.02947</t>
  </si>
  <si>
    <t>-1870664028.62887</t>
  </si>
  <si>
    <t>2233318732.17836</t>
  </si>
  <si>
    <t>-718577180.603109</t>
  </si>
  <si>
    <t>1788555047.57002</t>
  </si>
  <si>
    <t>587315595.484213</t>
  </si>
  <si>
    <t>774743200.853740</t>
  </si>
  <si>
    <t>1761519719.00739</t>
  </si>
  <si>
    <t>2480166894.37973</t>
  </si>
  <si>
    <t>2480162877.76970</t>
  </si>
  <si>
    <t>-1709836544.40024</t>
  </si>
  <si>
    <t>2423348409.75056</t>
  </si>
  <si>
    <t>1477020265.25912</t>
  </si>
  <si>
    <t>1477019727.08993</t>
  </si>
  <si>
    <t>-58739212.9212787</t>
  </si>
  <si>
    <t>-58739520.5872618</t>
  </si>
  <si>
    <t>-1906468410.46891</t>
  </si>
  <si>
    <t>-1542878546.30932</t>
  </si>
  <si>
    <t>-969832378.441990</t>
  </si>
  <si>
    <t>-2398097379.28340</t>
  </si>
  <si>
    <t>-2398829095.03039</t>
  </si>
  <si>
    <t>-2508288119.11666</t>
  </si>
  <si>
    <t>2073470228.33599</t>
  </si>
  <si>
    <t>-1861466942.16676</t>
  </si>
  <si>
    <t>2073474286.18093</t>
  </si>
  <si>
    <t>-694787357.014509</t>
  </si>
  <si>
    <t>2333366759.87909</t>
  </si>
  <si>
    <t>663121636.041632</t>
  </si>
  <si>
    <t>1981975355.17593</t>
  </si>
  <si>
    <t>-139185552.720022</t>
  </si>
  <si>
    <t>201122115.625779</t>
  </si>
  <si>
    <t>-27265903.0533521</t>
  </si>
  <si>
    <t>157354025.676907</t>
  </si>
  <si>
    <t>80105655.8198254</t>
  </si>
  <si>
    <t>58727253.9172814</t>
  </si>
  <si>
    <t>166835339.697552</t>
  </si>
  <si>
    <t>-66158567.1334304</t>
  </si>
  <si>
    <t>201837801.457498</t>
  </si>
  <si>
    <t>-171987767.413396</t>
  </si>
  <si>
    <t>157275039.159803</t>
  </si>
  <si>
    <t>-212251734.855011</t>
  </si>
  <si>
    <t>37740726.0671936</t>
  </si>
  <si>
    <t>-169365629.981125</t>
  </si>
  <si>
    <t>-104592532.405055</t>
  </si>
  <si>
    <t>-197747236.415006</t>
  </si>
  <si>
    <t>-197746880.829274</t>
  </si>
  <si>
    <t>-211376027.202078</t>
  </si>
  <si>
    <t>-211376355.461428</t>
  </si>
  <si>
    <t>157231639.763206</t>
  </si>
  <si>
    <t>-152490591.110434</t>
  </si>
  <si>
    <t>208431817.233833</t>
  </si>
  <si>
    <t>-48426531.2827952</t>
  </si>
  <si>
    <t>195532847.004319</t>
  </si>
  <si>
    <t>63588788.7057304</t>
  </si>
  <si>
    <t>120721075.287622</t>
  </si>
  <si>
    <t>156527413.397483</t>
  </si>
  <si>
    <t>3756115.97795308</t>
  </si>
  <si>
    <t>207685860.417218</t>
  </si>
  <si>
    <t>196368763.174847</t>
  </si>
  <si>
    <t>196369197.705335</t>
  </si>
  <si>
    <t>-193565533.362055</t>
  </si>
  <si>
    <t>113783746.034770</t>
  </si>
  <si>
    <t>-17861274.7000172</t>
  </si>
  <si>
    <t>-17861529.2541440</t>
  </si>
  <si>
    <t>-141887314.406339</t>
  </si>
  <si>
    <t>-141887354.657983</t>
  </si>
  <si>
    <t>-98619492.8127725</t>
  </si>
  <si>
    <t>-200829582.647881</t>
  </si>
  <si>
    <t>23372223.0671340</t>
  </si>
  <si>
    <t>-178254725.111837</t>
  </si>
  <si>
    <t>-178224841.301656</t>
  </si>
  <si>
    <t>-88349102.0314611</t>
  </si>
  <si>
    <t>217038064.590477</t>
  </si>
  <si>
    <t>31956675.7203656</t>
  </si>
  <si>
    <t>217040044.594841</t>
  </si>
  <si>
    <t>139859639.341377</t>
  </si>
  <si>
    <t>169925620.124869</t>
  </si>
  <si>
    <t>208001985.590639</t>
  </si>
  <si>
    <t>72459962.5664734</t>
  </si>
  <si>
    <t>Date fin observation</t>
  </si>
  <si>
    <t>heure début observation</t>
  </si>
  <si>
    <t>heure fin 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</si>
</sst>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00"/>
    <numFmt numFmtId="168" formatCode="0.0000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65" fontId="0" fillId="4" borderId="0" xfId="0" applyNumberFormat="1" applyFill="1"/>
    <xf numFmtId="164" fontId="0" fillId="4" borderId="0" xfId="0" applyNumberFormat="1" applyFill="1"/>
    <xf numFmtId="0" fontId="0" fillId="5" borderId="0" xfId="0" applyFill="1"/>
    <xf numFmtId="0" fontId="0" fillId="3" borderId="1" xfId="0" applyFill="1" applyBorder="1"/>
    <xf numFmtId="1" fontId="0" fillId="3" borderId="1" xfId="0" applyNumberFormat="1" applyFill="1" applyBorder="1"/>
    <xf numFmtId="0" fontId="0" fillId="0" borderId="2" xfId="0" applyBorder="1"/>
    <xf numFmtId="0" fontId="0" fillId="2" borderId="2" xfId="0" applyFill="1" applyBorder="1"/>
    <xf numFmtId="0" fontId="0" fillId="2" borderId="3" xfId="0" applyFill="1" applyBorder="1"/>
    <xf numFmtId="0" fontId="0" fillId="6" borderId="2" xfId="0" applyFill="1" applyBorder="1"/>
    <xf numFmtId="0" fontId="0" fillId="7" borderId="2" xfId="0" applyFill="1" applyBorder="1"/>
    <xf numFmtId="0" fontId="0" fillId="7" borderId="3" xfId="0" applyFill="1" applyBorder="1"/>
    <xf numFmtId="1" fontId="0" fillId="8" borderId="0" xfId="0" applyNumberFormat="1" applyFill="1"/>
    <xf numFmtId="0" fontId="0" fillId="8" borderId="0" xfId="0" applyFill="1"/>
    <xf numFmtId="1" fontId="0" fillId="8" borderId="1" xfId="0" applyNumberFormat="1" applyFill="1" applyBorder="1"/>
    <xf numFmtId="0" fontId="0" fillId="8" borderId="1" xfId="0" applyFill="1" applyBorder="1"/>
    <xf numFmtId="15" fontId="0" fillId="4" borderId="0" xfId="0" applyNumberFormat="1" applyFill="1"/>
    <xf numFmtId="15" fontId="0" fillId="0" borderId="0" xfId="0" applyNumberFormat="1"/>
    <xf numFmtId="16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06718-CC57-4BB2-A325-AF6C86F6C9C3}">
  <dimension ref="A2:AY932"/>
  <sheetViews>
    <sheetView tabSelected="1" topLeftCell="A10" zoomScale="85" zoomScaleNormal="85" workbookViewId="0">
      <selection activeCell="E26" sqref="E26"/>
    </sheetView>
  </sheetViews>
  <sheetFormatPr defaultRowHeight="15" x14ac:dyDescent="0.25"/>
  <cols>
    <col min="1" max="1" width="46" customWidth="1"/>
    <col min="2" max="51" width="12.28515625" customWidth="1"/>
  </cols>
  <sheetData>
    <row r="2" spans="1:51" s="6" customFormat="1" x14ac:dyDescent="0.25">
      <c r="A2" s="6" t="s">
        <v>4</v>
      </c>
    </row>
    <row r="3" spans="1:51" s="6" customFormat="1" x14ac:dyDescent="0.25">
      <c r="A3" s="6" t="s">
        <v>5</v>
      </c>
      <c r="B3" s="6">
        <v>67331.026529034905</v>
      </c>
      <c r="C3" s="6">
        <v>74030.827460953398</v>
      </c>
      <c r="D3" s="6">
        <v>65923.766197260396</v>
      </c>
      <c r="E3" s="6">
        <v>71069.256545925396</v>
      </c>
      <c r="F3" s="6">
        <v>65454.491003140298</v>
      </c>
      <c r="G3" s="6">
        <v>68324.955802303506</v>
      </c>
      <c r="H3" s="6">
        <v>65736.736716445797</v>
      </c>
      <c r="I3" s="6">
        <v>66165.420777678606</v>
      </c>
      <c r="J3" s="6">
        <v>67034.445108159998</v>
      </c>
      <c r="K3" s="6">
        <v>64895.758389326002</v>
      </c>
      <c r="L3" s="6">
        <v>69239.930945280896</v>
      </c>
      <c r="M3" s="6">
        <v>64802.276563263396</v>
      </c>
      <c r="N3" s="6">
        <v>71821.309110822796</v>
      </c>
      <c r="O3" s="6">
        <v>65914.960192956103</v>
      </c>
      <c r="P3" s="6">
        <v>74471.967572661306</v>
      </c>
      <c r="Q3" s="6">
        <v>67960.397292799797</v>
      </c>
      <c r="R3" s="6">
        <v>76347.058556087199</v>
      </c>
      <c r="S3" s="6">
        <v>70607.463815126495</v>
      </c>
      <c r="T3" s="6">
        <v>76935.533728469498</v>
      </c>
      <c r="U3" s="6">
        <v>73287.1945169049</v>
      </c>
      <c r="V3" s="6">
        <v>76207.522074266293</v>
      </c>
      <c r="W3" s="6">
        <v>75602.113612006695</v>
      </c>
      <c r="X3" s="6">
        <v>74470.424930524896</v>
      </c>
      <c r="Y3" s="6">
        <v>77042.093179470699</v>
      </c>
      <c r="Z3" s="6">
        <v>72163.847127678004</v>
      </c>
      <c r="AA3" s="6">
        <v>77189.325424241106</v>
      </c>
      <c r="AB3" s="6">
        <v>69791.711928881195</v>
      </c>
      <c r="AC3" s="6">
        <v>75973.694317639296</v>
      </c>
      <c r="AD3" s="6">
        <v>67669.0962860297</v>
      </c>
      <c r="AE3" s="6">
        <v>73686.287712578094</v>
      </c>
      <c r="AF3" s="6">
        <v>65961.591717873496</v>
      </c>
      <c r="AG3" s="6">
        <v>70875.266758437807</v>
      </c>
      <c r="AH3" s="6">
        <v>65173.345522965697</v>
      </c>
      <c r="AI3" s="6">
        <v>68082.876209208101</v>
      </c>
      <c r="AJ3" s="6">
        <v>65447.8702923522</v>
      </c>
      <c r="AK3" s="6">
        <v>66055.372539825694</v>
      </c>
      <c r="AL3" s="6">
        <v>66937.415108016299</v>
      </c>
      <c r="AM3" s="6">
        <v>65131.391252338297</v>
      </c>
      <c r="AN3" s="6">
        <v>69151.900174789902</v>
      </c>
      <c r="AO3" s="6">
        <v>65303.301111641798</v>
      </c>
      <c r="AP3" s="6">
        <v>71835.516691027398</v>
      </c>
      <c r="AQ3" s="6">
        <v>66410.8302001267</v>
      </c>
      <c r="AR3" s="6">
        <v>74278.302744281493</v>
      </c>
      <c r="AS3" s="6">
        <v>68171.779246852399</v>
      </c>
      <c r="AT3" s="6">
        <v>76147.011616584903</v>
      </c>
      <c r="AU3" s="6">
        <v>70521.742601968304</v>
      </c>
      <c r="AV3" s="6">
        <v>76933.754765578298</v>
      </c>
      <c r="AW3" s="6">
        <v>73089.557410473397</v>
      </c>
      <c r="AX3" s="6">
        <v>76452.619977009599</v>
      </c>
      <c r="AY3" s="6">
        <v>75493.519677279895</v>
      </c>
    </row>
    <row r="4" spans="1:51" s="6" customFormat="1" x14ac:dyDescent="0.25">
      <c r="A4" s="6" t="s">
        <v>6</v>
      </c>
      <c r="B4" s="6">
        <v>290285.87296147802</v>
      </c>
      <c r="C4" s="6">
        <v>1980869.1079962</v>
      </c>
      <c r="D4" s="6">
        <v>2825292.2966687498</v>
      </c>
      <c r="E4" s="6">
        <v>4561572.3237995896</v>
      </c>
      <c r="F4" s="6">
        <v>5358788.1127718296</v>
      </c>
      <c r="G4" s="6">
        <v>7130116.4637796199</v>
      </c>
      <c r="H4" s="6">
        <v>7894035.5313944696</v>
      </c>
      <c r="I4" s="6">
        <v>9684471.1708663702</v>
      </c>
      <c r="J4" s="6">
        <v>10434236.381770199</v>
      </c>
      <c r="K4" s="6">
        <v>12225164.0948366</v>
      </c>
      <c r="L4" s="6">
        <v>12982159.521487599</v>
      </c>
      <c r="M4" s="6">
        <v>14754454.9218919</v>
      </c>
      <c r="N4" s="6">
        <v>15539135.21356</v>
      </c>
      <c r="O4" s="6">
        <v>17276220.645937599</v>
      </c>
      <c r="P4" s="6">
        <v>18104108.583774</v>
      </c>
      <c r="Q4" s="6">
        <v>19795800.719985601</v>
      </c>
      <c r="R4" s="6">
        <v>20674538.621723901</v>
      </c>
      <c r="S4" s="6">
        <v>22319410.535978999</v>
      </c>
      <c r="T4" s="6">
        <v>23246996.736877602</v>
      </c>
      <c r="U4" s="6">
        <v>24853315.137790099</v>
      </c>
      <c r="V4" s="6">
        <v>25817736.149581701</v>
      </c>
      <c r="W4" s="6">
        <v>27402119.9417817</v>
      </c>
      <c r="X4" s="6">
        <v>28382830.783574801</v>
      </c>
      <c r="Y4" s="6">
        <v>29967070.830768399</v>
      </c>
      <c r="Z4" s="6">
        <v>30938724.968952</v>
      </c>
      <c r="AA4" s="6">
        <v>32544989.1089761</v>
      </c>
      <c r="AB4" s="6">
        <v>33483591.633641601</v>
      </c>
      <c r="AC4" s="6">
        <v>35129309.944016702</v>
      </c>
      <c r="AD4" s="6">
        <v>36018585.539597698</v>
      </c>
      <c r="AE4" s="6">
        <v>37712545.161488503</v>
      </c>
      <c r="AF4" s="6">
        <v>38547524.308583699</v>
      </c>
      <c r="AG4" s="6">
        <v>40288105.022486001</v>
      </c>
      <c r="AH4" s="6">
        <v>41075220.8340616</v>
      </c>
      <c r="AI4" s="6">
        <v>42851307.578934401</v>
      </c>
      <c r="AJ4" s="6">
        <v>43606398.3748421</v>
      </c>
      <c r="AK4" s="6">
        <v>45400054.2199203</v>
      </c>
      <c r="AL4" s="6">
        <v>46144583.026707098</v>
      </c>
      <c r="AM4" s="6">
        <v>47935472.589967497</v>
      </c>
      <c r="AN4" s="6">
        <v>48692164.931695901</v>
      </c>
      <c r="AO4" s="6">
        <v>50461396.138762601</v>
      </c>
      <c r="AP4" s="6">
        <v>51250080.770089403</v>
      </c>
      <c r="AQ4" s="6">
        <v>52983213.667168498</v>
      </c>
      <c r="AR4" s="6">
        <v>53818292.781161897</v>
      </c>
      <c r="AS4" s="6">
        <v>55506795.568323903</v>
      </c>
      <c r="AT4" s="6">
        <v>56394724.5214241</v>
      </c>
      <c r="AU4" s="6">
        <v>58037393.667353503</v>
      </c>
      <c r="AV4" s="6">
        <v>58974781.356887899</v>
      </c>
      <c r="AW4" s="6">
        <v>60579016.882205099</v>
      </c>
      <c r="AX4" s="6">
        <v>61551162.898238704</v>
      </c>
      <c r="AY4" s="6">
        <v>63133607.594141498</v>
      </c>
    </row>
    <row r="5" spans="1:51" s="6" customFormat="1" x14ac:dyDescent="0.25">
      <c r="A5" s="6" t="s">
        <v>7</v>
      </c>
      <c r="B5" s="6">
        <v>357616.89949051302</v>
      </c>
      <c r="C5" s="6">
        <v>2054899.93545715</v>
      </c>
      <c r="D5" s="6">
        <v>2891216.0628660098</v>
      </c>
      <c r="E5" s="6">
        <v>4632641.5803455198</v>
      </c>
      <c r="F5" s="6">
        <v>5424242.6037749797</v>
      </c>
      <c r="G5" s="6">
        <v>7198441.4195819199</v>
      </c>
      <c r="H5" s="6">
        <v>7959772.2681109197</v>
      </c>
      <c r="I5" s="6">
        <v>9750636.5916440394</v>
      </c>
      <c r="J5" s="6">
        <v>10501270.826878401</v>
      </c>
      <c r="K5" s="6">
        <v>12290059.8532259</v>
      </c>
      <c r="L5" s="6">
        <v>13051399.452432901</v>
      </c>
      <c r="M5" s="6">
        <v>14819257.1984552</v>
      </c>
      <c r="N5" s="6">
        <v>15610956.5226709</v>
      </c>
      <c r="O5" s="6">
        <v>17342135.606130499</v>
      </c>
      <c r="P5" s="6">
        <v>18178580.551346701</v>
      </c>
      <c r="Q5" s="6">
        <v>19863761.117278401</v>
      </c>
      <c r="R5" s="6">
        <v>20750885.68028</v>
      </c>
      <c r="S5" s="6">
        <v>22390017.999794099</v>
      </c>
      <c r="T5" s="6">
        <v>23323932.270606101</v>
      </c>
      <c r="U5" s="6">
        <v>24926602.332307</v>
      </c>
      <c r="V5" s="6">
        <v>25893943.671656001</v>
      </c>
      <c r="W5" s="6">
        <v>27477722.0553937</v>
      </c>
      <c r="X5" s="6">
        <v>28457301.208505299</v>
      </c>
      <c r="Y5" s="6">
        <v>30044112.923947901</v>
      </c>
      <c r="Z5" s="6">
        <v>31010888.816079602</v>
      </c>
      <c r="AA5" s="6">
        <v>32622178.434400301</v>
      </c>
      <c r="AB5" s="6">
        <v>33553383.3455704</v>
      </c>
      <c r="AC5" s="6">
        <v>35205283.638334401</v>
      </c>
      <c r="AD5" s="6">
        <v>36086254.635883696</v>
      </c>
      <c r="AE5" s="6">
        <v>37786231.449201003</v>
      </c>
      <c r="AF5" s="6">
        <v>38613485.900301501</v>
      </c>
      <c r="AG5" s="6">
        <v>40358980.289244503</v>
      </c>
      <c r="AH5" s="6">
        <v>41140394.179584503</v>
      </c>
      <c r="AI5" s="6">
        <v>42919390.455143601</v>
      </c>
      <c r="AJ5" s="6">
        <v>43671846.245134503</v>
      </c>
      <c r="AK5" s="6">
        <v>45466109.5924602</v>
      </c>
      <c r="AL5" s="6">
        <v>46211520.441815197</v>
      </c>
      <c r="AM5" s="6">
        <v>48000603.981219798</v>
      </c>
      <c r="AN5" s="6">
        <v>48761316.831870697</v>
      </c>
      <c r="AO5" s="6">
        <v>50526699.439874299</v>
      </c>
      <c r="AP5" s="6">
        <v>51321916.286780499</v>
      </c>
      <c r="AQ5" s="6">
        <v>53049624.497368596</v>
      </c>
      <c r="AR5" s="6">
        <v>53892571.083906204</v>
      </c>
      <c r="AS5" s="6">
        <v>55574967.347570799</v>
      </c>
      <c r="AT5" s="6">
        <v>56470871.533040702</v>
      </c>
      <c r="AU5" s="6">
        <v>58107915.409955502</v>
      </c>
      <c r="AV5" s="6">
        <v>59051715.111653402</v>
      </c>
      <c r="AW5" s="6">
        <v>60652106.4396156</v>
      </c>
      <c r="AX5" s="6">
        <v>61627615.518215798</v>
      </c>
      <c r="AY5" s="6">
        <v>63209101.113818802</v>
      </c>
    </row>
    <row r="6" spans="1:51" s="6" customFormat="1" x14ac:dyDescent="0.25"/>
    <row r="7" spans="1:51" s="6" customFormat="1" x14ac:dyDescent="0.25">
      <c r="A7" s="6" t="s">
        <v>13</v>
      </c>
    </row>
    <row r="8" spans="1:51" s="6" customFormat="1" x14ac:dyDescent="0.25">
      <c r="A8" s="6" t="s">
        <v>12</v>
      </c>
      <c r="B8" s="6" t="s">
        <v>24</v>
      </c>
    </row>
    <row r="9" spans="1:51" s="6" customFormat="1" x14ac:dyDescent="0.25">
      <c r="A9" s="6" t="s">
        <v>8</v>
      </c>
      <c r="B9" s="6">
        <v>260682077.75621</v>
      </c>
      <c r="C9" s="6">
        <v>-417669086.88000298</v>
      </c>
      <c r="D9" s="6">
        <v>112533553.047814</v>
      </c>
      <c r="E9" s="6">
        <v>-341271094.75698203</v>
      </c>
      <c r="F9" s="6">
        <v>-60181246.3290402</v>
      </c>
      <c r="G9" s="6">
        <v>-185228962.14302</v>
      </c>
      <c r="H9" s="6">
        <v>-213098639.25724399</v>
      </c>
      <c r="I9" s="6">
        <v>5572837.9805012299</v>
      </c>
      <c r="J9" s="6">
        <v>-313618338.48476899</v>
      </c>
      <c r="K9" s="6">
        <v>187380895.06174299</v>
      </c>
      <c r="L9" s="6">
        <v>-343489810.41672403</v>
      </c>
      <c r="M9" s="6">
        <v>323992065.26535702</v>
      </c>
      <c r="N9" s="6">
        <v>-295567533.22378498</v>
      </c>
      <c r="O9" s="6">
        <v>388778883.532763</v>
      </c>
      <c r="P9" s="6">
        <v>-175040638.398404</v>
      </c>
      <c r="Q9" s="6">
        <v>365314857.53116798</v>
      </c>
      <c r="R9" s="6">
        <v>-5438500.6569032697</v>
      </c>
      <c r="S9" s="6">
        <v>250998611.163497</v>
      </c>
      <c r="T9" s="6">
        <v>171901777.632489</v>
      </c>
      <c r="U9" s="6">
        <v>63949654.782358602</v>
      </c>
      <c r="V9" s="6">
        <v>307924490.33656299</v>
      </c>
      <c r="W9" s="6">
        <v>-151812605.68694901</v>
      </c>
      <c r="X9" s="6">
        <v>361247682.13251299</v>
      </c>
      <c r="Y9" s="6">
        <v>-333167839.96469402</v>
      </c>
      <c r="Z9" s="6">
        <v>313835763.44456798</v>
      </c>
      <c r="AA9" s="6">
        <v>-421292900.45934403</v>
      </c>
      <c r="AB9" s="6">
        <v>180794141.86462501</v>
      </c>
      <c r="AC9" s="6">
        <v>-389566245.31626898</v>
      </c>
      <c r="AD9" s="6">
        <v>5044589.6461813599</v>
      </c>
      <c r="AE9" s="6">
        <v>-254106713.46280199</v>
      </c>
      <c r="AF9" s="6">
        <v>-162561326.79602501</v>
      </c>
      <c r="AG9" s="6">
        <v>-61663356.6823598</v>
      </c>
      <c r="AH9" s="6">
        <v>-282187504.27076101</v>
      </c>
      <c r="AI9" s="6">
        <v>133402703.284255</v>
      </c>
      <c r="AJ9" s="6">
        <v>-332402520.121297</v>
      </c>
      <c r="AK9" s="6">
        <v>287996122.496692</v>
      </c>
      <c r="AL9" s="6">
        <v>-307195674.802746</v>
      </c>
      <c r="AM9" s="6">
        <v>375347179.22772098</v>
      </c>
      <c r="AN9" s="6">
        <v>-212253774.10240999</v>
      </c>
      <c r="AO9" s="6">
        <v>380276777.57572001</v>
      </c>
      <c r="AP9" s="6">
        <v>-64187501.5530378</v>
      </c>
      <c r="AQ9" s="6">
        <v>297640658.05045301</v>
      </c>
      <c r="AR9" s="6">
        <v>108188043.946219</v>
      </c>
      <c r="AS9" s="6">
        <v>137943233.01060301</v>
      </c>
      <c r="AT9" s="6">
        <v>264494299.61822</v>
      </c>
      <c r="AU9" s="6">
        <v>-66195550.681623697</v>
      </c>
      <c r="AV9" s="6">
        <v>358625393.13869798</v>
      </c>
      <c r="AW9" s="6">
        <v>-262325203.464665</v>
      </c>
      <c r="AX9" s="6">
        <v>354965700.94385999</v>
      </c>
      <c r="AY9" s="6">
        <v>-392392873.28997999</v>
      </c>
    </row>
    <row r="10" spans="1:51" s="6" customFormat="1" x14ac:dyDescent="0.25">
      <c r="B10" s="6">
        <v>217391862.74156201</v>
      </c>
      <c r="C10" s="6">
        <v>-30806772.545537099</v>
      </c>
      <c r="D10" s="6">
        <v>314757432.01447201</v>
      </c>
      <c r="E10" s="6">
        <v>-227906529.205735</v>
      </c>
      <c r="F10" s="6">
        <v>325798546.01855302</v>
      </c>
      <c r="G10" s="6">
        <v>-356866220.34942299</v>
      </c>
      <c r="H10" s="6">
        <v>254589910.083289</v>
      </c>
      <c r="I10" s="6">
        <v>-395384061.01459301</v>
      </c>
      <c r="J10" s="6">
        <v>123350988.47907101</v>
      </c>
      <c r="K10" s="6">
        <v>-343259072.12807101</v>
      </c>
      <c r="L10" s="6">
        <v>-38285182.910382502</v>
      </c>
      <c r="M10" s="6">
        <v>-216106119.64967799</v>
      </c>
      <c r="N10" s="6">
        <v>-197778977.269501</v>
      </c>
      <c r="O10" s="6">
        <v>-40035899.067119099</v>
      </c>
      <c r="P10" s="6">
        <v>-319140278.56789702</v>
      </c>
      <c r="Q10" s="6">
        <v>150553302.17002299</v>
      </c>
      <c r="R10" s="6">
        <v>-368714598.971861</v>
      </c>
      <c r="S10" s="6">
        <v>313698139.27342701</v>
      </c>
      <c r="T10" s="6">
        <v>-327137780.831213</v>
      </c>
      <c r="U10" s="6">
        <v>404572287.91925299</v>
      </c>
      <c r="V10" s="6">
        <v>-199661900.92138201</v>
      </c>
      <c r="W10" s="6">
        <v>388500024.16454899</v>
      </c>
      <c r="X10" s="6">
        <v>-18486859.344300602</v>
      </c>
      <c r="Y10" s="6">
        <v>259906112.58706999</v>
      </c>
      <c r="Z10" s="6">
        <v>164357094.06373399</v>
      </c>
      <c r="AA10" s="6">
        <v>53737054.940801598</v>
      </c>
      <c r="AB10" s="6">
        <v>294523422.95939797</v>
      </c>
      <c r="AC10" s="6">
        <v>-165565774.51373801</v>
      </c>
      <c r="AD10" s="6">
        <v>337401654.89466298</v>
      </c>
      <c r="AE10" s="6">
        <v>-332657969.26713699</v>
      </c>
      <c r="AF10" s="6">
        <v>289355369.285936</v>
      </c>
      <c r="AG10" s="6">
        <v>-406636143.756051</v>
      </c>
      <c r="AH10" s="6">
        <v>171565417.36888</v>
      </c>
      <c r="AI10" s="6">
        <v>-379893581.71502203</v>
      </c>
      <c r="AJ10" s="6">
        <v>16416572.5317533</v>
      </c>
      <c r="AK10" s="6">
        <v>-270116197.81793499</v>
      </c>
      <c r="AL10" s="6">
        <v>-142550328.54171801</v>
      </c>
      <c r="AM10" s="6">
        <v>-105706665.02328999</v>
      </c>
      <c r="AN10" s="6">
        <v>-273906591.93031001</v>
      </c>
      <c r="AO10" s="6">
        <v>81299605.846907601</v>
      </c>
      <c r="AP10" s="6">
        <v>-349081982.74956298</v>
      </c>
      <c r="AQ10" s="6">
        <v>254094152.46807599</v>
      </c>
      <c r="AR10" s="6">
        <v>-346334835.35697597</v>
      </c>
      <c r="AS10" s="6">
        <v>371572895.50743002</v>
      </c>
      <c r="AT10" s="6">
        <v>-256969339.21186799</v>
      </c>
      <c r="AU10" s="6">
        <v>397283819.16296202</v>
      </c>
      <c r="AV10" s="6">
        <v>-94883985.226672396</v>
      </c>
      <c r="AW10" s="6">
        <v>314585097.731601</v>
      </c>
      <c r="AX10" s="6">
        <v>97612758.124007195</v>
      </c>
      <c r="AY10" s="6">
        <v>139000522.246885</v>
      </c>
    </row>
    <row r="11" spans="1:51" s="6" customFormat="1" x14ac:dyDescent="0.25">
      <c r="B11" s="6">
        <v>-11420460.6481017</v>
      </c>
      <c r="C11" s="6">
        <v>-29845768.0929836</v>
      </c>
      <c r="D11" s="6">
        <v>6345931.2761976197</v>
      </c>
      <c r="E11" s="6">
        <v>-35439921.964583002</v>
      </c>
      <c r="F11" s="6">
        <v>21874098.0445779</v>
      </c>
      <c r="G11" s="6">
        <v>-29923784.509962399</v>
      </c>
      <c r="H11" s="6">
        <v>31346571.720485099</v>
      </c>
      <c r="I11" s="6">
        <v>-16120281.8544278</v>
      </c>
      <c r="J11" s="6">
        <v>32494862.730182599</v>
      </c>
      <c r="K11" s="6">
        <v>1272290.9028129601</v>
      </c>
      <c r="L11" s="6">
        <v>24761803.838829</v>
      </c>
      <c r="M11" s="6">
        <v>17544097.8750039</v>
      </c>
      <c r="N11" s="6">
        <v>9650818.9311051499</v>
      </c>
      <c r="O11" s="6">
        <v>29081712.9587887</v>
      </c>
      <c r="P11" s="6">
        <v>-8975863.92351011</v>
      </c>
      <c r="Q11" s="6">
        <v>33611940.109525897</v>
      </c>
      <c r="R11" s="6">
        <v>-25691310.173306402</v>
      </c>
      <c r="S11" s="6">
        <v>30026628.006981101</v>
      </c>
      <c r="T11" s="6">
        <v>-35269356.488129497</v>
      </c>
      <c r="U11" s="6">
        <v>18461757.999667499</v>
      </c>
      <c r="V11" s="6">
        <v>-34561042.093128301</v>
      </c>
      <c r="W11" s="6">
        <v>929279.51295889297</v>
      </c>
      <c r="X11" s="6">
        <v>-23735373.679512002</v>
      </c>
      <c r="Y11" s="6">
        <v>-18067876.068820398</v>
      </c>
      <c r="Z11" s="6">
        <v>-6396590.6194139104</v>
      </c>
      <c r="AA11" s="6">
        <v>-32286201.283891201</v>
      </c>
      <c r="AB11" s="6">
        <v>11865897.639554299</v>
      </c>
      <c r="AC11" s="6">
        <v>-36442287.127699398</v>
      </c>
      <c r="AD11" s="6">
        <v>25870987.141113002</v>
      </c>
      <c r="AE11" s="6">
        <v>-29040949.823142201</v>
      </c>
      <c r="AF11" s="6">
        <v>32442849.278572101</v>
      </c>
      <c r="AG11" s="6">
        <v>-13040373.5792176</v>
      </c>
      <c r="AH11" s="6">
        <v>30535686.855004098</v>
      </c>
      <c r="AI11" s="6">
        <v>5850100.3441893198</v>
      </c>
      <c r="AJ11" s="6">
        <v>20782646.4139001</v>
      </c>
      <c r="AK11" s="6">
        <v>21892122.386117298</v>
      </c>
      <c r="AL11" s="6">
        <v>5293894.2939253896</v>
      </c>
      <c r="AM11" s="6">
        <v>31329517.943857402</v>
      </c>
      <c r="AN11" s="6">
        <v>-12359408.1862898</v>
      </c>
      <c r="AO11" s="6">
        <v>32671744.216430798</v>
      </c>
      <c r="AP11" s="6">
        <v>-27496800.3709854</v>
      </c>
      <c r="AQ11" s="6">
        <v>26021620.063835599</v>
      </c>
      <c r="AR11" s="6">
        <v>-35422506.922232397</v>
      </c>
      <c r="AS11" s="6">
        <v>12674422.218551099</v>
      </c>
      <c r="AT11" s="6">
        <v>-32952836.875675298</v>
      </c>
      <c r="AU11" s="6">
        <v>-4676191.5142847104</v>
      </c>
      <c r="AV11" s="6">
        <v>-20164587.3176319</v>
      </c>
      <c r="AW11" s="6">
        <v>-21781879.008862399</v>
      </c>
      <c r="AX11" s="6">
        <v>-1137688.75776995</v>
      </c>
      <c r="AY11" s="6">
        <v>-33527547.056389</v>
      </c>
    </row>
    <row r="12" spans="1:51" s="6" customFormat="1" x14ac:dyDescent="0.25">
      <c r="A12" s="6" t="s">
        <v>9</v>
      </c>
      <c r="B12" s="6">
        <v>272513563.78750098</v>
      </c>
      <c r="C12" s="6">
        <v>-355839928.70122099</v>
      </c>
      <c r="D12" s="6">
        <v>90875620.308810204</v>
      </c>
      <c r="E12" s="6">
        <v>-270924514.24406898</v>
      </c>
      <c r="F12" s="6">
        <v>-109819974.684728</v>
      </c>
      <c r="G12" s="6">
        <v>-126908762.973701</v>
      </c>
      <c r="H12" s="6">
        <v>-279247861.74476397</v>
      </c>
      <c r="I12" s="6">
        <v>37272397.779696703</v>
      </c>
      <c r="J12" s="6">
        <v>-381277595.82218599</v>
      </c>
      <c r="K12" s="6">
        <v>186376241.155395</v>
      </c>
      <c r="L12" s="6">
        <v>-396309995.43503302</v>
      </c>
      <c r="M12" s="6">
        <v>291912629.195544</v>
      </c>
      <c r="N12" s="6">
        <v>-319098624.13355201</v>
      </c>
      <c r="O12" s="6">
        <v>332709425.08320099</v>
      </c>
      <c r="P12" s="6">
        <v>-161536373.68132201</v>
      </c>
      <c r="Q12" s="6">
        <v>296145453.171794</v>
      </c>
      <c r="R12" s="6">
        <v>42636203.692211002</v>
      </c>
      <c r="S12" s="6">
        <v>182432041.799274</v>
      </c>
      <c r="T12" s="6">
        <v>241378021.012445</v>
      </c>
      <c r="U12" s="6">
        <v>11504411.091513401</v>
      </c>
      <c r="V12" s="6">
        <v>379012618.32949501</v>
      </c>
      <c r="W12" s="6">
        <v>-173860913.28127199</v>
      </c>
      <c r="X12" s="6">
        <v>414195382.79669201</v>
      </c>
      <c r="Y12" s="6">
        <v>-316830073.052957</v>
      </c>
      <c r="Z12" s="6">
        <v>335241506.33824402</v>
      </c>
      <c r="AA12" s="6">
        <v>-370108194.30500603</v>
      </c>
      <c r="AB12" s="6">
        <v>166899302.004282</v>
      </c>
      <c r="AC12" s="6">
        <v>-319210393.897524</v>
      </c>
      <c r="AD12" s="6">
        <v>-39058021.4986858</v>
      </c>
      <c r="AE12" s="6">
        <v>-186580872.370931</v>
      </c>
      <c r="AF12" s="6">
        <v>-225785565.57032499</v>
      </c>
      <c r="AG12" s="6">
        <v>-16699996.2878149</v>
      </c>
      <c r="AH12" s="6">
        <v>-350718451.25199997</v>
      </c>
      <c r="AI12" s="6">
        <v>144764037.80556899</v>
      </c>
      <c r="AJ12" s="6">
        <v>-391576740.30958301</v>
      </c>
      <c r="AK12" s="6">
        <v>265114428.56933799</v>
      </c>
      <c r="AL12" s="6">
        <v>-343521374.85217398</v>
      </c>
      <c r="AM12" s="6">
        <v>325258808.26463401</v>
      </c>
      <c r="AN12" s="6">
        <v>-215824461.201983</v>
      </c>
      <c r="AO12" s="6">
        <v>314338597.29964697</v>
      </c>
      <c r="AP12" s="6">
        <v>-32317751.114141099</v>
      </c>
      <c r="AQ12" s="6">
        <v>229306474.26893401</v>
      </c>
      <c r="AR12" s="6">
        <v>168473210.38963401</v>
      </c>
      <c r="AS12" s="6">
        <v>81456121.711887404</v>
      </c>
      <c r="AT12" s="6">
        <v>336723750.783225</v>
      </c>
      <c r="AU12" s="6">
        <v>-97752846.869874895</v>
      </c>
      <c r="AV12" s="6">
        <v>421275609.95944703</v>
      </c>
      <c r="AW12" s="6">
        <v>-259745007.73516801</v>
      </c>
      <c r="AX12" s="6">
        <v>389055484.64706898</v>
      </c>
      <c r="AY12" s="6">
        <v>-354188425.95231402</v>
      </c>
    </row>
    <row r="13" spans="1:51" s="6" customFormat="1" x14ac:dyDescent="0.25">
      <c r="B13" s="6">
        <v>285790026.523027</v>
      </c>
      <c r="C13" s="6">
        <v>-66807371.8510805</v>
      </c>
      <c r="D13" s="6">
        <v>380088056.63821399</v>
      </c>
      <c r="E13" s="6">
        <v>-225737302.22911099</v>
      </c>
      <c r="F13" s="6">
        <v>373368824.62689197</v>
      </c>
      <c r="G13" s="6">
        <v>-319466493.28709298</v>
      </c>
      <c r="H13" s="6">
        <v>273575450.57349998</v>
      </c>
      <c r="I13" s="6">
        <v>-334795917.03550798</v>
      </c>
      <c r="J13" s="6">
        <v>108913833.094385</v>
      </c>
      <c r="K13" s="6">
        <v>-275358282.22182602</v>
      </c>
      <c r="L13" s="6">
        <v>-83914745.343712106</v>
      </c>
      <c r="M13" s="6">
        <v>-156020324.35834801</v>
      </c>
      <c r="N13" s="6">
        <v>-264226138.18958801</v>
      </c>
      <c r="O13" s="6">
        <v>131718.13196115999</v>
      </c>
      <c r="P13" s="6">
        <v>-389351196.50514501</v>
      </c>
      <c r="Q13" s="6">
        <v>162450593.12857199</v>
      </c>
      <c r="R13" s="6">
        <v>-422899200.68567097</v>
      </c>
      <c r="S13" s="6">
        <v>293504974.090666</v>
      </c>
      <c r="T13" s="6">
        <v>-349379851.57691097</v>
      </c>
      <c r="U13" s="6">
        <v>354551063.39800698</v>
      </c>
      <c r="V13" s="6">
        <v>-183580468.704238</v>
      </c>
      <c r="W13" s="6">
        <v>318765726.834988</v>
      </c>
      <c r="X13" s="6">
        <v>30813314.2800765</v>
      </c>
      <c r="Y13" s="6">
        <v>188354753.08148301</v>
      </c>
      <c r="Z13" s="6">
        <v>232647690.418394</v>
      </c>
      <c r="AA13" s="6">
        <v>1490974.9024086599</v>
      </c>
      <c r="AB13" s="6">
        <v>363941961.13437802</v>
      </c>
      <c r="AC13" s="6">
        <v>-182480327.32980299</v>
      </c>
      <c r="AD13" s="6">
        <v>391821869.55685902</v>
      </c>
      <c r="AE13" s="6">
        <v>-310015592.61366302</v>
      </c>
      <c r="AF13" s="6">
        <v>317500291.86160201</v>
      </c>
      <c r="AG13" s="6">
        <v>-352918053.18225801</v>
      </c>
      <c r="AH13" s="6">
        <v>168175517.63753599</v>
      </c>
      <c r="AI13" s="6">
        <v>-311794421.60345697</v>
      </c>
      <c r="AJ13" s="6">
        <v>-17862045.461316001</v>
      </c>
      <c r="AK13" s="6">
        <v>-205554662.915052</v>
      </c>
      <c r="AL13" s="6">
        <v>-200966215.87452999</v>
      </c>
      <c r="AM13" s="6">
        <v>-59070082.358996101</v>
      </c>
      <c r="AN13" s="6">
        <v>-343348605.91908997</v>
      </c>
      <c r="AO13" s="6">
        <v>100756208.528401</v>
      </c>
      <c r="AP13" s="6">
        <v>-412089282.829346</v>
      </c>
      <c r="AQ13" s="6">
        <v>242354763.421325</v>
      </c>
      <c r="AR13" s="6">
        <v>-384863571.959728</v>
      </c>
      <c r="AS13" s="6">
        <v>330100174.89813399</v>
      </c>
      <c r="AT13" s="6">
        <v>-258548766.38906699</v>
      </c>
      <c r="AU13" s="6">
        <v>333565206.634009</v>
      </c>
      <c r="AV13" s="6">
        <v>-57835157.0672943</v>
      </c>
      <c r="AW13" s="6">
        <v>242422218.40135601</v>
      </c>
      <c r="AX13" s="6">
        <v>162160715.91418999</v>
      </c>
      <c r="AY13" s="6">
        <v>76614350.058183804</v>
      </c>
    </row>
    <row r="14" spans="1:51" s="6" customFormat="1" x14ac:dyDescent="0.25">
      <c r="B14" s="6">
        <v>-5435106.6626757104</v>
      </c>
      <c r="C14" s="6">
        <v>-32490767.0577912</v>
      </c>
      <c r="D14" s="6">
        <v>12367926.0563069</v>
      </c>
      <c r="E14" s="6">
        <v>-34407403.403193399</v>
      </c>
      <c r="F14" s="6">
        <v>26416572.362886701</v>
      </c>
      <c r="G14" s="6">
        <v>-25758395.2004936</v>
      </c>
      <c r="H14" s="6">
        <v>33253908.101750199</v>
      </c>
      <c r="I14" s="6">
        <v>-10222628.638619</v>
      </c>
      <c r="J14" s="6">
        <v>31232716.159962401</v>
      </c>
      <c r="K14" s="6">
        <v>7241013.8718397804</v>
      </c>
      <c r="L14" s="6">
        <v>20551544.721650701</v>
      </c>
      <c r="M14" s="6">
        <v>22139841.620724302</v>
      </c>
      <c r="N14" s="6">
        <v>3564969.3857526602</v>
      </c>
      <c r="O14" s="6">
        <v>31290267.295914002</v>
      </c>
      <c r="P14" s="6">
        <v>-15201573.137512799</v>
      </c>
      <c r="Q14" s="6">
        <v>32905474.796782099</v>
      </c>
      <c r="R14" s="6">
        <v>-30117980.601024799</v>
      </c>
      <c r="S14" s="6">
        <v>26426733.386465799</v>
      </c>
      <c r="T14" s="6">
        <v>-36461412.238876998</v>
      </c>
      <c r="U14" s="6">
        <v>12665779.1555488</v>
      </c>
      <c r="V14" s="6">
        <v>-32142897.553631201</v>
      </c>
      <c r="W14" s="6">
        <v>-5624347.5992400199</v>
      </c>
      <c r="X14" s="6">
        <v>-18512735.8752167</v>
      </c>
      <c r="Y14" s="6">
        <v>-23419830.727113701</v>
      </c>
      <c r="Z14" s="6">
        <v>-5812.0755144408004</v>
      </c>
      <c r="AA14" s="6">
        <v>-34637963.122478798</v>
      </c>
      <c r="AB14" s="6">
        <v>17602907.284292001</v>
      </c>
      <c r="AC14" s="6">
        <v>-34999093.269496098</v>
      </c>
      <c r="AD14" s="6">
        <v>29508302.496524699</v>
      </c>
      <c r="AE14" s="6">
        <v>-24391315.506165799</v>
      </c>
      <c r="AF14" s="6">
        <v>33183567.129793901</v>
      </c>
      <c r="AG14" s="6">
        <v>-6835786.2140472699</v>
      </c>
      <c r="AH14" s="6">
        <v>28275457.700963698</v>
      </c>
      <c r="AI14" s="6">
        <v>11633995.0553375</v>
      </c>
      <c r="AJ14" s="6">
        <v>16049871.278163601</v>
      </c>
      <c r="AK14" s="6">
        <v>25690722.443199702</v>
      </c>
      <c r="AL14" s="6">
        <v>-807583.178944999</v>
      </c>
      <c r="AM14" s="6">
        <v>32299057.975086398</v>
      </c>
      <c r="AN14" s="6">
        <v>-18246361.183529999</v>
      </c>
      <c r="AO14" s="6">
        <v>30669994.5563186</v>
      </c>
      <c r="AP14" s="6">
        <v>-31469325.712400801</v>
      </c>
      <c r="AQ14" s="6">
        <v>21498760.2065023</v>
      </c>
      <c r="AR14" s="6">
        <v>-36154511.500495598</v>
      </c>
      <c r="AS14" s="6">
        <v>6605853.8243691903</v>
      </c>
      <c r="AT14" s="6">
        <v>-30066687.370448802</v>
      </c>
      <c r="AU14" s="6">
        <v>-10884782.920019999</v>
      </c>
      <c r="AV14" s="6">
        <v>-14502286.5025825</v>
      </c>
      <c r="AW14" s="6">
        <v>-26480605.737756599</v>
      </c>
      <c r="AX14" s="6">
        <v>5412240.1308951396</v>
      </c>
      <c r="AY14" s="6">
        <v>-35259737.446474798</v>
      </c>
    </row>
    <row r="15" spans="1:51" s="6" customFormat="1" x14ac:dyDescent="0.25">
      <c r="A15" s="6" t="s">
        <v>14</v>
      </c>
    </row>
    <row r="16" spans="1:51" s="6" customFormat="1" x14ac:dyDescent="0.25">
      <c r="A16" s="6" t="s">
        <v>10</v>
      </c>
      <c r="B16" s="6">
        <v>252.79410740796601</v>
      </c>
      <c r="C16" s="6">
        <v>744.96963556995104</v>
      </c>
      <c r="D16" s="6">
        <v>-296.993404425059</v>
      </c>
      <c r="E16" s="6">
        <v>915.93663461743495</v>
      </c>
      <c r="F16" s="6">
        <v>-780.94980667689401</v>
      </c>
      <c r="G16" s="6">
        <v>813.87853686286701</v>
      </c>
      <c r="H16" s="6">
        <v>-1075.5797113189001</v>
      </c>
      <c r="I16" s="6">
        <v>483.20761270153201</v>
      </c>
      <c r="J16" s="6">
        <v>-1106.2686253602101</v>
      </c>
      <c r="K16" s="6">
        <v>31.613263987606999</v>
      </c>
      <c r="L16" s="6">
        <v>-863.71453469432504</v>
      </c>
      <c r="M16" s="6">
        <v>-415.71361468101901</v>
      </c>
      <c r="N16" s="6">
        <v>-409.36293440157198</v>
      </c>
      <c r="O16" s="6">
        <v>-757.12404528506704</v>
      </c>
      <c r="P16" s="6">
        <v>136.61076367495701</v>
      </c>
      <c r="Q16" s="6">
        <v>-932.10536255628006</v>
      </c>
      <c r="R16" s="6">
        <v>632.34811730761601</v>
      </c>
      <c r="S16" s="6">
        <v>-914.82749488572404</v>
      </c>
      <c r="T16" s="6">
        <v>953.22532153679094</v>
      </c>
      <c r="U16" s="6">
        <v>-704.39270688570502</v>
      </c>
      <c r="V16" s="6">
        <v>1019.36962331866</v>
      </c>
      <c r="W16" s="6">
        <v>-329.049334057549</v>
      </c>
      <c r="X16" s="6">
        <v>812.53574581894702</v>
      </c>
      <c r="Y16" s="6">
        <v>136.93889325506299</v>
      </c>
      <c r="Z16" s="6">
        <v>385.59510853982999</v>
      </c>
      <c r="AA16" s="6">
        <v>572.085350019016</v>
      </c>
      <c r="AB16" s="6">
        <v>-148.44814622460299</v>
      </c>
      <c r="AC16" s="6">
        <v>843.92052321031395</v>
      </c>
      <c r="AD16" s="6">
        <v>-654.25774378533902</v>
      </c>
      <c r="AE16" s="6">
        <v>863.76303283584605</v>
      </c>
      <c r="AF16" s="6">
        <v>-1012.91214508618</v>
      </c>
      <c r="AG16" s="6">
        <v>623.52606153582894</v>
      </c>
      <c r="AH16" s="6">
        <v>-1142.36402049351</v>
      </c>
      <c r="AI16" s="6">
        <v>199.87934847441599</v>
      </c>
      <c r="AJ16" s="6">
        <v>-1007.9148064736</v>
      </c>
      <c r="AK16" s="6">
        <v>-277.09388304628197</v>
      </c>
      <c r="AL16" s="6">
        <v>-634.78533742187597</v>
      </c>
      <c r="AM16" s="6">
        <v>-678.63289658755502</v>
      </c>
      <c r="AN16" s="6">
        <v>-111.249924532899</v>
      </c>
      <c r="AO16" s="6">
        <v>-918.63423007658798</v>
      </c>
      <c r="AP16" s="6">
        <v>429.08340059745399</v>
      </c>
      <c r="AQ16" s="6">
        <v>-959.27871818764095</v>
      </c>
      <c r="AR16" s="6">
        <v>844.92405872228699</v>
      </c>
      <c r="AS16" s="6">
        <v>-798.85063040144098</v>
      </c>
      <c r="AT16" s="6">
        <v>1022.54504663067</v>
      </c>
      <c r="AU16" s="6">
        <v>-466.409768739404</v>
      </c>
      <c r="AV16" s="6">
        <v>912.05678313933402</v>
      </c>
      <c r="AW16" s="6">
        <v>-27.426860367019099</v>
      </c>
      <c r="AX16" s="6">
        <v>542.26412828126195</v>
      </c>
      <c r="AY16" s="6">
        <v>417.25422839873301</v>
      </c>
    </row>
    <row r="17" spans="1:51" s="6" customFormat="1" x14ac:dyDescent="0.25">
      <c r="B17" s="6">
        <v>1085.42400800169</v>
      </c>
      <c r="C17" s="6">
        <v>-495.87791505999502</v>
      </c>
      <c r="D17" s="6">
        <v>1090.6523287413099</v>
      </c>
      <c r="E17" s="6">
        <v>-22.234116071237398</v>
      </c>
      <c r="F17" s="6">
        <v>828.99648884072894</v>
      </c>
      <c r="G17" s="6">
        <v>464.81540306768602</v>
      </c>
      <c r="H17" s="6">
        <v>366.25867679299103</v>
      </c>
      <c r="I17" s="6">
        <v>823.25376088734197</v>
      </c>
      <c r="J17" s="6">
        <v>-180.832289965212</v>
      </c>
      <c r="K17" s="6">
        <v>965.96196493394098</v>
      </c>
      <c r="L17" s="6">
        <v>-673.67218855143904</v>
      </c>
      <c r="M17" s="6">
        <v>877.83130455030005</v>
      </c>
      <c r="N17" s="6">
        <v>-984.16992410071703</v>
      </c>
      <c r="O17" s="6">
        <v>602.86453950655005</v>
      </c>
      <c r="P17" s="6">
        <v>-1032.3320465547799</v>
      </c>
      <c r="Q17" s="6">
        <v>213.93574216119001</v>
      </c>
      <c r="R17" s="6">
        <v>-809.35320946544698</v>
      </c>
      <c r="S17" s="6">
        <v>-210.10749517753001</v>
      </c>
      <c r="T17" s="6">
        <v>-375.22758399593903</v>
      </c>
      <c r="U17" s="6">
        <v>-588.76506278627301</v>
      </c>
      <c r="V17" s="6">
        <v>160.27437707976699</v>
      </c>
      <c r="W17" s="6">
        <v>-836.31554410995898</v>
      </c>
      <c r="X17" s="6">
        <v>661.38553675657397</v>
      </c>
      <c r="Y17" s="6">
        <v>-874.41960439328295</v>
      </c>
      <c r="Z17" s="6">
        <v>998.02257754207506</v>
      </c>
      <c r="AA17" s="6">
        <v>-668.48255875537996</v>
      </c>
      <c r="AB17" s="6">
        <v>1085.4825005246601</v>
      </c>
      <c r="AC17" s="6">
        <v>-260.85654024875498</v>
      </c>
      <c r="AD17" s="6">
        <v>908.76375379602996</v>
      </c>
      <c r="AE17" s="6">
        <v>233.569648393335</v>
      </c>
      <c r="AF17" s="6">
        <v>515.924531628365</v>
      </c>
      <c r="AG17" s="6">
        <v>667.404298870194</v>
      </c>
      <c r="AH17" s="6">
        <v>-0.79089423436780304</v>
      </c>
      <c r="AI17" s="6">
        <v>914.55130837727995</v>
      </c>
      <c r="AJ17" s="6">
        <v>-521.88910262100705</v>
      </c>
      <c r="AK17" s="6">
        <v>916.14793240554002</v>
      </c>
      <c r="AL17" s="6">
        <v>-919.03343461721101</v>
      </c>
      <c r="AM17" s="6">
        <v>693.52574401251104</v>
      </c>
      <c r="AN17" s="6">
        <v>-1086.6835973254399</v>
      </c>
      <c r="AO17" s="6">
        <v>320.48433182164598</v>
      </c>
      <c r="AP17" s="6">
        <v>-976.44915686966203</v>
      </c>
      <c r="AQ17" s="6">
        <v>-113.08047004442</v>
      </c>
      <c r="AR17" s="6">
        <v>-612.23665046459405</v>
      </c>
      <c r="AS17" s="6">
        <v>-518.57550378833798</v>
      </c>
      <c r="AT17" s="6">
        <v>-86.782036134843395</v>
      </c>
      <c r="AU17" s="6">
        <v>-811.02890350867801</v>
      </c>
      <c r="AV17" s="6">
        <v>460.33556313859401</v>
      </c>
      <c r="AW17" s="6">
        <v>-917.56569759963202</v>
      </c>
      <c r="AX17" s="6">
        <v>875.61835577459499</v>
      </c>
      <c r="AY17" s="6">
        <v>-798.60839765490596</v>
      </c>
    </row>
    <row r="18" spans="1:51" s="6" customFormat="1" x14ac:dyDescent="0.25">
      <c r="B18" s="6">
        <v>86.102920884643893</v>
      </c>
      <c r="C18" s="6">
        <v>-42.732384752275102</v>
      </c>
      <c r="D18" s="6">
        <v>93.788342767641495</v>
      </c>
      <c r="E18" s="6">
        <v>6.3607824920961997</v>
      </c>
      <c r="F18" s="6">
        <v>76.388371873663203</v>
      </c>
      <c r="G18" s="6">
        <v>54.131450090613697</v>
      </c>
      <c r="H18" s="6">
        <v>38.508879920268001</v>
      </c>
      <c r="I18" s="6">
        <v>85.6735907248475</v>
      </c>
      <c r="J18" s="6">
        <v>-9.5148328116919902</v>
      </c>
      <c r="K18" s="6">
        <v>92.836951567420499</v>
      </c>
      <c r="L18" s="6">
        <v>-54.227287340388102</v>
      </c>
      <c r="M18" s="6">
        <v>75.794623862631198</v>
      </c>
      <c r="N18" s="6">
        <v>-82.637495902306995</v>
      </c>
      <c r="O18" s="6">
        <v>41.0845945300889</v>
      </c>
      <c r="P18" s="6">
        <v>-86.457667491507195</v>
      </c>
      <c r="Q18" s="6">
        <v>-2.0075990133328601</v>
      </c>
      <c r="R18" s="6">
        <v>-64.968683914665604</v>
      </c>
      <c r="S18" s="6">
        <v>-43.867152731021399</v>
      </c>
      <c r="T18" s="6">
        <v>-24.685371553640199</v>
      </c>
      <c r="U18" s="6">
        <v>-75.116298181842495</v>
      </c>
      <c r="V18" s="6">
        <v>22.889695666483899</v>
      </c>
      <c r="W18" s="6">
        <v>-87.017983652135598</v>
      </c>
      <c r="X18" s="6">
        <v>64.192326218938803</v>
      </c>
      <c r="Y18" s="6">
        <v>-74.055921451689201</v>
      </c>
      <c r="Z18" s="6">
        <v>87.333826566166195</v>
      </c>
      <c r="AA18" s="6">
        <v>-37.932268371262303</v>
      </c>
      <c r="AB18" s="6">
        <v>86.119365964579799</v>
      </c>
      <c r="AC18" s="6">
        <v>10.9355567188601</v>
      </c>
      <c r="AD18" s="6">
        <v>61.719798673822197</v>
      </c>
      <c r="AE18" s="6">
        <v>56.878700337718598</v>
      </c>
      <c r="AF18" s="6">
        <v>21.0124635035369</v>
      </c>
      <c r="AG18" s="6">
        <v>85.018372269161702</v>
      </c>
      <c r="AH18" s="6">
        <v>-25.728035503981801</v>
      </c>
      <c r="AI18" s="6">
        <v>86.863545362785501</v>
      </c>
      <c r="AJ18" s="6">
        <v>-66.587295872060906</v>
      </c>
      <c r="AK18" s="6">
        <v>63.2707220178429</v>
      </c>
      <c r="AL18" s="6">
        <v>-90.162000756032697</v>
      </c>
      <c r="AM18" s="6">
        <v>22.901431182244501</v>
      </c>
      <c r="AN18" s="6">
        <v>-89.089746397122596</v>
      </c>
      <c r="AO18" s="6">
        <v>-22.491241518942999</v>
      </c>
      <c r="AP18" s="6">
        <v>-63.038684522260198</v>
      </c>
      <c r="AQ18" s="6">
        <v>-61.8848674879358</v>
      </c>
      <c r="AR18" s="6">
        <v>-19.159096769626998</v>
      </c>
      <c r="AS18" s="6">
        <v>-86.378164404012594</v>
      </c>
      <c r="AT18" s="6">
        <v>29.665759148267899</v>
      </c>
      <c r="AU18" s="6">
        <v>-89.739461617285997</v>
      </c>
      <c r="AV18" s="6">
        <v>68.853891365680894</v>
      </c>
      <c r="AW18" s="6">
        <v>-69.927059481130897</v>
      </c>
      <c r="AX18" s="6">
        <v>85.910384306175402</v>
      </c>
      <c r="AY18" s="6">
        <v>-30.943413160993298</v>
      </c>
    </row>
    <row r="19" spans="1:51" s="6" customFormat="1" x14ac:dyDescent="0.25">
      <c r="A19" s="6" t="s">
        <v>11</v>
      </c>
      <c r="B19" s="6">
        <v>108.481814456851</v>
      </c>
      <c r="C19" s="6">
        <v>933.82935826623896</v>
      </c>
      <c r="D19" s="6">
        <v>-353.54467573875399</v>
      </c>
      <c r="E19" s="6">
        <v>1069.19843685202</v>
      </c>
      <c r="F19" s="6">
        <v>-734.760704425423</v>
      </c>
      <c r="G19" s="6">
        <v>894.33429006070105</v>
      </c>
      <c r="H19" s="6">
        <v>-941.63801256443401</v>
      </c>
      <c r="I19" s="6">
        <v>471.03603990948699</v>
      </c>
      <c r="J19" s="6">
        <v>-921.11547811759306</v>
      </c>
      <c r="K19" s="6">
        <v>-70.856014878140698</v>
      </c>
      <c r="L19" s="6">
        <v>-672.42954056242502</v>
      </c>
      <c r="M19" s="6">
        <v>-585.07557049739296</v>
      </c>
      <c r="N19" s="6">
        <v>-255.65631046862501</v>
      </c>
      <c r="O19" s="6">
        <v>-954.65771851408704</v>
      </c>
      <c r="P19" s="6">
        <v>218.82394531712899</v>
      </c>
      <c r="Q19" s="6">
        <v>-1110.97399290057</v>
      </c>
      <c r="R19" s="6">
        <v>623.63320916559496</v>
      </c>
      <c r="S19" s="6">
        <v>-1029.71861656851</v>
      </c>
      <c r="T19" s="6">
        <v>853.95241346342004</v>
      </c>
      <c r="U19" s="6">
        <v>-723.50133278424801</v>
      </c>
      <c r="V19" s="6">
        <v>851.71184184609399</v>
      </c>
      <c r="W19" s="6">
        <v>-246.56959940206599</v>
      </c>
      <c r="X19" s="6">
        <v>618.20918819896099</v>
      </c>
      <c r="Y19" s="6">
        <v>296.65168280728801</v>
      </c>
      <c r="Z19" s="6">
        <v>217.63750231328899</v>
      </c>
      <c r="AA19" s="6">
        <v>762.88163582685195</v>
      </c>
      <c r="AB19" s="6">
        <v>-241.55544530227601</v>
      </c>
      <c r="AC19" s="6">
        <v>1014.29734939355</v>
      </c>
      <c r="AD19" s="6">
        <v>-645.71199463488199</v>
      </c>
      <c r="AE19" s="6">
        <v>971.17052643980799</v>
      </c>
      <c r="AF19" s="6">
        <v>-906.54881839204597</v>
      </c>
      <c r="AG19" s="6">
        <v>642.80895304258604</v>
      </c>
      <c r="AH19" s="6">
        <v>-968.29960163437295</v>
      </c>
      <c r="AI19" s="6">
        <v>127.046032956483</v>
      </c>
      <c r="AJ19" s="6">
        <v>-810.90436223263998</v>
      </c>
      <c r="AK19" s="6">
        <v>-425.68834762780398</v>
      </c>
      <c r="AL19" s="6">
        <v>-461.32101454806798</v>
      </c>
      <c r="AM19" s="6">
        <v>-870.49491237352595</v>
      </c>
      <c r="AN19" s="6">
        <v>-0.50780782237589595</v>
      </c>
      <c r="AO19" s="6">
        <v>-1110.2127501744101</v>
      </c>
      <c r="AP19" s="6">
        <v>453.56331610312401</v>
      </c>
      <c r="AQ19" s="6">
        <v>-1103.7123817879001</v>
      </c>
      <c r="AR19" s="6">
        <v>778.10348675738703</v>
      </c>
      <c r="AS19" s="6">
        <v>-857.57573571238697</v>
      </c>
      <c r="AT19" s="6">
        <v>878.626989583311</v>
      </c>
      <c r="AU19" s="6">
        <v>-422.42070985257499</v>
      </c>
      <c r="AV19" s="6">
        <v>724.177363495598</v>
      </c>
      <c r="AW19" s="6">
        <v>107.320575206138</v>
      </c>
      <c r="AX19" s="6">
        <v>359.05827501138498</v>
      </c>
      <c r="AY19" s="6">
        <v>604.43301294710602</v>
      </c>
    </row>
    <row r="20" spans="1:51" s="6" customFormat="1" x14ac:dyDescent="0.25">
      <c r="B20" s="6">
        <v>950.13030276537097</v>
      </c>
      <c r="C20" s="6">
        <v>-471.90449245189501</v>
      </c>
      <c r="D20" s="6">
        <v>900.12850702985304</v>
      </c>
      <c r="E20" s="6">
        <v>91.7375668273461</v>
      </c>
      <c r="F20" s="6">
        <v>635.65614010034597</v>
      </c>
      <c r="G20" s="6">
        <v>640.43130860681003</v>
      </c>
      <c r="H20" s="6">
        <v>221.42711189089499</v>
      </c>
      <c r="I20" s="6">
        <v>1018.31141285213</v>
      </c>
      <c r="J20" s="6">
        <v>-243.46548796969799</v>
      </c>
      <c r="K20" s="6">
        <v>1133.92225802127</v>
      </c>
      <c r="L20" s="6">
        <v>-642.67964585897096</v>
      </c>
      <c r="M20" s="6">
        <v>979.10069254016196</v>
      </c>
      <c r="N20" s="6">
        <v>-869.21183914924598</v>
      </c>
      <c r="O20" s="6">
        <v>612.88573676059502</v>
      </c>
      <c r="P20" s="6">
        <v>-860.03800974371995</v>
      </c>
      <c r="Q20" s="6">
        <v>128.371228971259</v>
      </c>
      <c r="R20" s="6">
        <v>-619.13927686308102</v>
      </c>
      <c r="S20" s="6">
        <v>-372.26516596602897</v>
      </c>
      <c r="T20" s="6">
        <v>-212.40533378126699</v>
      </c>
      <c r="U20" s="6">
        <v>-786.08021945497796</v>
      </c>
      <c r="V20" s="6">
        <v>254.011768196779</v>
      </c>
      <c r="W20" s="6">
        <v>-1014.76269170428</v>
      </c>
      <c r="X20" s="6">
        <v>658.557284243092</v>
      </c>
      <c r="Y20" s="6">
        <v>-984.43610482358599</v>
      </c>
      <c r="Z20" s="6">
        <v>895.76828573208695</v>
      </c>
      <c r="AA20" s="6">
        <v>-681.77014933530597</v>
      </c>
      <c r="AB20" s="6">
        <v>910.39064026400297</v>
      </c>
      <c r="AC20" s="6">
        <v>-177.11192566014901</v>
      </c>
      <c r="AD20" s="6">
        <v>709.92438602163895</v>
      </c>
      <c r="AE20" s="6">
        <v>390.59395222215898</v>
      </c>
      <c r="AF20" s="6">
        <v>348.18976642076899</v>
      </c>
      <c r="AG20" s="6">
        <v>858.38255649496602</v>
      </c>
      <c r="AH20" s="6">
        <v>-95.198819528852496</v>
      </c>
      <c r="AI20" s="6">
        <v>1094.0124183420201</v>
      </c>
      <c r="AJ20" s="6">
        <v>-522.32366713667602</v>
      </c>
      <c r="AK20" s="6">
        <v>1042.91630467554</v>
      </c>
      <c r="AL20" s="6">
        <v>-828.30564199005698</v>
      </c>
      <c r="AM20" s="6">
        <v>737.74465134924696</v>
      </c>
      <c r="AN20" s="6">
        <v>-928.07037377602501</v>
      </c>
      <c r="AO20" s="6">
        <v>269.32030308861999</v>
      </c>
      <c r="AP20" s="6">
        <v>-786.82999835062901</v>
      </c>
      <c r="AQ20" s="6">
        <v>-250.36732711983899</v>
      </c>
      <c r="AR20" s="6">
        <v>-434.91306354520299</v>
      </c>
      <c r="AS20" s="6">
        <v>-708.94139023447099</v>
      </c>
      <c r="AT20" s="6">
        <v>36.777324899838298</v>
      </c>
      <c r="AU20" s="6">
        <v>-1004.45258828329</v>
      </c>
      <c r="AV20" s="6">
        <v>497.19833554564502</v>
      </c>
      <c r="AW20" s="6">
        <v>-1060.7666041156201</v>
      </c>
      <c r="AX20" s="6">
        <v>811.79189027369603</v>
      </c>
      <c r="AY20" s="6">
        <v>-852.44284156445497</v>
      </c>
    </row>
    <row r="21" spans="1:51" s="6" customFormat="1" x14ac:dyDescent="0.25">
      <c r="B21" s="6">
        <v>90.796426404162702</v>
      </c>
      <c r="C21" s="6">
        <v>-27.409870178846099</v>
      </c>
      <c r="D21" s="6">
        <v>88.751079247268294</v>
      </c>
      <c r="E21" s="6">
        <v>23.928526015837299</v>
      </c>
      <c r="F21" s="6">
        <v>63.0632069574987</v>
      </c>
      <c r="G21" s="6">
        <v>68.566287764185503</v>
      </c>
      <c r="H21" s="6">
        <v>20.7846986810064</v>
      </c>
      <c r="I21" s="6">
        <v>92.6300155188829</v>
      </c>
      <c r="J21" s="6">
        <v>-26.652201598855601</v>
      </c>
      <c r="K21" s="6">
        <v>90.371261105879398</v>
      </c>
      <c r="L21" s="6">
        <v>-66.092283546629901</v>
      </c>
      <c r="M21" s="6">
        <v>64.734080480234397</v>
      </c>
      <c r="N21" s="6">
        <v>-86.068973257530004</v>
      </c>
      <c r="O21" s="6">
        <v>24.400168416278099</v>
      </c>
      <c r="P21" s="6">
        <v>-80.660021029200294</v>
      </c>
      <c r="Q21" s="6">
        <v>-20.125455115042101</v>
      </c>
      <c r="R21" s="6">
        <v>-51.587123393313803</v>
      </c>
      <c r="S21" s="6">
        <v>-58.911085916868998</v>
      </c>
      <c r="T21" s="6">
        <v>-7.3964085350461897</v>
      </c>
      <c r="U21" s="6">
        <v>-83.130180561769905</v>
      </c>
      <c r="V21" s="6">
        <v>39.267220199994803</v>
      </c>
      <c r="W21" s="6">
        <v>-85.714221927986998</v>
      </c>
      <c r="X21" s="6">
        <v>74.903257490260003</v>
      </c>
      <c r="Y21" s="6">
        <v>-63.748532247079602</v>
      </c>
      <c r="Z21" s="6">
        <v>89.111244478567897</v>
      </c>
      <c r="AA21" s="6">
        <v>-21.7160609143172</v>
      </c>
      <c r="AB21" s="6">
        <v>78.347840936227996</v>
      </c>
      <c r="AC21" s="6">
        <v>28.140410501433699</v>
      </c>
      <c r="AD21" s="6">
        <v>46.6145910526919</v>
      </c>
      <c r="AE21" s="6">
        <v>69.890849365099996</v>
      </c>
      <c r="AF21" s="6">
        <v>2.8224093473138501</v>
      </c>
      <c r="AG21" s="6">
        <v>89.920154281417595</v>
      </c>
      <c r="AH21" s="6">
        <v>-42.101848402264501</v>
      </c>
      <c r="AI21" s="6">
        <v>82.175793629476601</v>
      </c>
      <c r="AJ21" s="6">
        <v>-76.784444917341105</v>
      </c>
      <c r="AK21" s="6">
        <v>50.362664078671202</v>
      </c>
      <c r="AL21" s="6">
        <v>-91.494865268860195</v>
      </c>
      <c r="AM21" s="6">
        <v>5.3485900632753802</v>
      </c>
      <c r="AN21" s="6">
        <v>-81.281909083938501</v>
      </c>
      <c r="AO21" s="6">
        <v>-40.060957960321304</v>
      </c>
      <c r="AP21" s="6">
        <v>-48.348243048175902</v>
      </c>
      <c r="AQ21" s="6">
        <v>-74.949987356894795</v>
      </c>
      <c r="AR21" s="6">
        <v>-1.7537959711105799</v>
      </c>
      <c r="AS21" s="6">
        <v>-91.505428235919297</v>
      </c>
      <c r="AT21" s="6">
        <v>44.855460943320701</v>
      </c>
      <c r="AU21" s="6">
        <v>-85.478463942438907</v>
      </c>
      <c r="AV21" s="6">
        <v>77.321146521975905</v>
      </c>
      <c r="AW21" s="6">
        <v>-57.364633280595797</v>
      </c>
      <c r="AX21" s="6">
        <v>84.964135309689397</v>
      </c>
      <c r="AY21" s="6">
        <v>-13.6197567741093</v>
      </c>
    </row>
    <row r="24" spans="1:51" s="3" customFormat="1" x14ac:dyDescent="0.25">
      <c r="A24" s="12" t="s">
        <v>0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  <c r="N24" s="3">
        <v>13</v>
      </c>
      <c r="O24" s="3">
        <v>14</v>
      </c>
      <c r="P24" s="3">
        <v>15</v>
      </c>
      <c r="Q24" s="3">
        <v>16</v>
      </c>
      <c r="R24" s="3">
        <v>17</v>
      </c>
      <c r="S24" s="3">
        <v>18</v>
      </c>
      <c r="T24" s="3">
        <v>19</v>
      </c>
      <c r="U24" s="3">
        <v>20</v>
      </c>
      <c r="V24" s="3">
        <v>21</v>
      </c>
      <c r="W24" s="3">
        <v>22</v>
      </c>
      <c r="X24" s="3">
        <v>23</v>
      </c>
      <c r="Y24" s="3">
        <v>24</v>
      </c>
      <c r="Z24" s="3">
        <v>25</v>
      </c>
      <c r="AA24" s="3">
        <v>26</v>
      </c>
      <c r="AB24" s="3">
        <v>27</v>
      </c>
      <c r="AC24" s="3">
        <v>28</v>
      </c>
      <c r="AD24" s="3">
        <v>29</v>
      </c>
      <c r="AE24" s="3">
        <v>30</v>
      </c>
      <c r="AF24" s="3">
        <v>31</v>
      </c>
      <c r="AG24" s="3">
        <v>32</v>
      </c>
      <c r="AH24" s="3">
        <v>33</v>
      </c>
      <c r="AI24" s="3">
        <v>34</v>
      </c>
      <c r="AJ24" s="3">
        <v>35</v>
      </c>
      <c r="AK24" s="3">
        <v>36</v>
      </c>
      <c r="AL24" s="3">
        <v>37</v>
      </c>
      <c r="AM24" s="3">
        <v>38</v>
      </c>
      <c r="AN24" s="3">
        <v>39</v>
      </c>
      <c r="AO24" s="3">
        <v>40</v>
      </c>
      <c r="AP24" s="3">
        <v>41</v>
      </c>
      <c r="AQ24" s="3">
        <v>42</v>
      </c>
      <c r="AR24" s="3">
        <v>43</v>
      </c>
      <c r="AS24" s="3">
        <v>44</v>
      </c>
      <c r="AT24" s="3">
        <v>45</v>
      </c>
      <c r="AU24" s="3">
        <v>46</v>
      </c>
      <c r="AV24" s="3">
        <v>47</v>
      </c>
      <c r="AW24" s="3">
        <v>48</v>
      </c>
      <c r="AX24" s="3">
        <v>49</v>
      </c>
      <c r="AY24" s="3">
        <v>50</v>
      </c>
    </row>
    <row r="25" spans="1:51" s="3" customFormat="1" x14ac:dyDescent="0.25">
      <c r="A25" s="12" t="s">
        <v>1</v>
      </c>
      <c r="B25" s="4">
        <f t="shared" ref="B25:AW25" si="0">B4/86400</f>
        <v>3.3597901963134031</v>
      </c>
      <c r="C25" s="4">
        <f t="shared" si="0"/>
        <v>22.926725786993057</v>
      </c>
      <c r="D25" s="4">
        <f t="shared" si="0"/>
        <v>32.700142322554974</v>
      </c>
      <c r="E25" s="4">
        <f t="shared" si="0"/>
        <v>52.795975969902656</v>
      </c>
      <c r="F25" s="4">
        <f t="shared" si="0"/>
        <v>62.023010564488771</v>
      </c>
      <c r="G25" s="4">
        <f t="shared" si="0"/>
        <v>82.524496108560413</v>
      </c>
      <c r="H25" s="4">
        <f t="shared" si="0"/>
        <v>91.36615198373228</v>
      </c>
      <c r="I25" s="4">
        <f t="shared" si="0"/>
        <v>112.08878669984225</v>
      </c>
      <c r="J25" s="4">
        <f t="shared" si="0"/>
        <v>120.76662478900694</v>
      </c>
      <c r="K25" s="4">
        <f t="shared" si="0"/>
        <v>141.49495480134954</v>
      </c>
      <c r="L25" s="4">
        <f t="shared" si="0"/>
        <v>150.2564759431435</v>
      </c>
      <c r="M25" s="4">
        <f t="shared" si="0"/>
        <v>170.76915418856365</v>
      </c>
      <c r="N25" s="4">
        <f t="shared" si="0"/>
        <v>179.85110200879629</v>
      </c>
      <c r="O25" s="4">
        <f t="shared" si="0"/>
        <v>199.95625747612962</v>
      </c>
      <c r="P25" s="4">
        <f t="shared" si="0"/>
        <v>209.53829379368057</v>
      </c>
      <c r="Q25" s="4">
        <f t="shared" si="0"/>
        <v>229.11806388872222</v>
      </c>
      <c r="R25" s="4">
        <f t="shared" si="0"/>
        <v>239.28864145513774</v>
      </c>
      <c r="S25" s="4">
        <f t="shared" si="0"/>
        <v>258.32651083309025</v>
      </c>
      <c r="T25" s="4">
        <f t="shared" si="0"/>
        <v>269.06246223237963</v>
      </c>
      <c r="U25" s="4">
        <f t="shared" si="0"/>
        <v>287.65411039108909</v>
      </c>
      <c r="V25" s="4">
        <f t="shared" si="0"/>
        <v>298.81639062015859</v>
      </c>
      <c r="W25" s="4">
        <f t="shared" si="0"/>
        <v>317.15416599284373</v>
      </c>
      <c r="X25" s="4">
        <f t="shared" si="0"/>
        <v>328.50498592100462</v>
      </c>
      <c r="Y25" s="4">
        <f t="shared" si="0"/>
        <v>346.84109757833795</v>
      </c>
      <c r="Z25" s="4">
        <f t="shared" si="0"/>
        <v>358.08709454805557</v>
      </c>
      <c r="AA25" s="4">
        <f t="shared" si="0"/>
        <v>376.6781146872234</v>
      </c>
      <c r="AB25" s="4">
        <f t="shared" si="0"/>
        <v>387.54156983381483</v>
      </c>
      <c r="AC25" s="4">
        <f t="shared" si="0"/>
        <v>406.58923546315629</v>
      </c>
      <c r="AD25" s="4">
        <f t="shared" si="0"/>
        <v>416.88177707867703</v>
      </c>
      <c r="AE25" s="4">
        <f t="shared" si="0"/>
        <v>436.48779122093174</v>
      </c>
      <c r="AF25" s="4">
        <f t="shared" si="0"/>
        <v>446.15190171971875</v>
      </c>
      <c r="AG25" s="4">
        <f t="shared" si="0"/>
        <v>466.2975118343287</v>
      </c>
      <c r="AH25" s="4">
        <f t="shared" si="0"/>
        <v>475.4076485423796</v>
      </c>
      <c r="AI25" s="4">
        <f t="shared" si="0"/>
        <v>495.96420808951854</v>
      </c>
      <c r="AJ25" s="4">
        <f t="shared" si="0"/>
        <v>504.70368489400579</v>
      </c>
      <c r="AK25" s="4">
        <f t="shared" si="0"/>
        <v>525.46359050833678</v>
      </c>
      <c r="AL25" s="4">
        <f t="shared" si="0"/>
        <v>534.08082206836923</v>
      </c>
      <c r="AM25" s="4">
        <f t="shared" si="0"/>
        <v>554.80871053203123</v>
      </c>
      <c r="AN25" s="4">
        <f t="shared" si="0"/>
        <v>563.56672374648031</v>
      </c>
      <c r="AO25" s="4">
        <f t="shared" si="0"/>
        <v>584.04393679123382</v>
      </c>
      <c r="AP25" s="4">
        <f t="shared" si="0"/>
        <v>593.17223113529406</v>
      </c>
      <c r="AQ25" s="4">
        <f t="shared" si="0"/>
        <v>613.23163966630204</v>
      </c>
      <c r="AR25" s="4">
        <f t="shared" si="0"/>
        <v>622.89690718937379</v>
      </c>
      <c r="AS25" s="4">
        <f t="shared" si="0"/>
        <v>642.43976352226741</v>
      </c>
      <c r="AT25" s="4">
        <f t="shared" si="0"/>
        <v>652.71671899796411</v>
      </c>
      <c r="AU25" s="4">
        <f t="shared" si="0"/>
        <v>671.72909337214708</v>
      </c>
      <c r="AV25" s="4">
        <f t="shared" si="0"/>
        <v>682.57848792694324</v>
      </c>
      <c r="AW25" s="4">
        <f t="shared" si="0"/>
        <v>701.14602872922569</v>
      </c>
      <c r="AX25" s="4">
        <f t="shared" ref="AX25:AY25" si="1">AX4/86400</f>
        <v>712.39771872961467</v>
      </c>
      <c r="AY25" s="4">
        <f t="shared" si="1"/>
        <v>730.71305085811923</v>
      </c>
    </row>
    <row r="26" spans="1:51" s="3" customFormat="1" x14ac:dyDescent="0.25">
      <c r="A26" s="12" t="s">
        <v>2</v>
      </c>
      <c r="B26" s="4">
        <f t="shared" ref="B26:AW26" si="2">B5/86400</f>
        <v>4.1390844848439006</v>
      </c>
      <c r="C26" s="4">
        <f t="shared" si="2"/>
        <v>23.783564067791087</v>
      </c>
      <c r="D26" s="4">
        <f t="shared" si="2"/>
        <v>33.463148875763999</v>
      </c>
      <c r="E26" s="4">
        <f t="shared" si="2"/>
        <v>53.618536809554627</v>
      </c>
      <c r="F26" s="4">
        <f t="shared" si="2"/>
        <v>62.780585691840045</v>
      </c>
      <c r="G26" s="4">
        <f t="shared" si="2"/>
        <v>83.315294208124072</v>
      </c>
      <c r="H26" s="4">
        <f t="shared" si="2"/>
        <v>92.126993843876392</v>
      </c>
      <c r="I26" s="4">
        <f t="shared" si="2"/>
        <v>112.85459018106528</v>
      </c>
      <c r="J26" s="4">
        <f t="shared" si="2"/>
        <v>121.54248642220371</v>
      </c>
      <c r="K26" s="4">
        <f t="shared" si="2"/>
        <v>142.24606311604052</v>
      </c>
      <c r="L26" s="4">
        <f t="shared" si="2"/>
        <v>151.05786403278819</v>
      </c>
      <c r="M26" s="4">
        <f t="shared" si="2"/>
        <v>171.51918053767591</v>
      </c>
      <c r="N26" s="4">
        <f t="shared" si="2"/>
        <v>180.68236716054284</v>
      </c>
      <c r="O26" s="4">
        <f t="shared" si="2"/>
        <v>200.71916210799188</v>
      </c>
      <c r="P26" s="4">
        <f t="shared" si="2"/>
        <v>210.40023786280904</v>
      </c>
      <c r="Q26" s="4">
        <f t="shared" si="2"/>
        <v>229.9046425610926</v>
      </c>
      <c r="R26" s="4">
        <f t="shared" si="2"/>
        <v>240.1722879662037</v>
      </c>
      <c r="S26" s="4">
        <f t="shared" si="2"/>
        <v>259.14372684946875</v>
      </c>
      <c r="T26" s="4">
        <f t="shared" si="2"/>
        <v>269.95291979868171</v>
      </c>
      <c r="U26" s="4">
        <f t="shared" si="2"/>
        <v>288.50234180910877</v>
      </c>
      <c r="V26" s="4">
        <f t="shared" si="2"/>
        <v>299.69842212564816</v>
      </c>
      <c r="W26" s="4">
        <f t="shared" si="2"/>
        <v>318.02919045594558</v>
      </c>
      <c r="X26" s="4">
        <f t="shared" si="2"/>
        <v>329.366912135478</v>
      </c>
      <c r="Y26" s="4">
        <f t="shared" si="2"/>
        <v>347.73278847161924</v>
      </c>
      <c r="Z26" s="4">
        <f t="shared" si="2"/>
        <v>358.92232426018057</v>
      </c>
      <c r="AA26" s="4">
        <f t="shared" si="2"/>
        <v>377.5715096574109</v>
      </c>
      <c r="AB26" s="4">
        <f t="shared" si="2"/>
        <v>388.34934427743519</v>
      </c>
      <c r="AC26" s="4">
        <f t="shared" si="2"/>
        <v>407.46856062887036</v>
      </c>
      <c r="AD26" s="4">
        <f t="shared" si="2"/>
        <v>417.66498421161685</v>
      </c>
      <c r="AE26" s="4">
        <f t="shared" si="2"/>
        <v>437.34064177315975</v>
      </c>
      <c r="AF26" s="4">
        <f t="shared" si="2"/>
        <v>446.91534606830442</v>
      </c>
      <c r="AG26" s="4">
        <f t="shared" si="2"/>
        <v>467.1178274218114</v>
      </c>
      <c r="AH26" s="4">
        <f t="shared" si="2"/>
        <v>476.16196967111694</v>
      </c>
      <c r="AI26" s="4">
        <f t="shared" si="2"/>
        <v>496.75220434193983</v>
      </c>
      <c r="AJ26" s="4">
        <f t="shared" si="2"/>
        <v>505.46118339276046</v>
      </c>
      <c r="AK26" s="4">
        <f t="shared" si="2"/>
        <v>526.2281202831042</v>
      </c>
      <c r="AL26" s="4">
        <f t="shared" si="2"/>
        <v>534.8555606691574</v>
      </c>
      <c r="AM26" s="4">
        <f t="shared" si="2"/>
        <v>555.56254607893288</v>
      </c>
      <c r="AN26" s="4">
        <f t="shared" si="2"/>
        <v>564.36709296146637</v>
      </c>
      <c r="AO26" s="4">
        <f t="shared" si="2"/>
        <v>584.79976203558215</v>
      </c>
      <c r="AP26" s="4">
        <f t="shared" si="2"/>
        <v>594.00366072662609</v>
      </c>
      <c r="AQ26" s="4">
        <f t="shared" si="2"/>
        <v>614.0002835343588</v>
      </c>
      <c r="AR26" s="4">
        <f t="shared" si="2"/>
        <v>623.75660976743291</v>
      </c>
      <c r="AS26" s="4">
        <f t="shared" si="2"/>
        <v>643.22878874503238</v>
      </c>
      <c r="AT26" s="4">
        <f t="shared" si="2"/>
        <v>653.598050150934</v>
      </c>
      <c r="AU26" s="4">
        <f t="shared" si="2"/>
        <v>672.54531724485537</v>
      </c>
      <c r="AV26" s="4">
        <f t="shared" si="2"/>
        <v>683.46892490339587</v>
      </c>
      <c r="AW26" s="4">
        <f t="shared" si="2"/>
        <v>701.99197268073613</v>
      </c>
      <c r="AX26" s="4">
        <f t="shared" ref="AX26:AY26" si="3">AX5/86400</f>
        <v>713.28258701638651</v>
      </c>
      <c r="AY26" s="4">
        <f t="shared" si="3"/>
        <v>731.58681844697685</v>
      </c>
    </row>
    <row r="27" spans="1:51" s="3" customFormat="1" x14ac:dyDescent="0.25">
      <c r="A27" s="12" t="s">
        <v>3</v>
      </c>
      <c r="B27" s="5">
        <f t="shared" ref="B27:AW27" si="4">B3/3600</f>
        <v>18.703062924731917</v>
      </c>
      <c r="C27" s="5">
        <f t="shared" si="4"/>
        <v>20.56411873915372</v>
      </c>
      <c r="D27" s="5">
        <f t="shared" si="4"/>
        <v>18.312157277016777</v>
      </c>
      <c r="E27" s="5">
        <f t="shared" si="4"/>
        <v>19.741460151645942</v>
      </c>
      <c r="F27" s="5">
        <f t="shared" si="4"/>
        <v>18.18180305642786</v>
      </c>
      <c r="G27" s="5">
        <f t="shared" si="4"/>
        <v>18.979154389528752</v>
      </c>
      <c r="H27" s="5">
        <f t="shared" si="4"/>
        <v>18.260204643457165</v>
      </c>
      <c r="I27" s="5">
        <f t="shared" si="4"/>
        <v>18.379283549355169</v>
      </c>
      <c r="J27" s="5">
        <f t="shared" si="4"/>
        <v>18.620679196711112</v>
      </c>
      <c r="K27" s="5">
        <f t="shared" si="4"/>
        <v>18.026599552590557</v>
      </c>
      <c r="L27" s="5">
        <f t="shared" si="4"/>
        <v>19.233314151466914</v>
      </c>
      <c r="M27" s="5">
        <f t="shared" si="4"/>
        <v>18.000632378684276</v>
      </c>
      <c r="N27" s="5">
        <f t="shared" si="4"/>
        <v>19.950363641895223</v>
      </c>
      <c r="O27" s="5">
        <f t="shared" si="4"/>
        <v>18.309711164710027</v>
      </c>
      <c r="P27" s="5">
        <f t="shared" si="4"/>
        <v>20.686657659072583</v>
      </c>
      <c r="Q27" s="5">
        <f t="shared" si="4"/>
        <v>18.877888136888831</v>
      </c>
      <c r="R27" s="5">
        <f t="shared" si="4"/>
        <v>21.207516265579777</v>
      </c>
      <c r="S27" s="5">
        <f t="shared" si="4"/>
        <v>19.613184393090695</v>
      </c>
      <c r="T27" s="5">
        <f t="shared" si="4"/>
        <v>21.370981591241527</v>
      </c>
      <c r="U27" s="5">
        <f t="shared" si="4"/>
        <v>20.357554032473583</v>
      </c>
      <c r="V27" s="5">
        <f t="shared" si="4"/>
        <v>21.168756131740636</v>
      </c>
      <c r="W27" s="5">
        <f t="shared" si="4"/>
        <v>21.000587114446304</v>
      </c>
      <c r="X27" s="5">
        <f t="shared" si="4"/>
        <v>20.686229147368028</v>
      </c>
      <c r="Y27" s="5">
        <f t="shared" si="4"/>
        <v>21.40058143874186</v>
      </c>
      <c r="Z27" s="5">
        <f t="shared" si="4"/>
        <v>20.045513091021668</v>
      </c>
      <c r="AA27" s="5">
        <f t="shared" si="4"/>
        <v>21.44147928451142</v>
      </c>
      <c r="AB27" s="5">
        <f t="shared" si="4"/>
        <v>19.386586646911443</v>
      </c>
      <c r="AC27" s="5">
        <f t="shared" si="4"/>
        <v>21.103803977122027</v>
      </c>
      <c r="AD27" s="5">
        <f t="shared" si="4"/>
        <v>18.796971190563806</v>
      </c>
      <c r="AE27" s="5">
        <f t="shared" si="4"/>
        <v>20.468413253493914</v>
      </c>
      <c r="AF27" s="5">
        <f t="shared" si="4"/>
        <v>18.322664366075973</v>
      </c>
      <c r="AG27" s="5">
        <f t="shared" si="4"/>
        <v>19.687574099566056</v>
      </c>
      <c r="AH27" s="5">
        <f t="shared" si="4"/>
        <v>18.103707089712692</v>
      </c>
      <c r="AI27" s="5">
        <f t="shared" si="4"/>
        <v>18.91191005811336</v>
      </c>
      <c r="AJ27" s="5">
        <f t="shared" si="4"/>
        <v>18.179963970097834</v>
      </c>
      <c r="AK27" s="5">
        <f t="shared" si="4"/>
        <v>18.348714594396025</v>
      </c>
      <c r="AL27" s="5">
        <f t="shared" si="4"/>
        <v>18.593726418893418</v>
      </c>
      <c r="AM27" s="5">
        <f t="shared" si="4"/>
        <v>18.092053125649528</v>
      </c>
      <c r="AN27" s="5">
        <f t="shared" si="4"/>
        <v>19.208861159663861</v>
      </c>
      <c r="AO27" s="5">
        <f t="shared" si="4"/>
        <v>18.139805864344943</v>
      </c>
      <c r="AP27" s="5">
        <f t="shared" si="4"/>
        <v>19.954310191952054</v>
      </c>
      <c r="AQ27" s="5">
        <f t="shared" si="4"/>
        <v>18.447452833368526</v>
      </c>
      <c r="AR27" s="5">
        <f t="shared" si="4"/>
        <v>20.632861873411525</v>
      </c>
      <c r="AS27" s="5">
        <f t="shared" si="4"/>
        <v>18.936605346347889</v>
      </c>
      <c r="AT27" s="5">
        <f t="shared" si="4"/>
        <v>21.151947671273586</v>
      </c>
      <c r="AU27" s="5">
        <f t="shared" si="4"/>
        <v>19.589372944991197</v>
      </c>
      <c r="AV27" s="5">
        <f t="shared" si="4"/>
        <v>21.370487434882861</v>
      </c>
      <c r="AW27" s="5">
        <f t="shared" si="4"/>
        <v>20.30265483624261</v>
      </c>
      <c r="AX27" s="5">
        <f t="shared" ref="AX27:AY27" si="5">AX3/3600</f>
        <v>21.236838882502667</v>
      </c>
      <c r="AY27" s="5">
        <f t="shared" si="5"/>
        <v>20.970422132577749</v>
      </c>
    </row>
    <row r="28" spans="1:51" s="3" customFormat="1" x14ac:dyDescent="0.25">
      <c r="A28" s="12" t="s">
        <v>21</v>
      </c>
      <c r="B28" s="3" t="str">
        <f t="shared" ref="B28:T30" si="6">_xlfn.CONCAT(INT(B27),"h:",FIXED(INT(MOD(B27,1)*60),0),"m:",INT(MOD(B27*60,1)*60),"s")</f>
        <v>18h:42m:11s</v>
      </c>
      <c r="C28" s="3" t="str">
        <f t="shared" si="6"/>
        <v>20h:33m:50s</v>
      </c>
      <c r="D28" s="3" t="str">
        <f t="shared" si="6"/>
        <v>18h:18m:43s</v>
      </c>
      <c r="E28" s="3" t="str">
        <f t="shared" si="6"/>
        <v>19h:44m:29s</v>
      </c>
      <c r="F28" s="3" t="str">
        <f t="shared" si="6"/>
        <v>18h:10m:54s</v>
      </c>
      <c r="G28" s="3" t="str">
        <f t="shared" si="6"/>
        <v>18h:58m:44s</v>
      </c>
      <c r="H28" s="3" t="str">
        <f t="shared" si="6"/>
        <v>18h:15m:36s</v>
      </c>
      <c r="I28" s="3" t="str">
        <f t="shared" si="6"/>
        <v>18h:22m:45s</v>
      </c>
      <c r="J28" s="3" t="str">
        <f t="shared" si="6"/>
        <v>18h:37m:14s</v>
      </c>
      <c r="K28" s="3" t="str">
        <f t="shared" si="6"/>
        <v>18h:1m:35s</v>
      </c>
      <c r="L28" s="3" t="str">
        <f t="shared" si="6"/>
        <v>19h:13m:59s</v>
      </c>
      <c r="M28" s="3" t="str">
        <f t="shared" si="6"/>
        <v>18h:0m:2s</v>
      </c>
      <c r="N28" s="3" t="str">
        <f t="shared" si="6"/>
        <v>19h:57m:1s</v>
      </c>
      <c r="O28" s="3" t="str">
        <f t="shared" si="6"/>
        <v>18h:18m:34s</v>
      </c>
      <c r="P28" s="3" t="str">
        <f t="shared" si="6"/>
        <v>20h:41m:11s</v>
      </c>
      <c r="Q28" s="3" t="str">
        <f t="shared" si="6"/>
        <v>18h:52m:40s</v>
      </c>
      <c r="R28" s="3" t="str">
        <f t="shared" si="6"/>
        <v>21h:12m:27s</v>
      </c>
      <c r="S28" s="3" t="str">
        <f t="shared" si="6"/>
        <v>19h:36m:47s</v>
      </c>
      <c r="T28" s="3" t="str">
        <f t="shared" si="6"/>
        <v>21h:22m:15s</v>
      </c>
      <c r="U28" s="3" t="str">
        <f>_xlfn.CONCAT(INT(U27),"h:",FIXED(INT(MOD(U27,1)*60),0),"m:",INT(MOD(U27*60,1)*60),"s")</f>
        <v>20h:21m:27s</v>
      </c>
      <c r="V28" s="3" t="str">
        <f t="shared" ref="V28:Y28" si="7">_xlfn.CONCAT(INT(V27),"h:",FIXED(INT(MOD(V27,1)*60),0),"m:",INT(MOD(V27*60,1)*60),"s")</f>
        <v>21h:10m:7s</v>
      </c>
      <c r="W28" s="3" t="str">
        <f t="shared" si="7"/>
        <v>21h:0m:2s</v>
      </c>
      <c r="X28" s="3" t="str">
        <f t="shared" si="7"/>
        <v>20h:41m:10s</v>
      </c>
      <c r="Y28" s="3" t="str">
        <f t="shared" si="7"/>
        <v>21h:24m:2s</v>
      </c>
      <c r="Z28" s="3" t="str">
        <f t="shared" ref="Z28:AW28" si="8">_xlfn.CONCAT(INT(Z27),"h:",FIXED(INT(MOD(Z27,1)*60),0),"m:",INT(MOD(Z27*60,1)*60),"s")</f>
        <v>20h:2m:43s</v>
      </c>
      <c r="AA28" s="3" t="str">
        <f t="shared" si="8"/>
        <v>21h:26m:29s</v>
      </c>
      <c r="AB28" s="3" t="str">
        <f t="shared" si="8"/>
        <v>19h:23m:11s</v>
      </c>
      <c r="AC28" s="3" t="str">
        <f t="shared" si="8"/>
        <v>21h:6m:13s</v>
      </c>
      <c r="AD28" s="3" t="str">
        <f t="shared" si="8"/>
        <v>18h:47m:49s</v>
      </c>
      <c r="AE28" s="3" t="str">
        <f t="shared" si="8"/>
        <v>20h:28m:6s</v>
      </c>
      <c r="AF28" s="3" t="str">
        <f t="shared" si="8"/>
        <v>18h:19m:21s</v>
      </c>
      <c r="AG28" s="3" t="str">
        <f t="shared" si="8"/>
        <v>19h:41m:15s</v>
      </c>
      <c r="AH28" s="3" t="str">
        <f t="shared" si="8"/>
        <v>18h:6m:13s</v>
      </c>
      <c r="AI28" s="3" t="str">
        <f t="shared" si="8"/>
        <v>18h:54m:42s</v>
      </c>
      <c r="AJ28" s="3" t="str">
        <f t="shared" si="8"/>
        <v>18h:10m:47s</v>
      </c>
      <c r="AK28" s="3" t="str">
        <f t="shared" si="8"/>
        <v>18h:20m:55s</v>
      </c>
      <c r="AL28" s="3" t="str">
        <f t="shared" si="8"/>
        <v>18h:35m:37s</v>
      </c>
      <c r="AM28" s="3" t="str">
        <f t="shared" si="8"/>
        <v>18h:5m:31s</v>
      </c>
      <c r="AN28" s="3" t="str">
        <f t="shared" si="8"/>
        <v>19h:12m:31s</v>
      </c>
      <c r="AO28" s="3" t="str">
        <f t="shared" si="8"/>
        <v>18h:8m:23s</v>
      </c>
      <c r="AP28" s="3" t="str">
        <f t="shared" si="8"/>
        <v>19h:57m:15s</v>
      </c>
      <c r="AQ28" s="3" t="str">
        <f t="shared" si="8"/>
        <v>18h:26m:50s</v>
      </c>
      <c r="AR28" s="3" t="str">
        <f t="shared" si="8"/>
        <v>20h:37m:58s</v>
      </c>
      <c r="AS28" s="3" t="str">
        <f t="shared" si="8"/>
        <v>18h:56m:11s</v>
      </c>
      <c r="AT28" s="3" t="str">
        <f t="shared" si="8"/>
        <v>21h:9m:7s</v>
      </c>
      <c r="AU28" s="3" t="str">
        <f t="shared" si="8"/>
        <v>19h:35m:21s</v>
      </c>
      <c r="AV28" s="3" t="str">
        <f t="shared" si="8"/>
        <v>21h:22m:13s</v>
      </c>
      <c r="AW28" s="3" t="str">
        <f t="shared" si="8"/>
        <v>20h:18m:9s</v>
      </c>
      <c r="AX28" s="3" t="str">
        <f t="shared" ref="AX28:AY28" si="9">_xlfn.CONCAT(INT(AX27),"h:",FIXED(INT(MOD(AX27,1)*60),0),"m:",INT(MOD(AX27*60,1)*60),"s")</f>
        <v>21h:14m:12s</v>
      </c>
      <c r="AY28" s="3" t="str">
        <f t="shared" si="9"/>
        <v>20h:58m:13s</v>
      </c>
    </row>
    <row r="29" spans="1:51" s="3" customFormat="1" x14ac:dyDescent="0.25">
      <c r="A29" s="12" t="s">
        <v>22</v>
      </c>
      <c r="B29" s="19">
        <f>$B$56+B25</f>
        <v>45661.359790196315</v>
      </c>
      <c r="C29" s="19">
        <f>$B$56+C25</f>
        <v>45680.926725786994</v>
      </c>
      <c r="D29" s="19">
        <f>$B$56+D25</f>
        <v>45690.700142322552</v>
      </c>
      <c r="E29" s="19">
        <f>$B$56+E25</f>
        <v>45710.795975969901</v>
      </c>
      <c r="F29" s="19">
        <f>$B$56+F25</f>
        <v>45720.023010564488</v>
      </c>
      <c r="G29" s="19">
        <f>$B$56+G25</f>
        <v>45740.524496108563</v>
      </c>
      <c r="H29" s="19">
        <f>$B$56+H25</f>
        <v>45749.366151983733</v>
      </c>
      <c r="I29" s="19">
        <f>$B$56+I25</f>
        <v>45770.088786699846</v>
      </c>
      <c r="J29" s="19">
        <f>$B$56+J25</f>
        <v>45778.766624789008</v>
      </c>
      <c r="K29" s="19">
        <f>$B$56+K25</f>
        <v>45799.494954801346</v>
      </c>
      <c r="L29" s="19">
        <f>$B$56+L25</f>
        <v>45808.256475943141</v>
      </c>
      <c r="M29" s="19">
        <f>$B$56+M25</f>
        <v>45828.769154188565</v>
      </c>
      <c r="N29" s="19">
        <f>$B$56+N25</f>
        <v>45837.851102008797</v>
      </c>
      <c r="O29" s="19">
        <f>$B$56+O25</f>
        <v>45857.956257476129</v>
      </c>
      <c r="P29" s="19">
        <f>$B$56+P25</f>
        <v>45867.538293793681</v>
      </c>
      <c r="Q29" s="19">
        <f>$B$56+Q25</f>
        <v>45887.118063888724</v>
      </c>
      <c r="R29" s="19">
        <f>$B$56+R25</f>
        <v>45897.288641455139</v>
      </c>
      <c r="S29" s="19">
        <f>$B$56+S25</f>
        <v>45916.326510833089</v>
      </c>
      <c r="T29" s="19">
        <f>$B$56+T25</f>
        <v>45927.062462232381</v>
      </c>
      <c r="U29" s="19">
        <f>$B$56+U25</f>
        <v>45945.654110391086</v>
      </c>
      <c r="V29" s="19">
        <f>$B$56+V25</f>
        <v>45956.816390620159</v>
      </c>
      <c r="W29" s="19">
        <f>$B$56+W25</f>
        <v>45975.154165992841</v>
      </c>
      <c r="X29" s="19">
        <f>$B$56+X25</f>
        <v>45986.504985921005</v>
      </c>
      <c r="Y29" s="19">
        <f>$B$56+Y25</f>
        <v>46004.841097578341</v>
      </c>
      <c r="Z29" s="19">
        <f>$B$56+Z25</f>
        <v>46016.087094548056</v>
      </c>
      <c r="AA29" s="19">
        <f>$B$56+AA25</f>
        <v>46034.678114687224</v>
      </c>
      <c r="AB29" s="19">
        <f>$B$56+AB25</f>
        <v>46045.541569833818</v>
      </c>
      <c r="AC29" s="19">
        <f>$B$56+AC25</f>
        <v>46064.589235463158</v>
      </c>
      <c r="AD29" s="19">
        <f>$B$56+AD25</f>
        <v>46074.881777078677</v>
      </c>
      <c r="AE29" s="19">
        <f>$B$56+AE25</f>
        <v>46094.487791220934</v>
      </c>
      <c r="AF29" s="19">
        <f>$B$56+AF25</f>
        <v>46104.151901719721</v>
      </c>
      <c r="AG29" s="19">
        <f>$B$56+AG25</f>
        <v>46124.297511834331</v>
      </c>
      <c r="AH29" s="19">
        <f>$B$56+AH25</f>
        <v>46133.407648542379</v>
      </c>
      <c r="AI29" s="19">
        <f>$B$56+AI25</f>
        <v>46153.964208089521</v>
      </c>
      <c r="AJ29" s="19">
        <f>$B$56+AJ25</f>
        <v>46162.703684894004</v>
      </c>
      <c r="AK29" s="19">
        <f>$B$56+AK25</f>
        <v>46183.463590508334</v>
      </c>
      <c r="AL29" s="19">
        <f>$B$56+AL25</f>
        <v>46192.080822068368</v>
      </c>
      <c r="AM29" s="19">
        <f>$B$56+AM25</f>
        <v>46212.80871053203</v>
      </c>
      <c r="AN29" s="19">
        <f>$B$56+AN25</f>
        <v>46221.56672374648</v>
      </c>
      <c r="AO29" s="19">
        <f>$B$56+AO25</f>
        <v>46242.043936791233</v>
      </c>
      <c r="AP29" s="19">
        <f>$B$56+AP25</f>
        <v>46251.172231135293</v>
      </c>
      <c r="AQ29" s="19">
        <f>$B$56+AQ25</f>
        <v>46271.231639666301</v>
      </c>
      <c r="AR29" s="19">
        <f>$B$56+AR25</f>
        <v>46280.896907189373</v>
      </c>
      <c r="AS29" s="19">
        <f>$B$56+AS25</f>
        <v>46300.43976352227</v>
      </c>
      <c r="AT29" s="19">
        <f>$B$56+AT25</f>
        <v>46310.716718997966</v>
      </c>
      <c r="AU29" s="19">
        <f>$B$56+AU25</f>
        <v>46329.729093372145</v>
      </c>
      <c r="AV29" s="19">
        <f>$B$56+AV25</f>
        <v>46340.578487926941</v>
      </c>
      <c r="AW29" s="19">
        <f>$B$56+AW25</f>
        <v>46359.146028729228</v>
      </c>
      <c r="AX29" s="19">
        <f>$B$56+AX25</f>
        <v>46370.397718729611</v>
      </c>
      <c r="AY29" s="19">
        <f>$B$56+AY25</f>
        <v>46388.713050858118</v>
      </c>
    </row>
    <row r="30" spans="1:51" s="3" customFormat="1" x14ac:dyDescent="0.25">
      <c r="A30" s="12" t="s">
        <v>327</v>
      </c>
      <c r="B30" s="3" t="str">
        <f>_xlfn.CONCAT(MOD(INT(B25*24),24),"h:",MOD(INT(B25*60*24),60),"m:",MOD(INT(B25*86400),60),"s")</f>
        <v>8h:38m:5s</v>
      </c>
      <c r="C30" s="3" t="str">
        <f t="shared" ref="C30:AY30" si="10">_xlfn.CONCAT(MOD(INT(C25*24),24),"h:",MOD(INT(C25*60*24),60),"m:",MOD(INT(C25*86400),60),"s")</f>
        <v>22h:14m:29s</v>
      </c>
      <c r="D30" s="3" t="str">
        <f t="shared" si="10"/>
        <v>16h:48m:12s</v>
      </c>
      <c r="E30" s="3" t="str">
        <f t="shared" si="10"/>
        <v>19h:6m:12s</v>
      </c>
      <c r="F30" s="3" t="str">
        <f t="shared" si="10"/>
        <v>0h:33m:8s</v>
      </c>
      <c r="G30" s="3" t="str">
        <f t="shared" si="10"/>
        <v>12h:35m:16s</v>
      </c>
      <c r="H30" s="3" t="str">
        <f t="shared" si="10"/>
        <v>8h:47m:15s</v>
      </c>
      <c r="I30" s="3" t="str">
        <f t="shared" si="10"/>
        <v>2h:7m:51s</v>
      </c>
      <c r="J30" s="3" t="str">
        <f t="shared" si="10"/>
        <v>18h:23m:56s</v>
      </c>
      <c r="K30" s="3" t="str">
        <f t="shared" si="10"/>
        <v>11h:52m:44s</v>
      </c>
      <c r="L30" s="3" t="str">
        <f t="shared" si="10"/>
        <v>6h:9m:19s</v>
      </c>
      <c r="M30" s="3" t="str">
        <f t="shared" si="10"/>
        <v>18h:27m:34s</v>
      </c>
      <c r="N30" s="3" t="str">
        <f t="shared" si="10"/>
        <v>20h:25m:35s</v>
      </c>
      <c r="O30" s="3" t="str">
        <f t="shared" si="10"/>
        <v>22h:57m:0s</v>
      </c>
      <c r="P30" s="3" t="str">
        <f t="shared" si="10"/>
        <v>12h:55m:8s</v>
      </c>
      <c r="Q30" s="3" t="str">
        <f t="shared" si="10"/>
        <v>2h:50m:0s</v>
      </c>
      <c r="R30" s="3" t="str">
        <f t="shared" si="10"/>
        <v>6h:55m:38s</v>
      </c>
      <c r="S30" s="3" t="str">
        <f t="shared" si="10"/>
        <v>7h:50m:10s</v>
      </c>
      <c r="T30" s="3" t="str">
        <f t="shared" si="10"/>
        <v>1h:29m:56s</v>
      </c>
      <c r="U30" s="3" t="str">
        <f t="shared" si="10"/>
        <v>15h:41m:55s</v>
      </c>
      <c r="V30" s="3" t="str">
        <f t="shared" si="10"/>
        <v>19h:35m:36s</v>
      </c>
      <c r="W30" s="3" t="str">
        <f t="shared" si="10"/>
        <v>3h:41m:59s</v>
      </c>
      <c r="X30" s="3" t="str">
        <f t="shared" si="10"/>
        <v>12h:7m:10s</v>
      </c>
      <c r="Y30" s="3" t="str">
        <f t="shared" si="10"/>
        <v>20h:11m:10s</v>
      </c>
      <c r="Z30" s="3" t="str">
        <f t="shared" si="10"/>
        <v>2h:5m:24s</v>
      </c>
      <c r="AA30" s="3" t="str">
        <f t="shared" si="10"/>
        <v>16h:16m:29s</v>
      </c>
      <c r="AB30" s="3" t="str">
        <f t="shared" si="10"/>
        <v>12h:59m:51s</v>
      </c>
      <c r="AC30" s="3" t="str">
        <f t="shared" si="10"/>
        <v>14h:8m:29s</v>
      </c>
      <c r="AD30" s="3" t="str">
        <f t="shared" si="10"/>
        <v>21h:9m:45s</v>
      </c>
      <c r="AE30" s="3" t="str">
        <f t="shared" si="10"/>
        <v>11h:42m:25s</v>
      </c>
      <c r="AF30" s="3" t="str">
        <f t="shared" si="10"/>
        <v>3h:38m:44s</v>
      </c>
      <c r="AG30" s="3" t="str">
        <f t="shared" si="10"/>
        <v>7h:8m:25s</v>
      </c>
      <c r="AH30" s="3" t="str">
        <f t="shared" si="10"/>
        <v>9h:47m:0s</v>
      </c>
      <c r="AI30" s="3" t="str">
        <f t="shared" si="10"/>
        <v>23h:8m:27s</v>
      </c>
      <c r="AJ30" s="3" t="str">
        <f t="shared" si="10"/>
        <v>16h:53m:18s</v>
      </c>
      <c r="AK30" s="3" t="str">
        <f t="shared" si="10"/>
        <v>11h:7m:34s</v>
      </c>
      <c r="AL30" s="3" t="str">
        <f t="shared" si="10"/>
        <v>1h:56m:23s</v>
      </c>
      <c r="AM30" s="3" t="str">
        <f t="shared" si="10"/>
        <v>19h:24m:32s</v>
      </c>
      <c r="AN30" s="3" t="str">
        <f t="shared" si="10"/>
        <v>13h:36m:4s</v>
      </c>
      <c r="AO30" s="3" t="str">
        <f t="shared" si="10"/>
        <v>1h:3m:16s</v>
      </c>
      <c r="AP30" s="3" t="str">
        <f t="shared" si="10"/>
        <v>4h:8m:0s</v>
      </c>
      <c r="AQ30" s="3" t="str">
        <f t="shared" si="10"/>
        <v>5h:33m:33s</v>
      </c>
      <c r="AR30" s="3" t="str">
        <f t="shared" si="10"/>
        <v>21h:31m:32s</v>
      </c>
      <c r="AS30" s="3" t="str">
        <f t="shared" si="10"/>
        <v>10h:33m:15s</v>
      </c>
      <c r="AT30" s="3" t="str">
        <f t="shared" si="10"/>
        <v>17h:12m:4s</v>
      </c>
      <c r="AU30" s="3" t="str">
        <f t="shared" si="10"/>
        <v>17h:29m:53s</v>
      </c>
      <c r="AV30" s="3" t="str">
        <f t="shared" si="10"/>
        <v>13h:53m:1s</v>
      </c>
      <c r="AW30" s="3" t="str">
        <f t="shared" si="10"/>
        <v>3h:30m:16s</v>
      </c>
      <c r="AX30" s="3" t="str">
        <f t="shared" si="10"/>
        <v>9h:32m:42s</v>
      </c>
      <c r="AY30" s="3" t="str">
        <f t="shared" si="10"/>
        <v>17h:6m:47s</v>
      </c>
    </row>
    <row r="31" spans="1:51" s="3" customFormat="1" x14ac:dyDescent="0.25">
      <c r="A31" s="12" t="s">
        <v>326</v>
      </c>
      <c r="B31" s="19">
        <f>$B$56+B26</f>
        <v>45662.139084484843</v>
      </c>
      <c r="C31" s="19">
        <f t="shared" ref="C31:AY31" si="11">$B$56+C26</f>
        <v>45681.783564067788</v>
      </c>
      <c r="D31" s="19">
        <f t="shared" si="11"/>
        <v>45691.463148875766</v>
      </c>
      <c r="E31" s="19">
        <f t="shared" si="11"/>
        <v>45711.618536809554</v>
      </c>
      <c r="F31" s="19">
        <f t="shared" si="11"/>
        <v>45720.780585691842</v>
      </c>
      <c r="G31" s="19">
        <f t="shared" si="11"/>
        <v>45741.315294208121</v>
      </c>
      <c r="H31" s="19">
        <f t="shared" si="11"/>
        <v>45750.126993843878</v>
      </c>
      <c r="I31" s="19">
        <f t="shared" si="11"/>
        <v>45770.854590181065</v>
      </c>
      <c r="J31" s="19">
        <f t="shared" si="11"/>
        <v>45779.5424864222</v>
      </c>
      <c r="K31" s="19">
        <f t="shared" si="11"/>
        <v>45800.246063116043</v>
      </c>
      <c r="L31" s="19">
        <f t="shared" si="11"/>
        <v>45809.057864032788</v>
      </c>
      <c r="M31" s="19">
        <f t="shared" si="11"/>
        <v>45829.519180537674</v>
      </c>
      <c r="N31" s="19">
        <f t="shared" si="11"/>
        <v>45838.682367160545</v>
      </c>
      <c r="O31" s="19">
        <f t="shared" si="11"/>
        <v>45858.719162107991</v>
      </c>
      <c r="P31" s="19">
        <f t="shared" si="11"/>
        <v>45868.400237862807</v>
      </c>
      <c r="Q31" s="19">
        <f t="shared" si="11"/>
        <v>45887.904642561094</v>
      </c>
      <c r="R31" s="19">
        <f t="shared" si="11"/>
        <v>45898.172287966205</v>
      </c>
      <c r="S31" s="19">
        <f t="shared" si="11"/>
        <v>45917.14372684947</v>
      </c>
      <c r="T31" s="19">
        <f t="shared" si="11"/>
        <v>45927.952919798685</v>
      </c>
      <c r="U31" s="19">
        <f t="shared" si="11"/>
        <v>45946.502341809108</v>
      </c>
      <c r="V31" s="19">
        <f t="shared" si="11"/>
        <v>45957.69842212565</v>
      </c>
      <c r="W31" s="19">
        <f t="shared" si="11"/>
        <v>45976.029190455949</v>
      </c>
      <c r="X31" s="19">
        <f t="shared" si="11"/>
        <v>45987.366912135476</v>
      </c>
      <c r="Y31" s="19">
        <f t="shared" si="11"/>
        <v>46005.732788471621</v>
      </c>
      <c r="Z31" s="19">
        <f t="shared" si="11"/>
        <v>46016.92232426018</v>
      </c>
      <c r="AA31" s="19">
        <f t="shared" si="11"/>
        <v>46035.571509657413</v>
      </c>
      <c r="AB31" s="19">
        <f t="shared" si="11"/>
        <v>46046.349344277434</v>
      </c>
      <c r="AC31" s="19">
        <f t="shared" si="11"/>
        <v>46065.468560628869</v>
      </c>
      <c r="AD31" s="19">
        <f t="shared" si="11"/>
        <v>46075.664984211617</v>
      </c>
      <c r="AE31" s="19">
        <f t="shared" si="11"/>
        <v>46095.34064177316</v>
      </c>
      <c r="AF31" s="19">
        <f t="shared" si="11"/>
        <v>46104.915346068301</v>
      </c>
      <c r="AG31" s="19">
        <f t="shared" si="11"/>
        <v>46125.117827421811</v>
      </c>
      <c r="AH31" s="19">
        <f t="shared" si="11"/>
        <v>46134.16196967112</v>
      </c>
      <c r="AI31" s="19">
        <f t="shared" si="11"/>
        <v>46154.752204341938</v>
      </c>
      <c r="AJ31" s="19">
        <f t="shared" si="11"/>
        <v>46163.461183392763</v>
      </c>
      <c r="AK31" s="19">
        <f t="shared" si="11"/>
        <v>46184.228120283107</v>
      </c>
      <c r="AL31" s="19">
        <f t="shared" si="11"/>
        <v>46192.855560669159</v>
      </c>
      <c r="AM31" s="19">
        <f t="shared" si="11"/>
        <v>46213.562546078931</v>
      </c>
      <c r="AN31" s="19">
        <f t="shared" si="11"/>
        <v>46222.367092961467</v>
      </c>
      <c r="AO31" s="19">
        <f t="shared" si="11"/>
        <v>46242.799762035582</v>
      </c>
      <c r="AP31" s="19">
        <f t="shared" si="11"/>
        <v>46252.003660726623</v>
      </c>
      <c r="AQ31" s="19">
        <f t="shared" si="11"/>
        <v>46272.000283534362</v>
      </c>
      <c r="AR31" s="19">
        <f t="shared" si="11"/>
        <v>46281.756609767435</v>
      </c>
      <c r="AS31" s="19">
        <f t="shared" si="11"/>
        <v>46301.228788745029</v>
      </c>
      <c r="AT31" s="19">
        <f t="shared" si="11"/>
        <v>46311.598050150933</v>
      </c>
      <c r="AU31" s="19">
        <f t="shared" si="11"/>
        <v>46330.545317244854</v>
      </c>
      <c r="AV31" s="19">
        <f t="shared" si="11"/>
        <v>46341.468924903398</v>
      </c>
      <c r="AW31" s="19">
        <f t="shared" si="11"/>
        <v>46359.991972680735</v>
      </c>
      <c r="AX31" s="19">
        <f t="shared" si="11"/>
        <v>46371.282587016387</v>
      </c>
      <c r="AY31" s="19">
        <f t="shared" si="11"/>
        <v>46389.58681844698</v>
      </c>
    </row>
    <row r="32" spans="1:51" s="3" customFormat="1" x14ac:dyDescent="0.25">
      <c r="A32" s="12" t="s">
        <v>328</v>
      </c>
      <c r="B32" s="3" t="str">
        <f>_xlfn.CONCAT(MOD(INT(B26*24),24),"h:",MOD(INT(B26*60*24),60),"m:",MOD(INT(B26*86400),60),"s")</f>
        <v>3h:20m:16s</v>
      </c>
      <c r="C32" s="3" t="str">
        <f t="shared" ref="C32:AY32" si="12">_xlfn.CONCAT(MOD(INT(C26*24),24),"h:",MOD(INT(C26*60*24),60),"m:",MOD(INT(C26*86400),60),"s")</f>
        <v>18h:48m:19s</v>
      </c>
      <c r="D32" s="3" t="str">
        <f t="shared" si="12"/>
        <v>11h:6m:56s</v>
      </c>
      <c r="E32" s="3" t="str">
        <f t="shared" si="12"/>
        <v>14h:50m:41s</v>
      </c>
      <c r="F32" s="3" t="str">
        <f t="shared" si="12"/>
        <v>18h:44m:2s</v>
      </c>
      <c r="G32" s="3" t="str">
        <f t="shared" si="12"/>
        <v>7h:34m:1s</v>
      </c>
      <c r="H32" s="3" t="str">
        <f t="shared" si="12"/>
        <v>3h:2m:52s</v>
      </c>
      <c r="I32" s="3" t="str">
        <f t="shared" si="12"/>
        <v>20h:30m:36s</v>
      </c>
      <c r="J32" s="3" t="str">
        <f t="shared" si="12"/>
        <v>13h:1m:10s</v>
      </c>
      <c r="K32" s="3" t="str">
        <f t="shared" si="12"/>
        <v>5h:54m:19s</v>
      </c>
      <c r="L32" s="3" t="str">
        <f t="shared" si="12"/>
        <v>1h:23m:19s</v>
      </c>
      <c r="M32" s="3" t="str">
        <f t="shared" si="12"/>
        <v>12h:27m:37s</v>
      </c>
      <c r="N32" s="3" t="str">
        <f t="shared" si="12"/>
        <v>16h:22m:36s</v>
      </c>
      <c r="O32" s="3" t="str">
        <f t="shared" si="12"/>
        <v>17h:15m:35s</v>
      </c>
      <c r="P32" s="3" t="str">
        <f t="shared" si="12"/>
        <v>9h:36m:20s</v>
      </c>
      <c r="Q32" s="3" t="str">
        <f t="shared" si="12"/>
        <v>21h:42m:41s</v>
      </c>
      <c r="R32" s="3" t="str">
        <f t="shared" si="12"/>
        <v>4h:8m:5s</v>
      </c>
      <c r="S32" s="3" t="str">
        <f t="shared" si="12"/>
        <v>3h:26m:57s</v>
      </c>
      <c r="T32" s="3" t="str">
        <f t="shared" si="12"/>
        <v>22h:52m:12s</v>
      </c>
      <c r="U32" s="3" t="str">
        <f t="shared" si="12"/>
        <v>12h:3m:22s</v>
      </c>
      <c r="V32" s="3" t="str">
        <f t="shared" si="12"/>
        <v>16h:45m:43s</v>
      </c>
      <c r="W32" s="3" t="str">
        <f t="shared" si="12"/>
        <v>0h:42m:2s</v>
      </c>
      <c r="X32" s="3" t="str">
        <f t="shared" si="12"/>
        <v>8h:48m:21s</v>
      </c>
      <c r="Y32" s="3" t="str">
        <f t="shared" si="12"/>
        <v>17h:35m:12s</v>
      </c>
      <c r="Z32" s="3" t="str">
        <f t="shared" si="12"/>
        <v>22h:8m:8s</v>
      </c>
      <c r="AA32" s="3" t="str">
        <f t="shared" si="12"/>
        <v>13h:42m:58s</v>
      </c>
      <c r="AB32" s="3" t="str">
        <f t="shared" si="12"/>
        <v>8h:23m:3s</v>
      </c>
      <c r="AC32" s="3" t="str">
        <f t="shared" si="12"/>
        <v>11h:14m:43s</v>
      </c>
      <c r="AD32" s="3" t="str">
        <f t="shared" si="12"/>
        <v>15h:57m:34s</v>
      </c>
      <c r="AE32" s="3" t="str">
        <f t="shared" si="12"/>
        <v>8h:10m:31s</v>
      </c>
      <c r="AF32" s="3" t="str">
        <f t="shared" si="12"/>
        <v>21h:58m:5s</v>
      </c>
      <c r="AG32" s="3" t="str">
        <f t="shared" si="12"/>
        <v>2h:49m:40s</v>
      </c>
      <c r="AH32" s="3" t="str">
        <f t="shared" si="12"/>
        <v>3h:53m:14s</v>
      </c>
      <c r="AI32" s="3" t="str">
        <f t="shared" si="12"/>
        <v>18h:3m:10s</v>
      </c>
      <c r="AJ32" s="3" t="str">
        <f t="shared" si="12"/>
        <v>11h:4m:6s</v>
      </c>
      <c r="AK32" s="3" t="str">
        <f t="shared" si="12"/>
        <v>5h:28m:29s</v>
      </c>
      <c r="AL32" s="3" t="str">
        <f t="shared" si="12"/>
        <v>20h:32m:0s</v>
      </c>
      <c r="AM32" s="3" t="str">
        <f t="shared" si="12"/>
        <v>13h:30m:3s</v>
      </c>
      <c r="AN32" s="3" t="str">
        <f t="shared" si="12"/>
        <v>8h:48m:36s</v>
      </c>
      <c r="AO32" s="3" t="str">
        <f t="shared" si="12"/>
        <v>19h:11m:39s</v>
      </c>
      <c r="AP32" s="3" t="str">
        <f t="shared" si="12"/>
        <v>0h:5m:16s</v>
      </c>
      <c r="AQ32" s="3" t="str">
        <f t="shared" si="12"/>
        <v>0h:0m:24s</v>
      </c>
      <c r="AR32" s="3" t="str">
        <f t="shared" si="12"/>
        <v>18h:9m:31s</v>
      </c>
      <c r="AS32" s="3" t="str">
        <f t="shared" si="12"/>
        <v>5h:29m:27s</v>
      </c>
      <c r="AT32" s="3" t="str">
        <f t="shared" si="12"/>
        <v>14h:21m:11s</v>
      </c>
      <c r="AU32" s="3" t="str">
        <f t="shared" si="12"/>
        <v>13h:5m:15s</v>
      </c>
      <c r="AV32" s="3" t="str">
        <f t="shared" si="12"/>
        <v>11h:15m:15s</v>
      </c>
      <c r="AW32" s="3" t="str">
        <f t="shared" si="12"/>
        <v>23h:48m:26s</v>
      </c>
      <c r="AX32" s="3" t="str">
        <f t="shared" si="12"/>
        <v>6h:46m:55s</v>
      </c>
      <c r="AY32" s="3" t="str">
        <f t="shared" si="12"/>
        <v>14h:5m:1s</v>
      </c>
    </row>
    <row r="34" spans="1:51" ht="13.15" customHeight="1" x14ac:dyDescent="0.25">
      <c r="A34" s="9"/>
    </row>
    <row r="35" spans="1:51" s="1" customFormat="1" x14ac:dyDescent="0.25">
      <c r="A35" s="13" t="s">
        <v>15</v>
      </c>
      <c r="B35" s="2">
        <f t="shared" ref="B35:AW35" si="13">B9/1000</f>
        <v>260682.07775621</v>
      </c>
      <c r="C35" s="2">
        <f t="shared" si="13"/>
        <v>-417669.08688000299</v>
      </c>
      <c r="D35" s="2">
        <f t="shared" si="13"/>
        <v>112533.553047814</v>
      </c>
      <c r="E35" s="2">
        <f t="shared" si="13"/>
        <v>-341271.09475698206</v>
      </c>
      <c r="F35" s="2">
        <f t="shared" si="13"/>
        <v>-60181.246329040201</v>
      </c>
      <c r="G35" s="2">
        <f t="shared" si="13"/>
        <v>-185228.96214302001</v>
      </c>
      <c r="H35" s="2">
        <f t="shared" si="13"/>
        <v>-213098.63925724398</v>
      </c>
      <c r="I35" s="2">
        <f t="shared" si="13"/>
        <v>5572.83798050123</v>
      </c>
      <c r="J35" s="2">
        <f t="shared" si="13"/>
        <v>-313618.33848476899</v>
      </c>
      <c r="K35" s="2">
        <f t="shared" si="13"/>
        <v>187380.89506174298</v>
      </c>
      <c r="L35" s="2">
        <f t="shared" si="13"/>
        <v>-343489.81041672401</v>
      </c>
      <c r="M35" s="2">
        <f t="shared" si="13"/>
        <v>323992.06526535703</v>
      </c>
      <c r="N35" s="2">
        <f t="shared" si="13"/>
        <v>-295567.53322378499</v>
      </c>
      <c r="O35" s="2">
        <f t="shared" si="13"/>
        <v>388778.88353276299</v>
      </c>
      <c r="P35" s="2">
        <f t="shared" si="13"/>
        <v>-175040.638398404</v>
      </c>
      <c r="Q35" s="2">
        <f t="shared" si="13"/>
        <v>365314.85753116797</v>
      </c>
      <c r="R35" s="2">
        <f t="shared" si="13"/>
        <v>-5438.5006569032694</v>
      </c>
      <c r="S35" s="2">
        <f t="shared" si="13"/>
        <v>250998.611163497</v>
      </c>
      <c r="T35" s="2">
        <f t="shared" si="13"/>
        <v>171901.77763248899</v>
      </c>
      <c r="U35" s="2">
        <f t="shared" si="13"/>
        <v>63949.654782358601</v>
      </c>
      <c r="V35" s="2">
        <f t="shared" si="13"/>
        <v>307924.49033656297</v>
      </c>
      <c r="W35" s="2">
        <f t="shared" si="13"/>
        <v>-151812.60568694901</v>
      </c>
      <c r="X35" s="2">
        <f t="shared" si="13"/>
        <v>361247.68213251297</v>
      </c>
      <c r="Y35" s="2">
        <f t="shared" si="13"/>
        <v>-333167.83996469399</v>
      </c>
      <c r="Z35" s="2">
        <f t="shared" si="13"/>
        <v>313835.76344456797</v>
      </c>
      <c r="AA35" s="2">
        <f t="shared" si="13"/>
        <v>-421292.90045934403</v>
      </c>
      <c r="AB35" s="2">
        <f t="shared" si="13"/>
        <v>180794.14186462501</v>
      </c>
      <c r="AC35" s="2">
        <f t="shared" si="13"/>
        <v>-389566.24531626899</v>
      </c>
      <c r="AD35" s="2">
        <f t="shared" si="13"/>
        <v>5044.58964618136</v>
      </c>
      <c r="AE35" s="2">
        <f t="shared" si="13"/>
        <v>-254106.713462802</v>
      </c>
      <c r="AF35" s="2">
        <f t="shared" si="13"/>
        <v>-162561.32679602501</v>
      </c>
      <c r="AG35" s="2">
        <f t="shared" si="13"/>
        <v>-61663.356682359801</v>
      </c>
      <c r="AH35" s="2">
        <f t="shared" si="13"/>
        <v>-282187.50427076104</v>
      </c>
      <c r="AI35" s="2">
        <f t="shared" si="13"/>
        <v>133402.703284255</v>
      </c>
      <c r="AJ35" s="2">
        <f t="shared" si="13"/>
        <v>-332402.52012129698</v>
      </c>
      <c r="AK35" s="2">
        <f t="shared" si="13"/>
        <v>287996.122496692</v>
      </c>
      <c r="AL35" s="2">
        <f t="shared" si="13"/>
        <v>-307195.67480274598</v>
      </c>
      <c r="AM35" s="2">
        <f t="shared" si="13"/>
        <v>375347.179227721</v>
      </c>
      <c r="AN35" s="2">
        <f t="shared" si="13"/>
        <v>-212253.77410240998</v>
      </c>
      <c r="AO35" s="2">
        <f t="shared" si="13"/>
        <v>380276.77757571999</v>
      </c>
      <c r="AP35" s="2">
        <f t="shared" si="13"/>
        <v>-64187.5015530378</v>
      </c>
      <c r="AQ35" s="2">
        <f t="shared" si="13"/>
        <v>297640.658050453</v>
      </c>
      <c r="AR35" s="2">
        <f t="shared" si="13"/>
        <v>108188.043946219</v>
      </c>
      <c r="AS35" s="2">
        <f t="shared" si="13"/>
        <v>137943.233010603</v>
      </c>
      <c r="AT35" s="2">
        <f t="shared" si="13"/>
        <v>264494.29961822001</v>
      </c>
      <c r="AU35" s="2">
        <f t="shared" si="13"/>
        <v>-66195.550681623703</v>
      </c>
      <c r="AV35" s="2">
        <f t="shared" si="13"/>
        <v>358625.39313869795</v>
      </c>
      <c r="AW35" s="2">
        <f t="shared" si="13"/>
        <v>-262325.20346466498</v>
      </c>
      <c r="AX35" s="2">
        <f t="shared" ref="AX35:AY35" si="14">AX9/1000</f>
        <v>354965.70094385999</v>
      </c>
      <c r="AY35" s="2">
        <f t="shared" si="14"/>
        <v>-392392.87328997999</v>
      </c>
    </row>
    <row r="36" spans="1:51" s="1" customFormat="1" x14ac:dyDescent="0.25">
      <c r="A36" s="13"/>
      <c r="B36" s="2">
        <f t="shared" ref="B36:AW36" si="15">B10/1000</f>
        <v>217391.86274156201</v>
      </c>
      <c r="C36" s="2">
        <f t="shared" si="15"/>
        <v>-30806.7725455371</v>
      </c>
      <c r="D36" s="2">
        <f t="shared" si="15"/>
        <v>314757.43201447203</v>
      </c>
      <c r="E36" s="2">
        <f t="shared" si="15"/>
        <v>-227906.52920573499</v>
      </c>
      <c r="F36" s="2">
        <f t="shared" si="15"/>
        <v>325798.54601855302</v>
      </c>
      <c r="G36" s="2">
        <f t="shared" si="15"/>
        <v>-356866.22034942301</v>
      </c>
      <c r="H36" s="2">
        <f t="shared" si="15"/>
        <v>254589.910083289</v>
      </c>
      <c r="I36" s="2">
        <f t="shared" si="15"/>
        <v>-395384.061014593</v>
      </c>
      <c r="J36" s="2">
        <f t="shared" si="15"/>
        <v>123350.98847907101</v>
      </c>
      <c r="K36" s="2">
        <f t="shared" si="15"/>
        <v>-343259.07212807098</v>
      </c>
      <c r="L36" s="2">
        <f t="shared" si="15"/>
        <v>-38285.1829103825</v>
      </c>
      <c r="M36" s="2">
        <f t="shared" si="15"/>
        <v>-216106.119649678</v>
      </c>
      <c r="N36" s="2">
        <f t="shared" si="15"/>
        <v>-197778.97726950099</v>
      </c>
      <c r="O36" s="2">
        <f t="shared" si="15"/>
        <v>-40035.899067119099</v>
      </c>
      <c r="P36" s="2">
        <f t="shared" si="15"/>
        <v>-319140.27856789704</v>
      </c>
      <c r="Q36" s="2">
        <f t="shared" si="15"/>
        <v>150553.302170023</v>
      </c>
      <c r="R36" s="2">
        <f t="shared" si="15"/>
        <v>-368714.59897186101</v>
      </c>
      <c r="S36" s="2">
        <f t="shared" si="15"/>
        <v>313698.13927342702</v>
      </c>
      <c r="T36" s="2">
        <f t="shared" si="15"/>
        <v>-327137.78083121299</v>
      </c>
      <c r="U36" s="2">
        <f t="shared" si="15"/>
        <v>404572.28791925299</v>
      </c>
      <c r="V36" s="2">
        <f t="shared" si="15"/>
        <v>-199661.90092138201</v>
      </c>
      <c r="W36" s="2">
        <f t="shared" si="15"/>
        <v>388500.02416454902</v>
      </c>
      <c r="X36" s="2">
        <f t="shared" si="15"/>
        <v>-18486.859344300603</v>
      </c>
      <c r="Y36" s="2">
        <f t="shared" si="15"/>
        <v>259906.11258706998</v>
      </c>
      <c r="Z36" s="2">
        <f t="shared" si="15"/>
        <v>164357.094063734</v>
      </c>
      <c r="AA36" s="2">
        <f t="shared" si="15"/>
        <v>53737.054940801601</v>
      </c>
      <c r="AB36" s="2">
        <f t="shared" si="15"/>
        <v>294523.42295939795</v>
      </c>
      <c r="AC36" s="2">
        <f t="shared" si="15"/>
        <v>-165565.774513738</v>
      </c>
      <c r="AD36" s="2">
        <f t="shared" si="15"/>
        <v>337401.65489466296</v>
      </c>
      <c r="AE36" s="2">
        <f t="shared" si="15"/>
        <v>-332657.969267137</v>
      </c>
      <c r="AF36" s="2">
        <f t="shared" si="15"/>
        <v>289355.369285936</v>
      </c>
      <c r="AG36" s="2">
        <f t="shared" si="15"/>
        <v>-406636.14375605102</v>
      </c>
      <c r="AH36" s="2">
        <f t="shared" si="15"/>
        <v>171565.41736888001</v>
      </c>
      <c r="AI36" s="2">
        <f t="shared" si="15"/>
        <v>-379893.58171502204</v>
      </c>
      <c r="AJ36" s="2">
        <f t="shared" si="15"/>
        <v>16416.5725317533</v>
      </c>
      <c r="AK36" s="2">
        <f t="shared" si="15"/>
        <v>-270116.19781793497</v>
      </c>
      <c r="AL36" s="2">
        <f t="shared" si="15"/>
        <v>-142550.32854171802</v>
      </c>
      <c r="AM36" s="2">
        <f t="shared" si="15"/>
        <v>-105706.66502329</v>
      </c>
      <c r="AN36" s="2">
        <f t="shared" si="15"/>
        <v>-273906.59193031001</v>
      </c>
      <c r="AO36" s="2">
        <f t="shared" si="15"/>
        <v>81299.605846907594</v>
      </c>
      <c r="AP36" s="2">
        <f t="shared" si="15"/>
        <v>-349081.982749563</v>
      </c>
      <c r="AQ36" s="2">
        <f t="shared" si="15"/>
        <v>254094.152468076</v>
      </c>
      <c r="AR36" s="2">
        <f t="shared" si="15"/>
        <v>-346334.83535697596</v>
      </c>
      <c r="AS36" s="2">
        <f t="shared" si="15"/>
        <v>371572.89550743002</v>
      </c>
      <c r="AT36" s="2">
        <f t="shared" si="15"/>
        <v>-256969.33921186798</v>
      </c>
      <c r="AU36" s="2">
        <f t="shared" si="15"/>
        <v>397283.81916296203</v>
      </c>
      <c r="AV36" s="2">
        <f t="shared" si="15"/>
        <v>-94883.98522667239</v>
      </c>
      <c r="AW36" s="2">
        <f t="shared" si="15"/>
        <v>314585.09773160098</v>
      </c>
      <c r="AX36" s="2">
        <f t="shared" ref="AX36:AY36" si="16">AX10/1000</f>
        <v>97612.758124007189</v>
      </c>
      <c r="AY36" s="2">
        <f t="shared" si="16"/>
        <v>139000.522246885</v>
      </c>
    </row>
    <row r="37" spans="1:51" s="1" customFormat="1" x14ac:dyDescent="0.25">
      <c r="A37" s="13"/>
      <c r="B37" s="2">
        <f t="shared" ref="B37:AW37" si="17">B11/1000</f>
        <v>-11420.4606481017</v>
      </c>
      <c r="C37" s="2">
        <f t="shared" si="17"/>
        <v>-29845.768092983599</v>
      </c>
      <c r="D37" s="2">
        <f t="shared" si="17"/>
        <v>6345.9312761976198</v>
      </c>
      <c r="E37" s="2">
        <f t="shared" si="17"/>
        <v>-35439.921964583002</v>
      </c>
      <c r="F37" s="2">
        <f t="shared" si="17"/>
        <v>21874.098044577899</v>
      </c>
      <c r="G37" s="2">
        <f t="shared" si="17"/>
        <v>-29923.784509962399</v>
      </c>
      <c r="H37" s="2">
        <f t="shared" si="17"/>
        <v>31346.571720485099</v>
      </c>
      <c r="I37" s="2">
        <f t="shared" si="17"/>
        <v>-16120.2818544278</v>
      </c>
      <c r="J37" s="2">
        <f t="shared" si="17"/>
        <v>32494.862730182598</v>
      </c>
      <c r="K37" s="2">
        <f t="shared" si="17"/>
        <v>1272.29090281296</v>
      </c>
      <c r="L37" s="2">
        <f t="shared" si="17"/>
        <v>24761.803838829001</v>
      </c>
      <c r="M37" s="2">
        <f t="shared" si="17"/>
        <v>17544.097875003899</v>
      </c>
      <c r="N37" s="2">
        <f t="shared" si="17"/>
        <v>9650.8189311051501</v>
      </c>
      <c r="O37" s="2">
        <f t="shared" si="17"/>
        <v>29081.712958788699</v>
      </c>
      <c r="P37" s="2">
        <f t="shared" si="17"/>
        <v>-8975.8639235101109</v>
      </c>
      <c r="Q37" s="2">
        <f t="shared" si="17"/>
        <v>33611.940109525895</v>
      </c>
      <c r="R37" s="2">
        <f t="shared" si="17"/>
        <v>-25691.310173306403</v>
      </c>
      <c r="S37" s="2">
        <f t="shared" si="17"/>
        <v>30026.6280069811</v>
      </c>
      <c r="T37" s="2">
        <f t="shared" si="17"/>
        <v>-35269.356488129495</v>
      </c>
      <c r="U37" s="2">
        <f t="shared" si="17"/>
        <v>18461.757999667498</v>
      </c>
      <c r="V37" s="2">
        <f t="shared" si="17"/>
        <v>-34561.042093128301</v>
      </c>
      <c r="W37" s="2">
        <f t="shared" si="17"/>
        <v>929.27951295889295</v>
      </c>
      <c r="X37" s="2">
        <f t="shared" si="17"/>
        <v>-23735.373679512002</v>
      </c>
      <c r="Y37" s="2">
        <f t="shared" si="17"/>
        <v>-18067.876068820398</v>
      </c>
      <c r="Z37" s="2">
        <f t="shared" si="17"/>
        <v>-6396.5906194139106</v>
      </c>
      <c r="AA37" s="2">
        <f t="shared" si="17"/>
        <v>-32286.201283891201</v>
      </c>
      <c r="AB37" s="2">
        <f t="shared" si="17"/>
        <v>11865.8976395543</v>
      </c>
      <c r="AC37" s="2">
        <f t="shared" si="17"/>
        <v>-36442.287127699397</v>
      </c>
      <c r="AD37" s="2">
        <f t="shared" si="17"/>
        <v>25870.987141113001</v>
      </c>
      <c r="AE37" s="2">
        <f t="shared" si="17"/>
        <v>-29040.9498231422</v>
      </c>
      <c r="AF37" s="2">
        <f t="shared" si="17"/>
        <v>32442.849278572103</v>
      </c>
      <c r="AG37" s="2">
        <f t="shared" si="17"/>
        <v>-13040.373579217599</v>
      </c>
      <c r="AH37" s="2">
        <f t="shared" si="17"/>
        <v>30535.6868550041</v>
      </c>
      <c r="AI37" s="2">
        <f t="shared" si="17"/>
        <v>5850.1003441893199</v>
      </c>
      <c r="AJ37" s="2">
        <f t="shared" si="17"/>
        <v>20782.6464139001</v>
      </c>
      <c r="AK37" s="2">
        <f t="shared" si="17"/>
        <v>21892.122386117298</v>
      </c>
      <c r="AL37" s="2">
        <f t="shared" si="17"/>
        <v>5293.8942939253893</v>
      </c>
      <c r="AM37" s="2">
        <f t="shared" si="17"/>
        <v>31329.517943857401</v>
      </c>
      <c r="AN37" s="2">
        <f t="shared" si="17"/>
        <v>-12359.4081862898</v>
      </c>
      <c r="AO37" s="2">
        <f t="shared" si="17"/>
        <v>32671.744216430798</v>
      </c>
      <c r="AP37" s="2">
        <f t="shared" si="17"/>
        <v>-27496.800370985398</v>
      </c>
      <c r="AQ37" s="2">
        <f t="shared" si="17"/>
        <v>26021.620063835599</v>
      </c>
      <c r="AR37" s="2">
        <f t="shared" si="17"/>
        <v>-35422.506922232395</v>
      </c>
      <c r="AS37" s="2">
        <f t="shared" si="17"/>
        <v>12674.422218551099</v>
      </c>
      <c r="AT37" s="2">
        <f t="shared" si="17"/>
        <v>-32952.836875675297</v>
      </c>
      <c r="AU37" s="2">
        <f t="shared" si="17"/>
        <v>-4676.1915142847101</v>
      </c>
      <c r="AV37" s="2">
        <f t="shared" si="17"/>
        <v>-20164.5873176319</v>
      </c>
      <c r="AW37" s="2">
        <f t="shared" si="17"/>
        <v>-21781.879008862397</v>
      </c>
      <c r="AX37" s="2">
        <f t="shared" ref="AX37:AY37" si="18">AX11/1000</f>
        <v>-1137.6887577699499</v>
      </c>
      <c r="AY37" s="2">
        <f t="shared" si="18"/>
        <v>-33527.547056388998</v>
      </c>
    </row>
    <row r="38" spans="1:51" s="7" customFormat="1" ht="15.75" thickBot="1" x14ac:dyDescent="0.3">
      <c r="A38" s="14" t="s">
        <v>16</v>
      </c>
      <c r="B38" s="8">
        <f>SQRT(B35*B35+B36*B36+B37*B37)</f>
        <v>339624.49053470173</v>
      </c>
      <c r="C38" s="8">
        <f t="shared" ref="C38:Y38" si="19">SQRT(C35*C35+C36*C36+C37*C37)</f>
        <v>419865.80385035893</v>
      </c>
      <c r="D38" s="8">
        <f t="shared" si="19"/>
        <v>334329.64632780082</v>
      </c>
      <c r="E38" s="8">
        <f t="shared" si="19"/>
        <v>411902.09302708006</v>
      </c>
      <c r="F38" s="8">
        <f t="shared" si="19"/>
        <v>332031.55145676085</v>
      </c>
      <c r="G38" s="8">
        <f t="shared" si="19"/>
        <v>403185.68987807829</v>
      </c>
      <c r="H38" s="8">
        <f t="shared" si="19"/>
        <v>333481.123795836</v>
      </c>
      <c r="I38" s="8">
        <f t="shared" si="19"/>
        <v>395751.78548506199</v>
      </c>
      <c r="J38" s="8">
        <f t="shared" si="19"/>
        <v>338567.34145006433</v>
      </c>
      <c r="K38" s="8">
        <f t="shared" si="19"/>
        <v>391075.45199936238</v>
      </c>
      <c r="L38" s="8">
        <f t="shared" si="19"/>
        <v>346502.74460666411</v>
      </c>
      <c r="M38" s="8">
        <f t="shared" si="19"/>
        <v>389846.77589432494</v>
      </c>
      <c r="N38" s="8">
        <f t="shared" si="19"/>
        <v>355766.53700397967</v>
      </c>
      <c r="O38" s="8">
        <f t="shared" si="19"/>
        <v>391915.34739495924</v>
      </c>
      <c r="P38" s="8">
        <f t="shared" si="19"/>
        <v>364102.05798441888</v>
      </c>
      <c r="Q38" s="8">
        <f t="shared" si="19"/>
        <v>396548.86766354804</v>
      </c>
      <c r="R38" s="8">
        <f t="shared" si="19"/>
        <v>369648.58474339714</v>
      </c>
      <c r="S38" s="8">
        <f t="shared" si="19"/>
        <v>402875.19628178206</v>
      </c>
      <c r="T38" s="8">
        <f t="shared" si="19"/>
        <v>371232.10570674943</v>
      </c>
      <c r="U38" s="8">
        <f t="shared" si="19"/>
        <v>410011.13522371568</v>
      </c>
      <c r="V38" s="8">
        <f t="shared" si="19"/>
        <v>368614.74747917347</v>
      </c>
      <c r="W38" s="8">
        <f t="shared" si="19"/>
        <v>417109.33768225502</v>
      </c>
      <c r="X38" s="8">
        <f t="shared" si="19"/>
        <v>362498.30313842179</v>
      </c>
      <c r="Y38" s="8">
        <f t="shared" si="19"/>
        <v>422940.23820452561</v>
      </c>
      <c r="Z38" s="8">
        <f t="shared" ref="Z38:AW38" si="20">SQRT(Z35*Z35+Z36*Z36+Z37*Z37)</f>
        <v>354326.20162424102</v>
      </c>
      <c r="AA38" s="8">
        <f t="shared" si="20"/>
        <v>425931.6586548849</v>
      </c>
      <c r="AB38" s="8">
        <f t="shared" si="20"/>
        <v>345790.93095551099</v>
      </c>
      <c r="AC38" s="8">
        <f t="shared" si="20"/>
        <v>424855.18176344171</v>
      </c>
      <c r="AD38" s="8">
        <f t="shared" si="20"/>
        <v>338429.65677672403</v>
      </c>
      <c r="AE38" s="8">
        <f t="shared" si="20"/>
        <v>419612.82524540677</v>
      </c>
      <c r="AF38" s="8">
        <f t="shared" si="20"/>
        <v>333474.51652801986</v>
      </c>
      <c r="AG38" s="8">
        <f t="shared" si="20"/>
        <v>411491.64549139189</v>
      </c>
      <c r="AH38" s="8">
        <f t="shared" si="20"/>
        <v>331657.81790156197</v>
      </c>
      <c r="AI38" s="8">
        <f t="shared" si="20"/>
        <v>402678.08277314046</v>
      </c>
      <c r="AJ38" s="8">
        <f t="shared" si="20"/>
        <v>333455.93056451215</v>
      </c>
      <c r="AK38" s="8">
        <f t="shared" si="20"/>
        <v>395453.90618796035</v>
      </c>
      <c r="AL38" s="8">
        <f t="shared" si="20"/>
        <v>338700.16844055668</v>
      </c>
      <c r="AM38" s="8">
        <f t="shared" si="20"/>
        <v>391204.47681378521</v>
      </c>
      <c r="AN38" s="8">
        <f t="shared" si="20"/>
        <v>346740.88408249407</v>
      </c>
      <c r="AO38" s="8">
        <f t="shared" si="20"/>
        <v>390240.30589417595</v>
      </c>
      <c r="AP38" s="8">
        <f t="shared" si="20"/>
        <v>355997.6686252724</v>
      </c>
      <c r="AQ38" s="8">
        <f t="shared" si="20"/>
        <v>392212.85592637467</v>
      </c>
      <c r="AR38" s="8">
        <f t="shared" si="20"/>
        <v>364564.43193392892</v>
      </c>
      <c r="AS38" s="8">
        <f t="shared" si="20"/>
        <v>396554.40129667846</v>
      </c>
      <c r="AT38" s="8">
        <f t="shared" si="20"/>
        <v>370238.25475451839</v>
      </c>
      <c r="AU38" s="8">
        <f t="shared" si="20"/>
        <v>402787.97234504262</v>
      </c>
      <c r="AV38" s="8">
        <f t="shared" si="20"/>
        <v>371512.79094813333</v>
      </c>
      <c r="AW38" s="8">
        <f t="shared" si="20"/>
        <v>410186.23372894357</v>
      </c>
      <c r="AX38" s="8">
        <f t="shared" ref="AX38:AY38" si="21">SQRT(AX35*AX35+AX36*AX36+AX37*AX37)</f>
        <v>368144.25668595091</v>
      </c>
      <c r="AY38" s="8">
        <f t="shared" si="21"/>
        <v>417633.10286098183</v>
      </c>
    </row>
    <row r="39" spans="1:51" s="1" customFormat="1" x14ac:dyDescent="0.25">
      <c r="A39" s="13" t="s">
        <v>18</v>
      </c>
      <c r="B39" s="2">
        <f t="shared" ref="B39:AW39" si="22">B16</f>
        <v>252.79410740796601</v>
      </c>
      <c r="C39" s="2">
        <f t="shared" si="22"/>
        <v>744.96963556995104</v>
      </c>
      <c r="D39" s="2">
        <f t="shared" si="22"/>
        <v>-296.993404425059</v>
      </c>
      <c r="E39" s="2">
        <f t="shared" si="22"/>
        <v>915.93663461743495</v>
      </c>
      <c r="F39" s="2">
        <f t="shared" si="22"/>
        <v>-780.94980667689401</v>
      </c>
      <c r="G39" s="2">
        <f t="shared" si="22"/>
        <v>813.87853686286701</v>
      </c>
      <c r="H39" s="2">
        <f t="shared" si="22"/>
        <v>-1075.5797113189001</v>
      </c>
      <c r="I39" s="2">
        <f t="shared" si="22"/>
        <v>483.20761270153201</v>
      </c>
      <c r="J39" s="2">
        <f t="shared" si="22"/>
        <v>-1106.2686253602101</v>
      </c>
      <c r="K39" s="2">
        <f t="shared" si="22"/>
        <v>31.613263987606999</v>
      </c>
      <c r="L39" s="2">
        <f t="shared" si="22"/>
        <v>-863.71453469432504</v>
      </c>
      <c r="M39" s="2">
        <f t="shared" si="22"/>
        <v>-415.71361468101901</v>
      </c>
      <c r="N39" s="2">
        <f t="shared" si="22"/>
        <v>-409.36293440157198</v>
      </c>
      <c r="O39" s="2">
        <f t="shared" si="22"/>
        <v>-757.12404528506704</v>
      </c>
      <c r="P39" s="2">
        <f t="shared" si="22"/>
        <v>136.61076367495701</v>
      </c>
      <c r="Q39" s="2">
        <f t="shared" si="22"/>
        <v>-932.10536255628006</v>
      </c>
      <c r="R39" s="2">
        <f t="shared" si="22"/>
        <v>632.34811730761601</v>
      </c>
      <c r="S39" s="2">
        <f t="shared" si="22"/>
        <v>-914.82749488572404</v>
      </c>
      <c r="T39" s="2">
        <f t="shared" si="22"/>
        <v>953.22532153679094</v>
      </c>
      <c r="U39" s="2">
        <f t="shared" si="22"/>
        <v>-704.39270688570502</v>
      </c>
      <c r="V39" s="2">
        <f t="shared" si="22"/>
        <v>1019.36962331866</v>
      </c>
      <c r="W39" s="2">
        <f t="shared" si="22"/>
        <v>-329.049334057549</v>
      </c>
      <c r="X39" s="2">
        <f t="shared" si="22"/>
        <v>812.53574581894702</v>
      </c>
      <c r="Y39" s="2">
        <f t="shared" si="22"/>
        <v>136.93889325506299</v>
      </c>
      <c r="Z39" s="2">
        <f t="shared" si="22"/>
        <v>385.59510853982999</v>
      </c>
      <c r="AA39" s="2">
        <f t="shared" si="22"/>
        <v>572.085350019016</v>
      </c>
      <c r="AB39" s="2">
        <f t="shared" si="22"/>
        <v>-148.44814622460299</v>
      </c>
      <c r="AC39" s="2">
        <f t="shared" si="22"/>
        <v>843.92052321031395</v>
      </c>
      <c r="AD39" s="2">
        <f t="shared" si="22"/>
        <v>-654.25774378533902</v>
      </c>
      <c r="AE39" s="2">
        <f t="shared" si="22"/>
        <v>863.76303283584605</v>
      </c>
      <c r="AF39" s="2">
        <f t="shared" si="22"/>
        <v>-1012.91214508618</v>
      </c>
      <c r="AG39" s="2">
        <f t="shared" si="22"/>
        <v>623.52606153582894</v>
      </c>
      <c r="AH39" s="2">
        <f t="shared" si="22"/>
        <v>-1142.36402049351</v>
      </c>
      <c r="AI39" s="2">
        <f t="shared" si="22"/>
        <v>199.87934847441599</v>
      </c>
      <c r="AJ39" s="2">
        <f t="shared" si="22"/>
        <v>-1007.9148064736</v>
      </c>
      <c r="AK39" s="2">
        <f t="shared" si="22"/>
        <v>-277.09388304628197</v>
      </c>
      <c r="AL39" s="2">
        <f t="shared" si="22"/>
        <v>-634.78533742187597</v>
      </c>
      <c r="AM39" s="2">
        <f t="shared" si="22"/>
        <v>-678.63289658755502</v>
      </c>
      <c r="AN39" s="2">
        <f t="shared" si="22"/>
        <v>-111.249924532899</v>
      </c>
      <c r="AO39" s="2">
        <f t="shared" si="22"/>
        <v>-918.63423007658798</v>
      </c>
      <c r="AP39" s="2">
        <f t="shared" si="22"/>
        <v>429.08340059745399</v>
      </c>
      <c r="AQ39" s="2">
        <f t="shared" si="22"/>
        <v>-959.27871818764095</v>
      </c>
      <c r="AR39" s="2">
        <f t="shared" si="22"/>
        <v>844.92405872228699</v>
      </c>
      <c r="AS39" s="2">
        <f t="shared" si="22"/>
        <v>-798.85063040144098</v>
      </c>
      <c r="AT39" s="2">
        <f t="shared" si="22"/>
        <v>1022.54504663067</v>
      </c>
      <c r="AU39" s="2">
        <f t="shared" si="22"/>
        <v>-466.409768739404</v>
      </c>
      <c r="AV39" s="2">
        <f t="shared" si="22"/>
        <v>912.05678313933402</v>
      </c>
      <c r="AW39" s="2">
        <f t="shared" si="22"/>
        <v>-27.426860367019099</v>
      </c>
      <c r="AX39" s="2">
        <f t="shared" ref="AX39:AY39" si="23">AX16</f>
        <v>542.26412828126195</v>
      </c>
      <c r="AY39" s="2">
        <f t="shared" si="23"/>
        <v>417.25422839873301</v>
      </c>
    </row>
    <row r="40" spans="1:51" s="1" customFormat="1" x14ac:dyDescent="0.25">
      <c r="A40" s="13"/>
      <c r="B40" s="2">
        <f t="shared" ref="B40:AW40" si="24">B17</f>
        <v>1085.42400800169</v>
      </c>
      <c r="C40" s="2">
        <f t="shared" si="24"/>
        <v>-495.87791505999502</v>
      </c>
      <c r="D40" s="2">
        <f t="shared" si="24"/>
        <v>1090.6523287413099</v>
      </c>
      <c r="E40" s="2">
        <f t="shared" si="24"/>
        <v>-22.234116071237398</v>
      </c>
      <c r="F40" s="2">
        <f t="shared" si="24"/>
        <v>828.99648884072894</v>
      </c>
      <c r="G40" s="2">
        <f t="shared" si="24"/>
        <v>464.81540306768602</v>
      </c>
      <c r="H40" s="2">
        <f t="shared" si="24"/>
        <v>366.25867679299103</v>
      </c>
      <c r="I40" s="2">
        <f t="shared" si="24"/>
        <v>823.25376088734197</v>
      </c>
      <c r="J40" s="2">
        <f t="shared" si="24"/>
        <v>-180.832289965212</v>
      </c>
      <c r="K40" s="2">
        <f t="shared" si="24"/>
        <v>965.96196493394098</v>
      </c>
      <c r="L40" s="2">
        <f t="shared" si="24"/>
        <v>-673.67218855143904</v>
      </c>
      <c r="M40" s="2">
        <f t="shared" si="24"/>
        <v>877.83130455030005</v>
      </c>
      <c r="N40" s="2">
        <f t="shared" si="24"/>
        <v>-984.16992410071703</v>
      </c>
      <c r="O40" s="2">
        <f t="shared" si="24"/>
        <v>602.86453950655005</v>
      </c>
      <c r="P40" s="2">
        <f t="shared" si="24"/>
        <v>-1032.3320465547799</v>
      </c>
      <c r="Q40" s="2">
        <f t="shared" si="24"/>
        <v>213.93574216119001</v>
      </c>
      <c r="R40" s="2">
        <f t="shared" si="24"/>
        <v>-809.35320946544698</v>
      </c>
      <c r="S40" s="2">
        <f t="shared" si="24"/>
        <v>-210.10749517753001</v>
      </c>
      <c r="T40" s="2">
        <f t="shared" si="24"/>
        <v>-375.22758399593903</v>
      </c>
      <c r="U40" s="2">
        <f t="shared" si="24"/>
        <v>-588.76506278627301</v>
      </c>
      <c r="V40" s="2">
        <f t="shared" si="24"/>
        <v>160.27437707976699</v>
      </c>
      <c r="W40" s="2">
        <f t="shared" si="24"/>
        <v>-836.31554410995898</v>
      </c>
      <c r="X40" s="2">
        <f t="shared" si="24"/>
        <v>661.38553675657397</v>
      </c>
      <c r="Y40" s="2">
        <f t="shared" si="24"/>
        <v>-874.41960439328295</v>
      </c>
      <c r="Z40" s="2">
        <f t="shared" si="24"/>
        <v>998.02257754207506</v>
      </c>
      <c r="AA40" s="2">
        <f t="shared" si="24"/>
        <v>-668.48255875537996</v>
      </c>
      <c r="AB40" s="2">
        <f t="shared" si="24"/>
        <v>1085.4825005246601</v>
      </c>
      <c r="AC40" s="2">
        <f t="shared" si="24"/>
        <v>-260.85654024875498</v>
      </c>
      <c r="AD40" s="2">
        <f t="shared" si="24"/>
        <v>908.76375379602996</v>
      </c>
      <c r="AE40" s="2">
        <f t="shared" si="24"/>
        <v>233.569648393335</v>
      </c>
      <c r="AF40" s="2">
        <f t="shared" si="24"/>
        <v>515.924531628365</v>
      </c>
      <c r="AG40" s="2">
        <f t="shared" si="24"/>
        <v>667.404298870194</v>
      </c>
      <c r="AH40" s="2">
        <f t="shared" si="24"/>
        <v>-0.79089423436780304</v>
      </c>
      <c r="AI40" s="2">
        <f t="shared" si="24"/>
        <v>914.55130837727995</v>
      </c>
      <c r="AJ40" s="2">
        <f t="shared" si="24"/>
        <v>-521.88910262100705</v>
      </c>
      <c r="AK40" s="2">
        <f t="shared" si="24"/>
        <v>916.14793240554002</v>
      </c>
      <c r="AL40" s="2">
        <f t="shared" si="24"/>
        <v>-919.03343461721101</v>
      </c>
      <c r="AM40" s="2">
        <f t="shared" si="24"/>
        <v>693.52574401251104</v>
      </c>
      <c r="AN40" s="2">
        <f t="shared" si="24"/>
        <v>-1086.6835973254399</v>
      </c>
      <c r="AO40" s="2">
        <f t="shared" si="24"/>
        <v>320.48433182164598</v>
      </c>
      <c r="AP40" s="2">
        <f t="shared" si="24"/>
        <v>-976.44915686966203</v>
      </c>
      <c r="AQ40" s="2">
        <f t="shared" si="24"/>
        <v>-113.08047004442</v>
      </c>
      <c r="AR40" s="2">
        <f t="shared" si="24"/>
        <v>-612.23665046459405</v>
      </c>
      <c r="AS40" s="2">
        <f t="shared" si="24"/>
        <v>-518.57550378833798</v>
      </c>
      <c r="AT40" s="2">
        <f t="shared" si="24"/>
        <v>-86.782036134843395</v>
      </c>
      <c r="AU40" s="2">
        <f t="shared" si="24"/>
        <v>-811.02890350867801</v>
      </c>
      <c r="AV40" s="2">
        <f t="shared" si="24"/>
        <v>460.33556313859401</v>
      </c>
      <c r="AW40" s="2">
        <f t="shared" si="24"/>
        <v>-917.56569759963202</v>
      </c>
      <c r="AX40" s="2">
        <f t="shared" ref="AX40:AY40" si="25">AX17</f>
        <v>875.61835577459499</v>
      </c>
      <c r="AY40" s="2">
        <f t="shared" si="25"/>
        <v>-798.60839765490596</v>
      </c>
    </row>
    <row r="41" spans="1:51" s="1" customFormat="1" x14ac:dyDescent="0.25">
      <c r="A41" s="13"/>
      <c r="B41" s="2">
        <f t="shared" ref="B41:AW41" si="26">B18</f>
        <v>86.102920884643893</v>
      </c>
      <c r="C41" s="2">
        <f t="shared" si="26"/>
        <v>-42.732384752275102</v>
      </c>
      <c r="D41" s="2">
        <f t="shared" si="26"/>
        <v>93.788342767641495</v>
      </c>
      <c r="E41" s="2">
        <f t="shared" si="26"/>
        <v>6.3607824920961997</v>
      </c>
      <c r="F41" s="2">
        <f t="shared" si="26"/>
        <v>76.388371873663203</v>
      </c>
      <c r="G41" s="2">
        <f t="shared" si="26"/>
        <v>54.131450090613697</v>
      </c>
      <c r="H41" s="2">
        <f t="shared" si="26"/>
        <v>38.508879920268001</v>
      </c>
      <c r="I41" s="2">
        <f t="shared" si="26"/>
        <v>85.6735907248475</v>
      </c>
      <c r="J41" s="2">
        <f t="shared" si="26"/>
        <v>-9.5148328116919902</v>
      </c>
      <c r="K41" s="2">
        <f t="shared" si="26"/>
        <v>92.836951567420499</v>
      </c>
      <c r="L41" s="2">
        <f t="shared" si="26"/>
        <v>-54.227287340388102</v>
      </c>
      <c r="M41" s="2">
        <f t="shared" si="26"/>
        <v>75.794623862631198</v>
      </c>
      <c r="N41" s="2">
        <f t="shared" si="26"/>
        <v>-82.637495902306995</v>
      </c>
      <c r="O41" s="2">
        <f t="shared" si="26"/>
        <v>41.0845945300889</v>
      </c>
      <c r="P41" s="2">
        <f t="shared" si="26"/>
        <v>-86.457667491507195</v>
      </c>
      <c r="Q41" s="2">
        <f t="shared" si="26"/>
        <v>-2.0075990133328601</v>
      </c>
      <c r="R41" s="2">
        <f t="shared" si="26"/>
        <v>-64.968683914665604</v>
      </c>
      <c r="S41" s="2">
        <f t="shared" si="26"/>
        <v>-43.867152731021399</v>
      </c>
      <c r="T41" s="2">
        <f t="shared" si="26"/>
        <v>-24.685371553640199</v>
      </c>
      <c r="U41" s="2">
        <f t="shared" si="26"/>
        <v>-75.116298181842495</v>
      </c>
      <c r="V41" s="2">
        <f t="shared" si="26"/>
        <v>22.889695666483899</v>
      </c>
      <c r="W41" s="2">
        <f t="shared" si="26"/>
        <v>-87.017983652135598</v>
      </c>
      <c r="X41" s="2">
        <f t="shared" si="26"/>
        <v>64.192326218938803</v>
      </c>
      <c r="Y41" s="2">
        <f t="shared" si="26"/>
        <v>-74.055921451689201</v>
      </c>
      <c r="Z41" s="2">
        <f t="shared" si="26"/>
        <v>87.333826566166195</v>
      </c>
      <c r="AA41" s="2">
        <f t="shared" si="26"/>
        <v>-37.932268371262303</v>
      </c>
      <c r="AB41" s="2">
        <f t="shared" si="26"/>
        <v>86.119365964579799</v>
      </c>
      <c r="AC41" s="2">
        <f t="shared" si="26"/>
        <v>10.9355567188601</v>
      </c>
      <c r="AD41" s="2">
        <f t="shared" si="26"/>
        <v>61.719798673822197</v>
      </c>
      <c r="AE41" s="2">
        <f t="shared" si="26"/>
        <v>56.878700337718598</v>
      </c>
      <c r="AF41" s="2">
        <f t="shared" si="26"/>
        <v>21.0124635035369</v>
      </c>
      <c r="AG41" s="2">
        <f t="shared" si="26"/>
        <v>85.018372269161702</v>
      </c>
      <c r="AH41" s="2">
        <f t="shared" si="26"/>
        <v>-25.728035503981801</v>
      </c>
      <c r="AI41" s="2">
        <f t="shared" si="26"/>
        <v>86.863545362785501</v>
      </c>
      <c r="AJ41" s="2">
        <f t="shared" si="26"/>
        <v>-66.587295872060906</v>
      </c>
      <c r="AK41" s="2">
        <f t="shared" si="26"/>
        <v>63.2707220178429</v>
      </c>
      <c r="AL41" s="2">
        <f t="shared" si="26"/>
        <v>-90.162000756032697</v>
      </c>
      <c r="AM41" s="2">
        <f t="shared" si="26"/>
        <v>22.901431182244501</v>
      </c>
      <c r="AN41" s="2">
        <f t="shared" si="26"/>
        <v>-89.089746397122596</v>
      </c>
      <c r="AO41" s="2">
        <f t="shared" si="26"/>
        <v>-22.491241518942999</v>
      </c>
      <c r="AP41" s="2">
        <f t="shared" si="26"/>
        <v>-63.038684522260198</v>
      </c>
      <c r="AQ41" s="2">
        <f t="shared" si="26"/>
        <v>-61.8848674879358</v>
      </c>
      <c r="AR41" s="2">
        <f t="shared" si="26"/>
        <v>-19.159096769626998</v>
      </c>
      <c r="AS41" s="2">
        <f t="shared" si="26"/>
        <v>-86.378164404012594</v>
      </c>
      <c r="AT41" s="2">
        <f t="shared" si="26"/>
        <v>29.665759148267899</v>
      </c>
      <c r="AU41" s="2">
        <f t="shared" si="26"/>
        <v>-89.739461617285997</v>
      </c>
      <c r="AV41" s="2">
        <f t="shared" si="26"/>
        <v>68.853891365680894</v>
      </c>
      <c r="AW41" s="2">
        <f t="shared" si="26"/>
        <v>-69.927059481130897</v>
      </c>
      <c r="AX41" s="2">
        <f t="shared" ref="AX41:AY41" si="27">AX18</f>
        <v>85.910384306175402</v>
      </c>
      <c r="AY41" s="2">
        <f t="shared" si="27"/>
        <v>-30.943413160993298</v>
      </c>
    </row>
    <row r="42" spans="1:51" s="1" customFormat="1" x14ac:dyDescent="0.25">
      <c r="A42" s="13" t="s">
        <v>17</v>
      </c>
      <c r="B42" s="2">
        <f>SQRT(B39*B39+B40*B40+B41*B41)</f>
        <v>1117.7941898540671</v>
      </c>
      <c r="C42" s="2">
        <f t="shared" ref="C42" si="28">SQRT(C39*C39+C40*C40+C41*C41)</f>
        <v>895.93566804324166</v>
      </c>
      <c r="D42" s="2">
        <f t="shared" ref="D42" si="29">SQRT(D39*D39+D40*D40+D41*D41)</f>
        <v>1134.2503417235234</v>
      </c>
      <c r="E42" s="2">
        <f t="shared" ref="E42" si="30">SQRT(E39*E39+E40*E40+E41*E41)</f>
        <v>916.22853814192752</v>
      </c>
      <c r="F42" s="2">
        <f t="shared" ref="F42" si="31">SQRT(F39*F39+F40*F40+F41*F41)</f>
        <v>1141.4696502388681</v>
      </c>
      <c r="G42" s="2">
        <f t="shared" ref="G42" si="32">SQRT(G39*G39+G40*G40+G41*G41)</f>
        <v>938.81938922453514</v>
      </c>
      <c r="H42" s="2">
        <f t="shared" ref="H42" si="33">SQRT(H39*H39+H40*H40+H41*H41)</f>
        <v>1136.8817298029355</v>
      </c>
      <c r="I42" s="2">
        <f t="shared" ref="I42" si="34">SQRT(I39*I39+I40*I40+I41*I41)</f>
        <v>958.42387070416567</v>
      </c>
      <c r="J42" s="2">
        <f t="shared" ref="J42" si="35">SQRT(J39*J39+J40*J40+J41*J41)</f>
        <v>1120.9911331468531</v>
      </c>
      <c r="K42" s="2">
        <f t="shared" ref="K42" si="36">SQRT(K39*K39+K40*K40+K41*K41)</f>
        <v>970.92770881014712</v>
      </c>
      <c r="L42" s="2">
        <f t="shared" ref="L42" si="37">SQRT(L39*L39+L40*L40+L41*L41)</f>
        <v>1096.7121836481151</v>
      </c>
      <c r="M42" s="2">
        <f t="shared" ref="M42" si="38">SQRT(M39*M39+M40*M40+M41*M41)</f>
        <v>974.2435186780142</v>
      </c>
      <c r="N42" s="2">
        <f t="shared" ref="N42" si="39">SQRT(N39*N39+N40*N40+N41*N41)</f>
        <v>1069.1105683208266</v>
      </c>
      <c r="O42" s="2">
        <f t="shared" ref="O42" si="40">SQRT(O39*O39+O40*O40+O41*O41)</f>
        <v>968.69521359970122</v>
      </c>
      <c r="P42" s="2">
        <f t="shared" ref="P42" si="41">SQRT(P39*P39+P40*P40+P41*P41)</f>
        <v>1044.9147732537363</v>
      </c>
      <c r="Q42" s="2">
        <f t="shared" ref="Q42" si="42">SQRT(Q39*Q39+Q40*Q40+Q41*Q41)</f>
        <v>956.34352569253679</v>
      </c>
      <c r="R42" s="2">
        <f t="shared" ref="R42" si="43">SQRT(R39*R39+R40*R40+R41*R41)</f>
        <v>1029.1441536656125</v>
      </c>
      <c r="S42" s="2">
        <f t="shared" ref="S42" si="44">SQRT(S39*S39+S40*S40+S41*S41)</f>
        <v>939.66953340916189</v>
      </c>
      <c r="T42" s="2">
        <f t="shared" ref="T42" si="45">SQRT(T39*T39+T40*T40+T41*T41)</f>
        <v>1024.7163612332388</v>
      </c>
      <c r="U42" s="2">
        <f t="shared" ref="U42" si="46">SQRT(U39*U39+U40*U40+U41*U41)</f>
        <v>921.11662829635111</v>
      </c>
      <c r="V42" s="2">
        <f t="shared" ref="V42" si="47">SQRT(V39*V39+V40*V40+V41*V41)</f>
        <v>1032.1464252037297</v>
      </c>
      <c r="W42" s="2">
        <f t="shared" ref="W42" si="48">SQRT(W39*W39+W40*W40+W41*W41)</f>
        <v>902.92263402937056</v>
      </c>
      <c r="X42" s="2">
        <f t="shared" ref="X42" si="49">SQRT(X39*X39+X40*X40+X41*X41)</f>
        <v>1049.6503328298106</v>
      </c>
      <c r="Y42" s="2">
        <f t="shared" ref="Y42:AW42" si="50">SQRT(Y39*Y39+Y40*Y40+Y41*Y41)</f>
        <v>888.17013265212074</v>
      </c>
      <c r="Z42" s="2">
        <f t="shared" si="50"/>
        <v>1073.4802514607616</v>
      </c>
      <c r="AA42" s="2">
        <f t="shared" si="50"/>
        <v>880.67555663269638</v>
      </c>
      <c r="AB42" s="2">
        <f t="shared" si="50"/>
        <v>1098.9657211473573</v>
      </c>
      <c r="AC42" s="2">
        <f t="shared" si="50"/>
        <v>883.38415793292995</v>
      </c>
      <c r="AD42" s="2">
        <f t="shared" si="50"/>
        <v>1121.4785281336735</v>
      </c>
      <c r="AE42" s="2">
        <f t="shared" si="50"/>
        <v>896.59162615790308</v>
      </c>
      <c r="AF42" s="2">
        <f t="shared" si="50"/>
        <v>1136.9303670944503</v>
      </c>
      <c r="AG42" s="2">
        <f t="shared" si="50"/>
        <v>917.30113440903108</v>
      </c>
      <c r="AH42" s="2">
        <f t="shared" si="50"/>
        <v>1142.6539776514501</v>
      </c>
      <c r="AI42" s="2">
        <f t="shared" si="50"/>
        <v>940.16015928890772</v>
      </c>
      <c r="AJ42" s="2">
        <f t="shared" si="50"/>
        <v>1136.9671765336184</v>
      </c>
      <c r="AK42" s="2">
        <f t="shared" si="50"/>
        <v>959.22428990162234</v>
      </c>
      <c r="AL42" s="2">
        <f t="shared" si="50"/>
        <v>1120.5820206171627</v>
      </c>
      <c r="AM42" s="2">
        <f t="shared" si="50"/>
        <v>970.59004810945657</v>
      </c>
      <c r="AN42" s="2">
        <f t="shared" si="50"/>
        <v>1095.9903144270199</v>
      </c>
      <c r="AO42" s="2">
        <f t="shared" si="50"/>
        <v>973.1931522347636</v>
      </c>
      <c r="AP42" s="2">
        <f t="shared" si="50"/>
        <v>1068.4284704022286</v>
      </c>
      <c r="AQ42" s="2">
        <f t="shared" si="50"/>
        <v>967.90112547573256</v>
      </c>
      <c r="AR42" s="2">
        <f t="shared" si="50"/>
        <v>1043.5983193589745</v>
      </c>
      <c r="AS42" s="2">
        <f t="shared" si="50"/>
        <v>956.31797541817377</v>
      </c>
      <c r="AT42" s="2">
        <f t="shared" si="50"/>
        <v>1026.6496731848072</v>
      </c>
      <c r="AU42" s="2">
        <f t="shared" si="50"/>
        <v>939.87186662512306</v>
      </c>
      <c r="AV42" s="2">
        <f t="shared" si="50"/>
        <v>1023.9615543157827</v>
      </c>
      <c r="AW42" s="2">
        <f t="shared" si="50"/>
        <v>920.63501765290732</v>
      </c>
      <c r="AX42" s="2">
        <f t="shared" ref="AX42:AY42" si="51">SQRT(AX39*AX39+AX40*AX40+AX41*AX41)</f>
        <v>1033.5078538267994</v>
      </c>
      <c r="AY42" s="2">
        <f t="shared" si="51"/>
        <v>901.57304681296364</v>
      </c>
    </row>
    <row r="43" spans="1:51" x14ac:dyDescent="0.25">
      <c r="A43" s="9"/>
    </row>
    <row r="44" spans="1:51" s="16" customFormat="1" x14ac:dyDescent="0.25">
      <c r="A44" s="10" t="s">
        <v>20</v>
      </c>
      <c r="B44" s="15">
        <f t="shared" ref="B44:AW44" si="52">B12/1000</f>
        <v>272513.56378750096</v>
      </c>
      <c r="C44" s="15">
        <f t="shared" si="52"/>
        <v>-355839.92870122101</v>
      </c>
      <c r="D44" s="15">
        <f t="shared" si="52"/>
        <v>90875.620308810205</v>
      </c>
      <c r="E44" s="15">
        <f t="shared" si="52"/>
        <v>-270924.514244069</v>
      </c>
      <c r="F44" s="15">
        <f t="shared" si="52"/>
        <v>-109819.97468472799</v>
      </c>
      <c r="G44" s="15">
        <f t="shared" si="52"/>
        <v>-126908.762973701</v>
      </c>
      <c r="H44" s="15">
        <f t="shared" si="52"/>
        <v>-279247.86174476397</v>
      </c>
      <c r="I44" s="15">
        <f t="shared" si="52"/>
        <v>37272.397779696701</v>
      </c>
      <c r="J44" s="15">
        <f t="shared" si="52"/>
        <v>-381277.59582218598</v>
      </c>
      <c r="K44" s="15">
        <f t="shared" si="52"/>
        <v>186376.24115539499</v>
      </c>
      <c r="L44" s="15">
        <f t="shared" si="52"/>
        <v>-396309.99543503305</v>
      </c>
      <c r="M44" s="15">
        <f t="shared" si="52"/>
        <v>291912.629195544</v>
      </c>
      <c r="N44" s="15">
        <f t="shared" si="52"/>
        <v>-319098.62413355202</v>
      </c>
      <c r="O44" s="15">
        <f t="shared" si="52"/>
        <v>332709.42508320097</v>
      </c>
      <c r="P44" s="15">
        <f t="shared" si="52"/>
        <v>-161536.373681322</v>
      </c>
      <c r="Q44" s="15">
        <f t="shared" si="52"/>
        <v>296145.45317179401</v>
      </c>
      <c r="R44" s="15">
        <f t="shared" si="52"/>
        <v>42636.203692211006</v>
      </c>
      <c r="S44" s="15">
        <f t="shared" si="52"/>
        <v>182432.04179927401</v>
      </c>
      <c r="T44" s="15">
        <f t="shared" si="52"/>
        <v>241378.02101244501</v>
      </c>
      <c r="U44" s="15">
        <f t="shared" si="52"/>
        <v>11504.411091513401</v>
      </c>
      <c r="V44" s="15">
        <f t="shared" si="52"/>
        <v>379012.61832949502</v>
      </c>
      <c r="W44" s="15">
        <f t="shared" si="52"/>
        <v>-173860.91328127199</v>
      </c>
      <c r="X44" s="15">
        <f t="shared" si="52"/>
        <v>414195.38279669202</v>
      </c>
      <c r="Y44" s="15">
        <f t="shared" si="52"/>
        <v>-316830.07305295701</v>
      </c>
      <c r="Z44" s="15">
        <f t="shared" si="52"/>
        <v>335241.50633824401</v>
      </c>
      <c r="AA44" s="15">
        <f t="shared" si="52"/>
        <v>-370108.19430500601</v>
      </c>
      <c r="AB44" s="15">
        <f t="shared" si="52"/>
        <v>166899.30200428198</v>
      </c>
      <c r="AC44" s="15">
        <f t="shared" si="52"/>
        <v>-319210.39389752399</v>
      </c>
      <c r="AD44" s="15">
        <f t="shared" si="52"/>
        <v>-39058.021498685797</v>
      </c>
      <c r="AE44" s="15">
        <f t="shared" si="52"/>
        <v>-186580.872370931</v>
      </c>
      <c r="AF44" s="15">
        <f t="shared" si="52"/>
        <v>-225785.56557032498</v>
      </c>
      <c r="AG44" s="15">
        <f t="shared" si="52"/>
        <v>-16699.996287814902</v>
      </c>
      <c r="AH44" s="15">
        <f t="shared" si="52"/>
        <v>-350718.451252</v>
      </c>
      <c r="AI44" s="15">
        <f t="shared" si="52"/>
        <v>144764.03780556898</v>
      </c>
      <c r="AJ44" s="15">
        <f t="shared" si="52"/>
        <v>-391576.74030958302</v>
      </c>
      <c r="AK44" s="15">
        <f t="shared" si="52"/>
        <v>265114.42856933799</v>
      </c>
      <c r="AL44" s="15">
        <f t="shared" si="52"/>
        <v>-343521.37485217396</v>
      </c>
      <c r="AM44" s="15">
        <f t="shared" si="52"/>
        <v>325258.80826463399</v>
      </c>
      <c r="AN44" s="15">
        <f t="shared" si="52"/>
        <v>-215824.46120198301</v>
      </c>
      <c r="AO44" s="15">
        <f t="shared" si="52"/>
        <v>314338.59729964699</v>
      </c>
      <c r="AP44" s="15">
        <f t="shared" si="52"/>
        <v>-32317.751114141098</v>
      </c>
      <c r="AQ44" s="15">
        <f t="shared" si="52"/>
        <v>229306.47426893402</v>
      </c>
      <c r="AR44" s="15">
        <f t="shared" si="52"/>
        <v>168473.21038963401</v>
      </c>
      <c r="AS44" s="15">
        <f t="shared" si="52"/>
        <v>81456.121711887405</v>
      </c>
      <c r="AT44" s="15">
        <f t="shared" si="52"/>
        <v>336723.750783225</v>
      </c>
      <c r="AU44" s="15">
        <f t="shared" si="52"/>
        <v>-97752.846869874891</v>
      </c>
      <c r="AV44" s="15">
        <f t="shared" si="52"/>
        <v>421275.609959447</v>
      </c>
      <c r="AW44" s="15">
        <f t="shared" si="52"/>
        <v>-259745.00773516801</v>
      </c>
      <c r="AX44" s="15">
        <f t="shared" ref="AX44:AY44" si="53">AX12/1000</f>
        <v>389055.48464706895</v>
      </c>
      <c r="AY44" s="15">
        <f t="shared" si="53"/>
        <v>-354188.42595231399</v>
      </c>
    </row>
    <row r="45" spans="1:51" s="16" customFormat="1" x14ac:dyDescent="0.25">
      <c r="A45" s="10"/>
      <c r="B45" s="15">
        <f t="shared" ref="B45:AW45" si="54">B13/1000</f>
        <v>285790.02652302699</v>
      </c>
      <c r="C45" s="15">
        <f t="shared" si="54"/>
        <v>-66807.371851080505</v>
      </c>
      <c r="D45" s="15">
        <f t="shared" si="54"/>
        <v>380088.05663821398</v>
      </c>
      <c r="E45" s="15">
        <f t="shared" si="54"/>
        <v>-225737.302229111</v>
      </c>
      <c r="F45" s="15">
        <f t="shared" si="54"/>
        <v>373368.82462689199</v>
      </c>
      <c r="G45" s="15">
        <f t="shared" si="54"/>
        <v>-319466.49328709301</v>
      </c>
      <c r="H45" s="15">
        <f t="shared" si="54"/>
        <v>273575.45057349995</v>
      </c>
      <c r="I45" s="15">
        <f t="shared" si="54"/>
        <v>-334795.91703550797</v>
      </c>
      <c r="J45" s="15">
        <f t="shared" si="54"/>
        <v>108913.833094385</v>
      </c>
      <c r="K45" s="15">
        <f t="shared" si="54"/>
        <v>-275358.28222182603</v>
      </c>
      <c r="L45" s="15">
        <f t="shared" si="54"/>
        <v>-83914.7453437121</v>
      </c>
      <c r="M45" s="15">
        <f t="shared" si="54"/>
        <v>-156020.32435834801</v>
      </c>
      <c r="N45" s="15">
        <f t="shared" si="54"/>
        <v>-264226.13818958803</v>
      </c>
      <c r="O45" s="15">
        <f t="shared" si="54"/>
        <v>131.71813196116</v>
      </c>
      <c r="P45" s="15">
        <f t="shared" si="54"/>
        <v>-389351.196505145</v>
      </c>
      <c r="Q45" s="15">
        <f t="shared" si="54"/>
        <v>162450.59312857199</v>
      </c>
      <c r="R45" s="15">
        <f t="shared" si="54"/>
        <v>-422899.20068567095</v>
      </c>
      <c r="S45" s="15">
        <f t="shared" si="54"/>
        <v>293504.97409066599</v>
      </c>
      <c r="T45" s="15">
        <f t="shared" si="54"/>
        <v>-349379.85157691099</v>
      </c>
      <c r="U45" s="15">
        <f t="shared" si="54"/>
        <v>354551.06339800695</v>
      </c>
      <c r="V45" s="15">
        <f t="shared" si="54"/>
        <v>-183580.46870423801</v>
      </c>
      <c r="W45" s="15">
        <f t="shared" si="54"/>
        <v>318765.72683498799</v>
      </c>
      <c r="X45" s="15">
        <f t="shared" si="54"/>
        <v>30813.314280076502</v>
      </c>
      <c r="Y45" s="15">
        <f t="shared" si="54"/>
        <v>188354.75308148301</v>
      </c>
      <c r="Z45" s="15">
        <f t="shared" si="54"/>
        <v>232647.69041839399</v>
      </c>
      <c r="AA45" s="15">
        <f t="shared" si="54"/>
        <v>1490.97490240866</v>
      </c>
      <c r="AB45" s="15">
        <f t="shared" si="54"/>
        <v>363941.96113437804</v>
      </c>
      <c r="AC45" s="15">
        <f t="shared" si="54"/>
        <v>-182480.327329803</v>
      </c>
      <c r="AD45" s="15">
        <f t="shared" si="54"/>
        <v>391821.86955685902</v>
      </c>
      <c r="AE45" s="15">
        <f t="shared" si="54"/>
        <v>-310015.592613663</v>
      </c>
      <c r="AF45" s="15">
        <f t="shared" si="54"/>
        <v>317500.29186160199</v>
      </c>
      <c r="AG45" s="15">
        <f t="shared" si="54"/>
        <v>-352918.05318225804</v>
      </c>
      <c r="AH45" s="15">
        <f t="shared" si="54"/>
        <v>168175.51763753599</v>
      </c>
      <c r="AI45" s="15">
        <f t="shared" si="54"/>
        <v>-311794.42160345695</v>
      </c>
      <c r="AJ45" s="15">
        <f t="shared" si="54"/>
        <v>-17862.045461316</v>
      </c>
      <c r="AK45" s="15">
        <f t="shared" si="54"/>
        <v>-205554.662915052</v>
      </c>
      <c r="AL45" s="15">
        <f t="shared" si="54"/>
        <v>-200966.21587453</v>
      </c>
      <c r="AM45" s="15">
        <f t="shared" si="54"/>
        <v>-59070.0823589961</v>
      </c>
      <c r="AN45" s="15">
        <f t="shared" si="54"/>
        <v>-343348.60591908998</v>
      </c>
      <c r="AO45" s="15">
        <f t="shared" si="54"/>
        <v>100756.208528401</v>
      </c>
      <c r="AP45" s="15">
        <f t="shared" si="54"/>
        <v>-412089.28282934602</v>
      </c>
      <c r="AQ45" s="15">
        <f t="shared" si="54"/>
        <v>242354.76342132498</v>
      </c>
      <c r="AR45" s="15">
        <f t="shared" si="54"/>
        <v>-384863.57195972803</v>
      </c>
      <c r="AS45" s="15">
        <f t="shared" si="54"/>
        <v>330100.17489813402</v>
      </c>
      <c r="AT45" s="15">
        <f t="shared" si="54"/>
        <v>-258548.76638906699</v>
      </c>
      <c r="AU45" s="15">
        <f t="shared" si="54"/>
        <v>333565.20663400902</v>
      </c>
      <c r="AV45" s="15">
        <f t="shared" si="54"/>
        <v>-57835.157067294298</v>
      </c>
      <c r="AW45" s="15">
        <f t="shared" si="54"/>
        <v>242422.21840135602</v>
      </c>
      <c r="AX45" s="15">
        <f t="shared" ref="AX45:AY45" si="55">AX13/1000</f>
        <v>162160.71591418999</v>
      </c>
      <c r="AY45" s="15">
        <f t="shared" si="55"/>
        <v>76614.350058183802</v>
      </c>
    </row>
    <row r="46" spans="1:51" s="16" customFormat="1" x14ac:dyDescent="0.25">
      <c r="A46" s="10"/>
      <c r="B46" s="15">
        <f t="shared" ref="B46:AW46" si="56">B14/1000</f>
        <v>-5435.1066626757101</v>
      </c>
      <c r="C46" s="15">
        <f t="shared" si="56"/>
        <v>-32490.767057791199</v>
      </c>
      <c r="D46" s="15">
        <f t="shared" si="56"/>
        <v>12367.9260563069</v>
      </c>
      <c r="E46" s="15">
        <f t="shared" si="56"/>
        <v>-34407.403403193399</v>
      </c>
      <c r="F46" s="15">
        <f t="shared" si="56"/>
        <v>26416.572362886702</v>
      </c>
      <c r="G46" s="15">
        <f t="shared" si="56"/>
        <v>-25758.3952004936</v>
      </c>
      <c r="H46" s="15">
        <f t="shared" si="56"/>
        <v>33253.908101750196</v>
      </c>
      <c r="I46" s="15">
        <f t="shared" si="56"/>
        <v>-10222.628638619</v>
      </c>
      <c r="J46" s="15">
        <f t="shared" si="56"/>
        <v>31232.716159962401</v>
      </c>
      <c r="K46" s="15">
        <f t="shared" si="56"/>
        <v>7241.0138718397802</v>
      </c>
      <c r="L46" s="15">
        <f t="shared" si="56"/>
        <v>20551.544721650702</v>
      </c>
      <c r="M46" s="15">
        <f t="shared" si="56"/>
        <v>22139.841620724303</v>
      </c>
      <c r="N46" s="15">
        <f t="shared" si="56"/>
        <v>3564.9693857526604</v>
      </c>
      <c r="O46" s="15">
        <f t="shared" si="56"/>
        <v>31290.267295914</v>
      </c>
      <c r="P46" s="15">
        <f t="shared" si="56"/>
        <v>-15201.5731375128</v>
      </c>
      <c r="Q46" s="15">
        <f t="shared" si="56"/>
        <v>32905.474796782102</v>
      </c>
      <c r="R46" s="15">
        <f t="shared" si="56"/>
        <v>-30117.980601024799</v>
      </c>
      <c r="S46" s="15">
        <f t="shared" si="56"/>
        <v>26426.733386465799</v>
      </c>
      <c r="T46" s="15">
        <f t="shared" si="56"/>
        <v>-36461.412238876997</v>
      </c>
      <c r="U46" s="15">
        <f t="shared" si="56"/>
        <v>12665.7791555488</v>
      </c>
      <c r="V46" s="15">
        <f t="shared" si="56"/>
        <v>-32142.897553631203</v>
      </c>
      <c r="W46" s="15">
        <f t="shared" si="56"/>
        <v>-5624.3475992400199</v>
      </c>
      <c r="X46" s="15">
        <f t="shared" si="56"/>
        <v>-18512.735875216698</v>
      </c>
      <c r="Y46" s="15">
        <f t="shared" si="56"/>
        <v>-23419.830727113702</v>
      </c>
      <c r="Z46" s="15">
        <f t="shared" si="56"/>
        <v>-5.8120755144408003</v>
      </c>
      <c r="AA46" s="15">
        <f t="shared" si="56"/>
        <v>-34637.963122478795</v>
      </c>
      <c r="AB46" s="15">
        <f t="shared" si="56"/>
        <v>17602.907284292</v>
      </c>
      <c r="AC46" s="15">
        <f t="shared" si="56"/>
        <v>-34999.093269496101</v>
      </c>
      <c r="AD46" s="15">
        <f t="shared" si="56"/>
        <v>29508.302496524699</v>
      </c>
      <c r="AE46" s="15">
        <f t="shared" si="56"/>
        <v>-24391.3155061658</v>
      </c>
      <c r="AF46" s="15">
        <f t="shared" si="56"/>
        <v>33183.567129793904</v>
      </c>
      <c r="AG46" s="15">
        <f t="shared" si="56"/>
        <v>-6835.7862140472698</v>
      </c>
      <c r="AH46" s="15">
        <f t="shared" si="56"/>
        <v>28275.4577009637</v>
      </c>
      <c r="AI46" s="15">
        <f t="shared" si="56"/>
        <v>11633.9950553375</v>
      </c>
      <c r="AJ46" s="15">
        <f t="shared" si="56"/>
        <v>16049.8712781636</v>
      </c>
      <c r="AK46" s="15">
        <f t="shared" si="56"/>
        <v>25690.722443199702</v>
      </c>
      <c r="AL46" s="15">
        <f t="shared" si="56"/>
        <v>-807.58317894499896</v>
      </c>
      <c r="AM46" s="15">
        <f t="shared" si="56"/>
        <v>32299.057975086398</v>
      </c>
      <c r="AN46" s="15">
        <f t="shared" si="56"/>
        <v>-18246.36118353</v>
      </c>
      <c r="AO46" s="15">
        <f t="shared" si="56"/>
        <v>30669.994556318601</v>
      </c>
      <c r="AP46" s="15">
        <f t="shared" si="56"/>
        <v>-31469.325712400801</v>
      </c>
      <c r="AQ46" s="15">
        <f t="shared" si="56"/>
        <v>21498.760206502298</v>
      </c>
      <c r="AR46" s="15">
        <f t="shared" si="56"/>
        <v>-36154.511500495595</v>
      </c>
      <c r="AS46" s="15">
        <f t="shared" si="56"/>
        <v>6605.8538243691901</v>
      </c>
      <c r="AT46" s="15">
        <f t="shared" si="56"/>
        <v>-30066.687370448803</v>
      </c>
      <c r="AU46" s="15">
        <f t="shared" si="56"/>
        <v>-10884.782920019999</v>
      </c>
      <c r="AV46" s="15">
        <f t="shared" si="56"/>
        <v>-14502.286502582499</v>
      </c>
      <c r="AW46" s="15">
        <f t="shared" si="56"/>
        <v>-26480.605737756599</v>
      </c>
      <c r="AX46" s="15">
        <f t="shared" ref="AX46:AY46" si="57">AX14/1000</f>
        <v>5412.2401308951394</v>
      </c>
      <c r="AY46" s="15">
        <f t="shared" si="57"/>
        <v>-35259.737446474799</v>
      </c>
    </row>
    <row r="47" spans="1:51" s="18" customFormat="1" ht="15.75" thickBot="1" x14ac:dyDescent="0.3">
      <c r="A47" s="11" t="s">
        <v>16</v>
      </c>
      <c r="B47" s="17">
        <f>SQRT(B44*B44+B45*B45+B46*B46)</f>
        <v>394929.26213770424</v>
      </c>
      <c r="C47" s="17">
        <f t="shared" ref="C47" si="58">SQRT(C44*C44+C45*C45+C46*C46)</f>
        <v>363511.93891775032</v>
      </c>
      <c r="D47" s="17">
        <f t="shared" ref="D47" si="59">SQRT(D44*D44+D45*D45+D46*D46)</f>
        <v>390996.51502341998</v>
      </c>
      <c r="E47" s="17">
        <f t="shared" ref="E47" si="60">SQRT(E44*E44+E45*E45+E46*E46)</f>
        <v>354318.06536643294</v>
      </c>
      <c r="F47" s="17">
        <f t="shared" ref="F47" si="61">SQRT(F44*F44+F45*F45+F46*F46)</f>
        <v>390080.17296246259</v>
      </c>
      <c r="G47" s="17">
        <f t="shared" ref="G47" si="62">SQRT(G44*G44+G45*G45+G46*G46)</f>
        <v>344714.62019469391</v>
      </c>
      <c r="H47" s="17">
        <f t="shared" ref="H47" si="63">SQRT(H44*H44+H45*H45+H46*H46)</f>
        <v>392337.50502540026</v>
      </c>
      <c r="I47" s="17">
        <f t="shared" ref="I47" si="64">SQRT(I44*I44+I45*I45+I46*I46)</f>
        <v>337019.3463826339</v>
      </c>
      <c r="J47" s="17">
        <f t="shared" ref="J47" si="65">SQRT(J44*J44+J45*J45+J46*J46)</f>
        <v>397756.5972727373</v>
      </c>
      <c r="K47" s="17">
        <f t="shared" ref="K47" si="66">SQRT(K44*K44+K45*K45+K46*K46)</f>
        <v>332581.89839084889</v>
      </c>
      <c r="L47" s="17">
        <f t="shared" ref="L47" si="67">SQRT(L44*L44+L45*L45+L46*L46)</f>
        <v>405617.63146868011</v>
      </c>
      <c r="M47" s="17">
        <f t="shared" ref="M47" si="68">SQRT(M44*M44+M45*M45+M46*M46)</f>
        <v>331731.06168058794</v>
      </c>
      <c r="N47" s="17">
        <f t="shared" ref="N47" si="69">SQRT(N44*N44+N45*N45+N46*N46)</f>
        <v>414309.17565657472</v>
      </c>
      <c r="O47" s="17">
        <f t="shared" ref="O47" si="70">SQRT(O44*O44+O45*O45+O46*O46)</f>
        <v>334177.58709451201</v>
      </c>
      <c r="P47" s="17">
        <f t="shared" ref="P47" si="71">SQRT(P44*P44+P45*P45+P46*P46)</f>
        <v>421804.9810848076</v>
      </c>
      <c r="Q47" s="17">
        <f t="shared" ref="Q47" si="72">SQRT(Q44*Q44+Q45*Q45+Q46*Q46)</f>
        <v>339374.56432937598</v>
      </c>
      <c r="R47" s="17">
        <f t="shared" ref="R47" si="73">SQRT(R44*R44+R45*R45+R46*R46)</f>
        <v>426108.75672924961</v>
      </c>
      <c r="S47" s="17">
        <f t="shared" ref="S47" si="74">SQRT(S44*S44+S45*S45+S46*S46)</f>
        <v>346590.52486831474</v>
      </c>
      <c r="T47" s="17">
        <f t="shared" ref="T47" si="75">SQRT(T44*T44+T45*T45+T46*T46)</f>
        <v>426214.81004094874</v>
      </c>
      <c r="U47" s="17">
        <f t="shared" ref="U47" si="76">SQRT(U44*U44+U45*U45+U46*U46)</f>
        <v>354963.70235960354</v>
      </c>
      <c r="V47" s="17">
        <f t="shared" ref="V47" si="77">SQRT(V44*V44+V45*V45+V46*V46)</f>
        <v>422357.09915401018</v>
      </c>
      <c r="W47" s="17">
        <f t="shared" ref="W47" si="78">SQRT(W44*W44+W45*W45+W46*W46)</f>
        <v>363140.24709133146</v>
      </c>
      <c r="X47" s="17">
        <f t="shared" ref="X47" si="79">SQRT(X44*X44+X45*X45+X46*X46)</f>
        <v>415752.32633938023</v>
      </c>
      <c r="Y47" s="17">
        <f t="shared" ref="Y47:AW47" si="80">SQRT(Y44*Y44+Y45*Y45+Y46*Y46)</f>
        <v>369333.58454169199</v>
      </c>
      <c r="Z47" s="17">
        <f t="shared" si="80"/>
        <v>408058.59317349026</v>
      </c>
      <c r="AA47" s="17">
        <f t="shared" si="80"/>
        <v>371728.51247536275</v>
      </c>
      <c r="AB47" s="17">
        <f t="shared" si="80"/>
        <v>400772.99114175973</v>
      </c>
      <c r="AC47" s="17">
        <f t="shared" si="80"/>
        <v>369349.8097526129</v>
      </c>
      <c r="AD47" s="17">
        <f t="shared" si="80"/>
        <v>394867.88476989424</v>
      </c>
      <c r="AE47" s="17">
        <f t="shared" si="80"/>
        <v>362652.7621160766</v>
      </c>
      <c r="AF47" s="17">
        <f t="shared" si="80"/>
        <v>391007.29670886137</v>
      </c>
      <c r="AG47" s="17">
        <f t="shared" si="80"/>
        <v>353379.07424058416</v>
      </c>
      <c r="AH47" s="17">
        <f t="shared" si="80"/>
        <v>389981.97174927668</v>
      </c>
      <c r="AI47" s="17">
        <f t="shared" si="80"/>
        <v>343958.91880536271</v>
      </c>
      <c r="AJ47" s="17">
        <f t="shared" si="80"/>
        <v>392312.36863956554</v>
      </c>
      <c r="AK47" s="17">
        <f t="shared" si="80"/>
        <v>336449.68851437623</v>
      </c>
      <c r="AL47" s="17">
        <f t="shared" si="80"/>
        <v>397988.70221885311</v>
      </c>
      <c r="AM47" s="17">
        <f t="shared" si="80"/>
        <v>332153.27204425744</v>
      </c>
      <c r="AN47" s="17">
        <f t="shared" si="80"/>
        <v>405957.37822602584</v>
      </c>
      <c r="AO47" s="17">
        <f t="shared" si="80"/>
        <v>331513.52291484713</v>
      </c>
      <c r="AP47" s="17">
        <f t="shared" si="80"/>
        <v>414550.75988432765</v>
      </c>
      <c r="AQ47" s="17">
        <f t="shared" si="80"/>
        <v>334334.39425980748</v>
      </c>
      <c r="AR47" s="17">
        <f t="shared" si="80"/>
        <v>421675.63403928158</v>
      </c>
      <c r="AS47" s="17">
        <f t="shared" si="80"/>
        <v>340065.96791926917</v>
      </c>
      <c r="AT47" s="17">
        <f t="shared" si="80"/>
        <v>425598.81888025027</v>
      </c>
      <c r="AU47" s="17">
        <f t="shared" si="80"/>
        <v>347764.06462883757</v>
      </c>
      <c r="AV47" s="17">
        <f t="shared" si="80"/>
        <v>425474.27801631641</v>
      </c>
      <c r="AW47" s="17">
        <f t="shared" si="80"/>
        <v>356282.50518123363</v>
      </c>
      <c r="AX47" s="17">
        <f t="shared" ref="AX47:AY47" si="81">SQRT(AX44*AX44+AX45*AX45+AX46*AX46)</f>
        <v>421532.39527111413</v>
      </c>
      <c r="AY47" s="17">
        <f t="shared" si="81"/>
        <v>364091.26438052597</v>
      </c>
    </row>
    <row r="48" spans="1:51" s="16" customFormat="1" x14ac:dyDescent="0.25">
      <c r="A48" s="10" t="s">
        <v>19</v>
      </c>
      <c r="B48" s="15">
        <f t="shared" ref="B48:AW48" si="82">B19</f>
        <v>108.481814456851</v>
      </c>
      <c r="C48" s="15">
        <f t="shared" si="82"/>
        <v>933.82935826623896</v>
      </c>
      <c r="D48" s="15">
        <f t="shared" si="82"/>
        <v>-353.54467573875399</v>
      </c>
      <c r="E48" s="15">
        <f t="shared" si="82"/>
        <v>1069.19843685202</v>
      </c>
      <c r="F48" s="15">
        <f t="shared" si="82"/>
        <v>-734.760704425423</v>
      </c>
      <c r="G48" s="15">
        <f t="shared" si="82"/>
        <v>894.33429006070105</v>
      </c>
      <c r="H48" s="15">
        <f t="shared" si="82"/>
        <v>-941.63801256443401</v>
      </c>
      <c r="I48" s="15">
        <f t="shared" si="82"/>
        <v>471.03603990948699</v>
      </c>
      <c r="J48" s="15">
        <f t="shared" si="82"/>
        <v>-921.11547811759306</v>
      </c>
      <c r="K48" s="15">
        <f t="shared" si="82"/>
        <v>-70.856014878140698</v>
      </c>
      <c r="L48" s="15">
        <f t="shared" si="82"/>
        <v>-672.42954056242502</v>
      </c>
      <c r="M48" s="15">
        <f t="shared" si="82"/>
        <v>-585.07557049739296</v>
      </c>
      <c r="N48" s="15">
        <f t="shared" si="82"/>
        <v>-255.65631046862501</v>
      </c>
      <c r="O48" s="15">
        <f t="shared" si="82"/>
        <v>-954.65771851408704</v>
      </c>
      <c r="P48" s="15">
        <f t="shared" si="82"/>
        <v>218.82394531712899</v>
      </c>
      <c r="Q48" s="15">
        <f t="shared" si="82"/>
        <v>-1110.97399290057</v>
      </c>
      <c r="R48" s="15">
        <f t="shared" si="82"/>
        <v>623.63320916559496</v>
      </c>
      <c r="S48" s="15">
        <f t="shared" si="82"/>
        <v>-1029.71861656851</v>
      </c>
      <c r="T48" s="15">
        <f t="shared" si="82"/>
        <v>853.95241346342004</v>
      </c>
      <c r="U48" s="15">
        <f t="shared" si="82"/>
        <v>-723.50133278424801</v>
      </c>
      <c r="V48" s="15">
        <f t="shared" si="82"/>
        <v>851.71184184609399</v>
      </c>
      <c r="W48" s="15">
        <f t="shared" si="82"/>
        <v>-246.56959940206599</v>
      </c>
      <c r="X48" s="15">
        <f t="shared" si="82"/>
        <v>618.20918819896099</v>
      </c>
      <c r="Y48" s="15">
        <f t="shared" si="82"/>
        <v>296.65168280728801</v>
      </c>
      <c r="Z48" s="15">
        <f t="shared" si="82"/>
        <v>217.63750231328899</v>
      </c>
      <c r="AA48" s="15">
        <f t="shared" si="82"/>
        <v>762.88163582685195</v>
      </c>
      <c r="AB48" s="15">
        <f t="shared" si="82"/>
        <v>-241.55544530227601</v>
      </c>
      <c r="AC48" s="15">
        <f t="shared" si="82"/>
        <v>1014.29734939355</v>
      </c>
      <c r="AD48" s="15">
        <f t="shared" si="82"/>
        <v>-645.71199463488199</v>
      </c>
      <c r="AE48" s="15">
        <f t="shared" si="82"/>
        <v>971.17052643980799</v>
      </c>
      <c r="AF48" s="15">
        <f t="shared" si="82"/>
        <v>-906.54881839204597</v>
      </c>
      <c r="AG48" s="15">
        <f t="shared" si="82"/>
        <v>642.80895304258604</v>
      </c>
      <c r="AH48" s="15">
        <f t="shared" si="82"/>
        <v>-968.29960163437295</v>
      </c>
      <c r="AI48" s="15">
        <f t="shared" si="82"/>
        <v>127.046032956483</v>
      </c>
      <c r="AJ48" s="15">
        <f t="shared" si="82"/>
        <v>-810.90436223263998</v>
      </c>
      <c r="AK48" s="15">
        <f t="shared" si="82"/>
        <v>-425.68834762780398</v>
      </c>
      <c r="AL48" s="15">
        <f t="shared" si="82"/>
        <v>-461.32101454806798</v>
      </c>
      <c r="AM48" s="15">
        <f t="shared" si="82"/>
        <v>-870.49491237352595</v>
      </c>
      <c r="AN48" s="15">
        <f t="shared" si="82"/>
        <v>-0.50780782237589595</v>
      </c>
      <c r="AO48" s="15">
        <f t="shared" si="82"/>
        <v>-1110.2127501744101</v>
      </c>
      <c r="AP48" s="15">
        <f t="shared" si="82"/>
        <v>453.56331610312401</v>
      </c>
      <c r="AQ48" s="15">
        <f t="shared" si="82"/>
        <v>-1103.7123817879001</v>
      </c>
      <c r="AR48" s="15">
        <f t="shared" si="82"/>
        <v>778.10348675738703</v>
      </c>
      <c r="AS48" s="15">
        <f t="shared" si="82"/>
        <v>-857.57573571238697</v>
      </c>
      <c r="AT48" s="15">
        <f t="shared" si="82"/>
        <v>878.626989583311</v>
      </c>
      <c r="AU48" s="15">
        <f t="shared" si="82"/>
        <v>-422.42070985257499</v>
      </c>
      <c r="AV48" s="15">
        <f t="shared" si="82"/>
        <v>724.177363495598</v>
      </c>
      <c r="AW48" s="15">
        <f t="shared" si="82"/>
        <v>107.320575206138</v>
      </c>
      <c r="AX48" s="15">
        <f t="shared" ref="AX48:AY48" si="83">AX19</f>
        <v>359.05827501138498</v>
      </c>
      <c r="AY48" s="15">
        <f t="shared" si="83"/>
        <v>604.43301294710602</v>
      </c>
    </row>
    <row r="49" spans="1:51" s="16" customFormat="1" x14ac:dyDescent="0.25">
      <c r="A49" s="10"/>
      <c r="B49" s="15">
        <f t="shared" ref="B49:AW49" si="84">B20</f>
        <v>950.13030276537097</v>
      </c>
      <c r="C49" s="15">
        <f t="shared" si="84"/>
        <v>-471.90449245189501</v>
      </c>
      <c r="D49" s="15">
        <f t="shared" si="84"/>
        <v>900.12850702985304</v>
      </c>
      <c r="E49" s="15">
        <f t="shared" si="84"/>
        <v>91.7375668273461</v>
      </c>
      <c r="F49" s="15">
        <f t="shared" si="84"/>
        <v>635.65614010034597</v>
      </c>
      <c r="G49" s="15">
        <f t="shared" si="84"/>
        <v>640.43130860681003</v>
      </c>
      <c r="H49" s="15">
        <f t="shared" si="84"/>
        <v>221.42711189089499</v>
      </c>
      <c r="I49" s="15">
        <f t="shared" si="84"/>
        <v>1018.31141285213</v>
      </c>
      <c r="J49" s="15">
        <f t="shared" si="84"/>
        <v>-243.46548796969799</v>
      </c>
      <c r="K49" s="15">
        <f t="shared" si="84"/>
        <v>1133.92225802127</v>
      </c>
      <c r="L49" s="15">
        <f t="shared" si="84"/>
        <v>-642.67964585897096</v>
      </c>
      <c r="M49" s="15">
        <f t="shared" si="84"/>
        <v>979.10069254016196</v>
      </c>
      <c r="N49" s="15">
        <f t="shared" si="84"/>
        <v>-869.21183914924598</v>
      </c>
      <c r="O49" s="15">
        <f t="shared" si="84"/>
        <v>612.88573676059502</v>
      </c>
      <c r="P49" s="15">
        <f t="shared" si="84"/>
        <v>-860.03800974371995</v>
      </c>
      <c r="Q49" s="15">
        <f t="shared" si="84"/>
        <v>128.371228971259</v>
      </c>
      <c r="R49" s="15">
        <f t="shared" si="84"/>
        <v>-619.13927686308102</v>
      </c>
      <c r="S49" s="15">
        <f t="shared" si="84"/>
        <v>-372.26516596602897</v>
      </c>
      <c r="T49" s="15">
        <f t="shared" si="84"/>
        <v>-212.40533378126699</v>
      </c>
      <c r="U49" s="15">
        <f t="shared" si="84"/>
        <v>-786.08021945497796</v>
      </c>
      <c r="V49" s="15">
        <f t="shared" si="84"/>
        <v>254.011768196779</v>
      </c>
      <c r="W49" s="15">
        <f t="shared" si="84"/>
        <v>-1014.76269170428</v>
      </c>
      <c r="X49" s="15">
        <f t="shared" si="84"/>
        <v>658.557284243092</v>
      </c>
      <c r="Y49" s="15">
        <f t="shared" si="84"/>
        <v>-984.43610482358599</v>
      </c>
      <c r="Z49" s="15">
        <f t="shared" si="84"/>
        <v>895.76828573208695</v>
      </c>
      <c r="AA49" s="15">
        <f t="shared" si="84"/>
        <v>-681.77014933530597</v>
      </c>
      <c r="AB49" s="15">
        <f t="shared" si="84"/>
        <v>910.39064026400297</v>
      </c>
      <c r="AC49" s="15">
        <f t="shared" si="84"/>
        <v>-177.11192566014901</v>
      </c>
      <c r="AD49" s="15">
        <f t="shared" si="84"/>
        <v>709.92438602163895</v>
      </c>
      <c r="AE49" s="15">
        <f t="shared" si="84"/>
        <v>390.59395222215898</v>
      </c>
      <c r="AF49" s="15">
        <f t="shared" si="84"/>
        <v>348.18976642076899</v>
      </c>
      <c r="AG49" s="15">
        <f t="shared" si="84"/>
        <v>858.38255649496602</v>
      </c>
      <c r="AH49" s="15">
        <f t="shared" si="84"/>
        <v>-95.198819528852496</v>
      </c>
      <c r="AI49" s="15">
        <f t="shared" si="84"/>
        <v>1094.0124183420201</v>
      </c>
      <c r="AJ49" s="15">
        <f t="shared" si="84"/>
        <v>-522.32366713667602</v>
      </c>
      <c r="AK49" s="15">
        <f t="shared" si="84"/>
        <v>1042.91630467554</v>
      </c>
      <c r="AL49" s="15">
        <f t="shared" si="84"/>
        <v>-828.30564199005698</v>
      </c>
      <c r="AM49" s="15">
        <f t="shared" si="84"/>
        <v>737.74465134924696</v>
      </c>
      <c r="AN49" s="15">
        <f t="shared" si="84"/>
        <v>-928.07037377602501</v>
      </c>
      <c r="AO49" s="15">
        <f t="shared" si="84"/>
        <v>269.32030308861999</v>
      </c>
      <c r="AP49" s="15">
        <f t="shared" si="84"/>
        <v>-786.82999835062901</v>
      </c>
      <c r="AQ49" s="15">
        <f t="shared" si="84"/>
        <v>-250.36732711983899</v>
      </c>
      <c r="AR49" s="15">
        <f t="shared" si="84"/>
        <v>-434.91306354520299</v>
      </c>
      <c r="AS49" s="15">
        <f t="shared" si="84"/>
        <v>-708.94139023447099</v>
      </c>
      <c r="AT49" s="15">
        <f t="shared" si="84"/>
        <v>36.777324899838298</v>
      </c>
      <c r="AU49" s="15">
        <f t="shared" si="84"/>
        <v>-1004.45258828329</v>
      </c>
      <c r="AV49" s="15">
        <f t="shared" si="84"/>
        <v>497.19833554564502</v>
      </c>
      <c r="AW49" s="15">
        <f t="shared" si="84"/>
        <v>-1060.7666041156201</v>
      </c>
      <c r="AX49" s="15">
        <f t="shared" ref="AX49:AY49" si="85">AX20</f>
        <v>811.79189027369603</v>
      </c>
      <c r="AY49" s="15">
        <f t="shared" si="85"/>
        <v>-852.44284156445497</v>
      </c>
    </row>
    <row r="50" spans="1:51" s="16" customFormat="1" x14ac:dyDescent="0.25">
      <c r="A50" s="10"/>
      <c r="B50" s="15">
        <f t="shared" ref="B50:AW50" si="86">B21</f>
        <v>90.796426404162702</v>
      </c>
      <c r="C50" s="15">
        <f t="shared" si="86"/>
        <v>-27.409870178846099</v>
      </c>
      <c r="D50" s="15">
        <f t="shared" si="86"/>
        <v>88.751079247268294</v>
      </c>
      <c r="E50" s="15">
        <f t="shared" si="86"/>
        <v>23.928526015837299</v>
      </c>
      <c r="F50" s="15">
        <f t="shared" si="86"/>
        <v>63.0632069574987</v>
      </c>
      <c r="G50" s="15">
        <f t="shared" si="86"/>
        <v>68.566287764185503</v>
      </c>
      <c r="H50" s="15">
        <f t="shared" si="86"/>
        <v>20.7846986810064</v>
      </c>
      <c r="I50" s="15">
        <f t="shared" si="86"/>
        <v>92.6300155188829</v>
      </c>
      <c r="J50" s="15">
        <f t="shared" si="86"/>
        <v>-26.652201598855601</v>
      </c>
      <c r="K50" s="15">
        <f t="shared" si="86"/>
        <v>90.371261105879398</v>
      </c>
      <c r="L50" s="15">
        <f t="shared" si="86"/>
        <v>-66.092283546629901</v>
      </c>
      <c r="M50" s="15">
        <f t="shared" si="86"/>
        <v>64.734080480234397</v>
      </c>
      <c r="N50" s="15">
        <f t="shared" si="86"/>
        <v>-86.068973257530004</v>
      </c>
      <c r="O50" s="15">
        <f t="shared" si="86"/>
        <v>24.400168416278099</v>
      </c>
      <c r="P50" s="15">
        <f t="shared" si="86"/>
        <v>-80.660021029200294</v>
      </c>
      <c r="Q50" s="15">
        <f t="shared" si="86"/>
        <v>-20.125455115042101</v>
      </c>
      <c r="R50" s="15">
        <f t="shared" si="86"/>
        <v>-51.587123393313803</v>
      </c>
      <c r="S50" s="15">
        <f t="shared" si="86"/>
        <v>-58.911085916868998</v>
      </c>
      <c r="T50" s="15">
        <f t="shared" si="86"/>
        <v>-7.3964085350461897</v>
      </c>
      <c r="U50" s="15">
        <f t="shared" si="86"/>
        <v>-83.130180561769905</v>
      </c>
      <c r="V50" s="15">
        <f t="shared" si="86"/>
        <v>39.267220199994803</v>
      </c>
      <c r="W50" s="15">
        <f t="shared" si="86"/>
        <v>-85.714221927986998</v>
      </c>
      <c r="X50" s="15">
        <f t="shared" si="86"/>
        <v>74.903257490260003</v>
      </c>
      <c r="Y50" s="15">
        <f t="shared" si="86"/>
        <v>-63.748532247079602</v>
      </c>
      <c r="Z50" s="15">
        <f t="shared" si="86"/>
        <v>89.111244478567897</v>
      </c>
      <c r="AA50" s="15">
        <f t="shared" si="86"/>
        <v>-21.7160609143172</v>
      </c>
      <c r="AB50" s="15">
        <f t="shared" si="86"/>
        <v>78.347840936227996</v>
      </c>
      <c r="AC50" s="15">
        <f t="shared" si="86"/>
        <v>28.140410501433699</v>
      </c>
      <c r="AD50" s="15">
        <f t="shared" si="86"/>
        <v>46.6145910526919</v>
      </c>
      <c r="AE50" s="15">
        <f t="shared" si="86"/>
        <v>69.890849365099996</v>
      </c>
      <c r="AF50" s="15">
        <f t="shared" si="86"/>
        <v>2.8224093473138501</v>
      </c>
      <c r="AG50" s="15">
        <f t="shared" si="86"/>
        <v>89.920154281417595</v>
      </c>
      <c r="AH50" s="15">
        <f t="shared" si="86"/>
        <v>-42.101848402264501</v>
      </c>
      <c r="AI50" s="15">
        <f t="shared" si="86"/>
        <v>82.175793629476601</v>
      </c>
      <c r="AJ50" s="15">
        <f t="shared" si="86"/>
        <v>-76.784444917341105</v>
      </c>
      <c r="AK50" s="15">
        <f t="shared" si="86"/>
        <v>50.362664078671202</v>
      </c>
      <c r="AL50" s="15">
        <f t="shared" si="86"/>
        <v>-91.494865268860195</v>
      </c>
      <c r="AM50" s="15">
        <f t="shared" si="86"/>
        <v>5.3485900632753802</v>
      </c>
      <c r="AN50" s="15">
        <f t="shared" si="86"/>
        <v>-81.281909083938501</v>
      </c>
      <c r="AO50" s="15">
        <f t="shared" si="86"/>
        <v>-40.060957960321304</v>
      </c>
      <c r="AP50" s="15">
        <f t="shared" si="86"/>
        <v>-48.348243048175902</v>
      </c>
      <c r="AQ50" s="15">
        <f t="shared" si="86"/>
        <v>-74.949987356894795</v>
      </c>
      <c r="AR50" s="15">
        <f t="shared" si="86"/>
        <v>-1.7537959711105799</v>
      </c>
      <c r="AS50" s="15">
        <f t="shared" si="86"/>
        <v>-91.505428235919297</v>
      </c>
      <c r="AT50" s="15">
        <f t="shared" si="86"/>
        <v>44.855460943320701</v>
      </c>
      <c r="AU50" s="15">
        <f t="shared" si="86"/>
        <v>-85.478463942438907</v>
      </c>
      <c r="AV50" s="15">
        <f t="shared" si="86"/>
        <v>77.321146521975905</v>
      </c>
      <c r="AW50" s="15">
        <f t="shared" si="86"/>
        <v>-57.364633280595797</v>
      </c>
      <c r="AX50" s="15">
        <f t="shared" ref="AX50:AY50" si="87">AX21</f>
        <v>84.964135309689397</v>
      </c>
      <c r="AY50" s="15">
        <f t="shared" si="87"/>
        <v>-13.6197567741093</v>
      </c>
    </row>
    <row r="51" spans="1:51" s="16" customFormat="1" x14ac:dyDescent="0.25">
      <c r="A51" s="10" t="s">
        <v>17</v>
      </c>
      <c r="B51" s="15">
        <f>SQRT(B48*B48+B49*B49+B50*B50)</f>
        <v>960.6039180373109</v>
      </c>
      <c r="C51" s="15">
        <f t="shared" ref="C51" si="88">SQRT(C48*C48+C49*C49+C50*C50)</f>
        <v>1046.6529612719955</v>
      </c>
      <c r="D51" s="15">
        <f t="shared" ref="D51" si="89">SQRT(D48*D48+D49*D49+D50*D50)</f>
        <v>971.13434754341165</v>
      </c>
      <c r="E51" s="15">
        <f t="shared" ref="E51" si="90">SQRT(E48*E48+E49*E49+E50*E50)</f>
        <v>1073.3935219161215</v>
      </c>
      <c r="F51" s="15">
        <f t="shared" ref="F51" si="91">SQRT(F48*F48+F49*F49+F50*F50)</f>
        <v>973.60617771600994</v>
      </c>
      <c r="G51" s="15">
        <f t="shared" ref="G51" si="92">SQRT(G48*G48+G49*G49+G50*G50)</f>
        <v>1102.12858561965</v>
      </c>
      <c r="H51" s="15">
        <f t="shared" ref="H51" si="93">SQRT(H48*H48+H49*H49+H50*H50)</f>
        <v>967.54540786771361</v>
      </c>
      <c r="I51" s="15">
        <f t="shared" ref="I51" si="94">SQRT(I48*I48+I49*I49+I50*I50)</f>
        <v>1125.7945657239341</v>
      </c>
      <c r="J51" s="15">
        <f t="shared" ref="J51" si="95">SQRT(J48*J48+J49*J49+J50*J50)</f>
        <v>953.12093026550997</v>
      </c>
      <c r="K51" s="15">
        <f t="shared" ref="K51" si="96">SQRT(K48*K48+K49*K49+K50*K50)</f>
        <v>1139.7224341541821</v>
      </c>
      <c r="L51" s="15">
        <f t="shared" ref="L51" si="97">SQRT(L48*L48+L49*L49+L50*L50)</f>
        <v>932.50565905350652</v>
      </c>
      <c r="M51" s="15">
        <f t="shared" ref="M51" si="98">SQRT(M48*M48+M49*M49+M50*M50)</f>
        <v>1142.4281555096129</v>
      </c>
      <c r="N51" s="15">
        <f t="shared" ref="N51" si="99">SQRT(N48*N48+N49*N49+N50*N50)</f>
        <v>910.10836638130627</v>
      </c>
      <c r="O51" s="15">
        <f t="shared" ref="O51" si="100">SQRT(O48*O48+O49*O49+O50*O50)</f>
        <v>1134.7227212239306</v>
      </c>
      <c r="P51" s="15">
        <f t="shared" ref="P51" si="101">SQRT(P48*P48+P49*P49+P50*P50)</f>
        <v>891.09782641443121</v>
      </c>
      <c r="Q51" s="15">
        <f t="shared" ref="Q51" si="102">SQRT(Q48*Q48+Q49*Q49+Q50*Q50)</f>
        <v>1118.5470125446739</v>
      </c>
      <c r="R51" s="15">
        <f t="shared" ref="R51" si="103">SQRT(R48*R48+R49*R49+R50*R50)</f>
        <v>880.29146027251375</v>
      </c>
      <c r="S51" s="15">
        <f t="shared" ref="S51" si="104">SQRT(S48*S48+S49*S49+S50*S50)</f>
        <v>1096.5273818484361</v>
      </c>
      <c r="T51" s="15">
        <f t="shared" ref="T51" si="105">SQRT(T48*T48+T49*T49+T50*T50)</f>
        <v>880.00310064109919</v>
      </c>
      <c r="U51" s="15">
        <f t="shared" ref="U51" si="106">SQRT(U48*U48+U49*U49+U50*U50)</f>
        <v>1071.5815026768621</v>
      </c>
      <c r="V51" s="15">
        <f t="shared" ref="V51" si="107">SQRT(V48*V48+V49*V49+V50*V50)</f>
        <v>889.64990558396335</v>
      </c>
      <c r="W51" s="15">
        <f t="shared" ref="W51" si="108">SQRT(W48*W48+W49*W49+W50*W50)</f>
        <v>1047.8009427677239</v>
      </c>
      <c r="X51" s="15">
        <f t="shared" ref="X51" si="109">SQRT(X48*X48+X49*X49+X50*X50)</f>
        <v>906.36129384804769</v>
      </c>
      <c r="Y51" s="15">
        <f t="shared" ref="Y51:AW51" si="110">SQRT(Y48*Y48+Y49*Y49+Y50*Y50)</f>
        <v>1030.1361758312769</v>
      </c>
      <c r="Z51" s="15">
        <f t="shared" si="110"/>
        <v>926.12510927470692</v>
      </c>
      <c r="AA51" s="15">
        <f t="shared" si="110"/>
        <v>1023.3623571874107</v>
      </c>
      <c r="AB51" s="15">
        <f t="shared" si="110"/>
        <v>945.14471654601698</v>
      </c>
      <c r="AC51" s="15">
        <f t="shared" si="110"/>
        <v>1030.0289461471539</v>
      </c>
      <c r="AD51" s="15">
        <f t="shared" si="110"/>
        <v>960.78589393400682</v>
      </c>
      <c r="AE51" s="15">
        <f t="shared" si="110"/>
        <v>1049.1046457636508</v>
      </c>
      <c r="AF51" s="15">
        <f t="shared" si="110"/>
        <v>971.1204042561809</v>
      </c>
      <c r="AG51" s="15">
        <f t="shared" si="110"/>
        <v>1076.1550062851229</v>
      </c>
      <c r="AH51" s="15">
        <f t="shared" si="110"/>
        <v>973.87858555564287</v>
      </c>
      <c r="AI51" s="15">
        <f t="shared" si="110"/>
        <v>1104.4259717315458</v>
      </c>
      <c r="AJ51" s="15">
        <f t="shared" si="110"/>
        <v>967.61756335873417</v>
      </c>
      <c r="AK51" s="15">
        <f t="shared" si="110"/>
        <v>1127.5732285742131</v>
      </c>
      <c r="AL51" s="15">
        <f t="shared" si="110"/>
        <v>952.51174553744272</v>
      </c>
      <c r="AM51" s="15">
        <f t="shared" si="110"/>
        <v>1141.0771974228035</v>
      </c>
      <c r="AN51" s="15">
        <f t="shared" si="110"/>
        <v>931.62311333171897</v>
      </c>
      <c r="AO51" s="15">
        <f t="shared" si="110"/>
        <v>1143.1144547499484</v>
      </c>
      <c r="AP51" s="15">
        <f t="shared" si="110"/>
        <v>909.48264448793009</v>
      </c>
      <c r="AQ51" s="15">
        <f t="shared" si="110"/>
        <v>1134.2320401072482</v>
      </c>
      <c r="AR51" s="15">
        <f t="shared" si="110"/>
        <v>891.40197708249741</v>
      </c>
      <c r="AS51" s="15">
        <f t="shared" si="110"/>
        <v>1116.4261196634845</v>
      </c>
      <c r="AT51" s="15">
        <f t="shared" si="110"/>
        <v>880.5395907211996</v>
      </c>
      <c r="AU51" s="15">
        <f t="shared" si="110"/>
        <v>1093.0099844097092</v>
      </c>
      <c r="AV51" s="15">
        <f t="shared" si="110"/>
        <v>881.82628582293239</v>
      </c>
      <c r="AW51" s="15">
        <f t="shared" si="110"/>
        <v>1067.7238385561027</v>
      </c>
      <c r="AX51" s="15">
        <f t="shared" ref="AX51:AY51" si="111">SQRT(AX48*AX48+AX49*AX49+AX50*AX50)</f>
        <v>891.71061575895521</v>
      </c>
      <c r="AY51" s="15">
        <f t="shared" si="111"/>
        <v>1045.0758647339362</v>
      </c>
    </row>
    <row r="55" spans="1:51" x14ac:dyDescent="0.25">
      <c r="B55" t="s">
        <v>23</v>
      </c>
    </row>
    <row r="56" spans="1:51" x14ac:dyDescent="0.25">
      <c r="B56" s="20">
        <v>45658</v>
      </c>
    </row>
    <row r="65" spans="2:3" x14ac:dyDescent="0.25">
      <c r="B65" t="s">
        <v>25</v>
      </c>
    </row>
    <row r="68" spans="2:3" x14ac:dyDescent="0.25">
      <c r="B68" s="20">
        <f t="shared" ref="B68:B89" si="112">C68+$B$56</f>
        <v>45336.523300196313</v>
      </c>
      <c r="C68">
        <f t="shared" ref="C68:C85" si="113">C70-29.53059</f>
        <v>-321.47669980368659</v>
      </c>
    </row>
    <row r="69" spans="2:3" x14ac:dyDescent="0.25">
      <c r="B69" s="20">
        <f t="shared" si="112"/>
        <v>45356.090235786993</v>
      </c>
      <c r="C69">
        <f t="shared" si="113"/>
        <v>-301.90976421300695</v>
      </c>
    </row>
    <row r="70" spans="2:3" x14ac:dyDescent="0.25">
      <c r="B70" s="20">
        <f t="shared" si="112"/>
        <v>45366.053890196315</v>
      </c>
      <c r="C70">
        <f t="shared" si="113"/>
        <v>-291.94610980368657</v>
      </c>
    </row>
    <row r="71" spans="2:3" x14ac:dyDescent="0.25">
      <c r="B71" s="20">
        <f t="shared" si="112"/>
        <v>45385.620825786995</v>
      </c>
      <c r="C71">
        <f t="shared" si="113"/>
        <v>-272.37917421300693</v>
      </c>
    </row>
    <row r="72" spans="2:3" x14ac:dyDescent="0.25">
      <c r="B72" s="20">
        <f t="shared" si="112"/>
        <v>45395.58448019631</v>
      </c>
      <c r="C72">
        <f t="shared" si="113"/>
        <v>-262.41551980368655</v>
      </c>
    </row>
    <row r="73" spans="2:3" x14ac:dyDescent="0.25">
      <c r="B73" s="20">
        <f t="shared" si="112"/>
        <v>45415.15141578699</v>
      </c>
      <c r="C73">
        <f t="shared" si="113"/>
        <v>-242.84858421300692</v>
      </c>
    </row>
    <row r="74" spans="2:3" x14ac:dyDescent="0.25">
      <c r="B74" s="20">
        <f t="shared" si="112"/>
        <v>45425.115070196312</v>
      </c>
      <c r="C74">
        <f t="shared" si="113"/>
        <v>-232.88492980368656</v>
      </c>
    </row>
    <row r="75" spans="2:3" x14ac:dyDescent="0.25">
      <c r="B75" s="20">
        <f t="shared" si="112"/>
        <v>45444.682005786992</v>
      </c>
      <c r="C75">
        <f t="shared" si="113"/>
        <v>-213.31799421300693</v>
      </c>
    </row>
    <row r="76" spans="2:3" x14ac:dyDescent="0.25">
      <c r="B76" s="20">
        <f t="shared" si="112"/>
        <v>45454.645660196315</v>
      </c>
      <c r="C76">
        <f t="shared" si="113"/>
        <v>-203.35433980368657</v>
      </c>
    </row>
    <row r="77" spans="2:3" x14ac:dyDescent="0.25">
      <c r="B77" s="20">
        <f t="shared" si="112"/>
        <v>45474.212595786994</v>
      </c>
      <c r="C77">
        <f t="shared" si="113"/>
        <v>-183.78740421300694</v>
      </c>
    </row>
    <row r="78" spans="2:3" x14ac:dyDescent="0.25">
      <c r="B78" s="20">
        <f t="shared" si="112"/>
        <v>45484.176250196317</v>
      </c>
      <c r="C78">
        <f t="shared" si="113"/>
        <v>-173.82374980368658</v>
      </c>
    </row>
    <row r="79" spans="2:3" x14ac:dyDescent="0.25">
      <c r="B79" s="20">
        <f t="shared" si="112"/>
        <v>45503.743185786996</v>
      </c>
      <c r="C79">
        <f t="shared" si="113"/>
        <v>-154.25681421300695</v>
      </c>
    </row>
    <row r="80" spans="2:3" x14ac:dyDescent="0.25">
      <c r="B80" s="20">
        <f t="shared" si="112"/>
        <v>45513.706840196312</v>
      </c>
      <c r="C80">
        <f t="shared" si="113"/>
        <v>-144.29315980368659</v>
      </c>
    </row>
    <row r="81" spans="2:3" x14ac:dyDescent="0.25">
      <c r="B81" s="20">
        <f t="shared" si="112"/>
        <v>45533.273775786991</v>
      </c>
      <c r="C81">
        <f t="shared" si="113"/>
        <v>-124.72622421300696</v>
      </c>
    </row>
    <row r="82" spans="2:3" x14ac:dyDescent="0.25">
      <c r="B82" s="20">
        <f t="shared" si="112"/>
        <v>45543.237430196314</v>
      </c>
      <c r="C82">
        <f t="shared" si="113"/>
        <v>-114.7625698036866</v>
      </c>
    </row>
    <row r="83" spans="2:3" x14ac:dyDescent="0.25">
      <c r="B83" s="20">
        <f t="shared" si="112"/>
        <v>45562.804365786993</v>
      </c>
      <c r="C83">
        <f t="shared" si="113"/>
        <v>-95.195634213006954</v>
      </c>
    </row>
    <row r="84" spans="2:3" x14ac:dyDescent="0.25">
      <c r="B84" s="20">
        <f t="shared" si="112"/>
        <v>45572.768020196316</v>
      </c>
      <c r="C84">
        <f t="shared" si="113"/>
        <v>-85.231979803686599</v>
      </c>
    </row>
    <row r="85" spans="2:3" x14ac:dyDescent="0.25">
      <c r="B85" s="20">
        <f t="shared" si="112"/>
        <v>45592.334955786995</v>
      </c>
      <c r="C85">
        <f t="shared" si="113"/>
        <v>-65.665044213006951</v>
      </c>
    </row>
    <row r="86" spans="2:3" x14ac:dyDescent="0.25">
      <c r="B86" s="20">
        <f t="shared" si="112"/>
        <v>45602.298610196311</v>
      </c>
      <c r="C86">
        <f t="shared" ref="C86:C87" si="114">C88-29.53059</f>
        <v>-55.701389803686595</v>
      </c>
    </row>
    <row r="87" spans="2:3" x14ac:dyDescent="0.25">
      <c r="B87" s="20">
        <f t="shared" si="112"/>
        <v>45621.86554578699</v>
      </c>
      <c r="C87">
        <f t="shared" si="114"/>
        <v>-36.134454213006947</v>
      </c>
    </row>
    <row r="88" spans="2:3" x14ac:dyDescent="0.25">
      <c r="B88" s="20">
        <f t="shared" si="112"/>
        <v>45631.829200196313</v>
      </c>
      <c r="C88">
        <f>C90-29.53059</f>
        <v>-26.170799803686599</v>
      </c>
    </row>
    <row r="89" spans="2:3" x14ac:dyDescent="0.25">
      <c r="B89" s="20">
        <f t="shared" si="112"/>
        <v>45651.396135786992</v>
      </c>
      <c r="C89">
        <f>C91-29.53059</f>
        <v>-6.6038642130069434</v>
      </c>
    </row>
    <row r="90" spans="2:3" x14ac:dyDescent="0.25">
      <c r="B90" s="20">
        <f>C90+$B$56</f>
        <v>45661.359790196315</v>
      </c>
      <c r="C90">
        <f>B25</f>
        <v>3.3597901963134031</v>
      </c>
    </row>
    <row r="91" spans="2:3" x14ac:dyDescent="0.25">
      <c r="B91" s="20">
        <f t="shared" ref="B91:B154" si="115">C91+$B$56</f>
        <v>45680.926725786994</v>
      </c>
      <c r="C91" s="21">
        <f>C25</f>
        <v>22.926725786993057</v>
      </c>
    </row>
    <row r="92" spans="2:3" x14ac:dyDescent="0.25">
      <c r="B92" s="20">
        <f t="shared" si="115"/>
        <v>45690.890380196317</v>
      </c>
      <c r="C92" s="22">
        <f t="shared" ref="C92:C155" si="116">C90+29.53059</f>
        <v>32.890380196313401</v>
      </c>
    </row>
    <row r="93" spans="2:3" x14ac:dyDescent="0.25">
      <c r="B93" s="20">
        <f t="shared" si="115"/>
        <v>45710.457315786996</v>
      </c>
      <c r="C93">
        <f t="shared" si="116"/>
        <v>52.457315786993057</v>
      </c>
    </row>
    <row r="94" spans="2:3" x14ac:dyDescent="0.25">
      <c r="B94" s="20">
        <f t="shared" si="115"/>
        <v>45720.420970196312</v>
      </c>
      <c r="C94">
        <f t="shared" si="116"/>
        <v>62.420970196313405</v>
      </c>
    </row>
    <row r="95" spans="2:3" x14ac:dyDescent="0.25">
      <c r="B95" s="20">
        <f t="shared" si="115"/>
        <v>45739.987905786991</v>
      </c>
      <c r="C95">
        <f t="shared" si="116"/>
        <v>81.987905786993053</v>
      </c>
    </row>
    <row r="96" spans="2:3" x14ac:dyDescent="0.25">
      <c r="B96" s="20">
        <f t="shared" si="115"/>
        <v>45749.951560196314</v>
      </c>
      <c r="C96">
        <f t="shared" si="116"/>
        <v>91.951560196313409</v>
      </c>
    </row>
    <row r="97" spans="2:3" x14ac:dyDescent="0.25">
      <c r="B97" s="20">
        <f t="shared" si="115"/>
        <v>45769.518495786993</v>
      </c>
      <c r="C97">
        <f t="shared" si="116"/>
        <v>111.51849578699306</v>
      </c>
    </row>
    <row r="98" spans="2:3" x14ac:dyDescent="0.25">
      <c r="B98" s="20">
        <f t="shared" si="115"/>
        <v>45779.482150196316</v>
      </c>
      <c r="C98">
        <f t="shared" si="116"/>
        <v>121.48215019631341</v>
      </c>
    </row>
    <row r="99" spans="2:3" x14ac:dyDescent="0.25">
      <c r="B99" s="20">
        <f t="shared" si="115"/>
        <v>45799.049085786995</v>
      </c>
      <c r="C99">
        <f t="shared" si="116"/>
        <v>141.04908578699306</v>
      </c>
    </row>
    <row r="100" spans="2:3" x14ac:dyDescent="0.25">
      <c r="B100" s="20">
        <f t="shared" si="115"/>
        <v>45809.012740196311</v>
      </c>
      <c r="C100">
        <f t="shared" si="116"/>
        <v>151.01274019631342</v>
      </c>
    </row>
    <row r="101" spans="2:3" x14ac:dyDescent="0.25">
      <c r="B101" s="20">
        <f t="shared" si="115"/>
        <v>45828.57967578699</v>
      </c>
      <c r="C101">
        <f t="shared" si="116"/>
        <v>170.57967578699305</v>
      </c>
    </row>
    <row r="102" spans="2:3" x14ac:dyDescent="0.25">
      <c r="B102" s="20">
        <f t="shared" si="115"/>
        <v>45838.543330196313</v>
      </c>
      <c r="C102">
        <f t="shared" si="116"/>
        <v>180.54333019631341</v>
      </c>
    </row>
    <row r="103" spans="2:3" x14ac:dyDescent="0.25">
      <c r="B103" s="20">
        <f t="shared" si="115"/>
        <v>45858.110265786992</v>
      </c>
      <c r="C103">
        <f t="shared" si="116"/>
        <v>200.11026578699304</v>
      </c>
    </row>
    <row r="104" spans="2:3" x14ac:dyDescent="0.25">
      <c r="B104" s="20">
        <f t="shared" si="115"/>
        <v>45868.073920196315</v>
      </c>
      <c r="C104">
        <f t="shared" si="116"/>
        <v>210.0739201963134</v>
      </c>
    </row>
    <row r="105" spans="2:3" x14ac:dyDescent="0.25">
      <c r="B105" s="20">
        <f t="shared" si="115"/>
        <v>45887.640855786995</v>
      </c>
      <c r="C105">
        <f t="shared" si="116"/>
        <v>229.64085578699303</v>
      </c>
    </row>
    <row r="106" spans="2:3" x14ac:dyDescent="0.25">
      <c r="B106" s="20">
        <f t="shared" si="115"/>
        <v>45897.60451019631</v>
      </c>
      <c r="C106">
        <f t="shared" si="116"/>
        <v>239.60451019631338</v>
      </c>
    </row>
    <row r="107" spans="2:3" x14ac:dyDescent="0.25">
      <c r="B107" s="20">
        <f t="shared" si="115"/>
        <v>45917.171445786997</v>
      </c>
      <c r="C107">
        <f t="shared" si="116"/>
        <v>259.17144578699305</v>
      </c>
    </row>
    <row r="108" spans="2:3" x14ac:dyDescent="0.25">
      <c r="B108" s="20">
        <f t="shared" si="115"/>
        <v>45927.135100196312</v>
      </c>
      <c r="C108">
        <f t="shared" si="116"/>
        <v>269.13510019631337</v>
      </c>
    </row>
    <row r="109" spans="2:3" x14ac:dyDescent="0.25">
      <c r="B109" s="20">
        <f t="shared" si="115"/>
        <v>45946.702035786991</v>
      </c>
      <c r="C109">
        <f t="shared" si="116"/>
        <v>288.70203578699306</v>
      </c>
    </row>
    <row r="110" spans="2:3" x14ac:dyDescent="0.25">
      <c r="B110" s="20">
        <f t="shared" si="115"/>
        <v>45956.665690196314</v>
      </c>
      <c r="C110">
        <f t="shared" si="116"/>
        <v>298.66569019631339</v>
      </c>
    </row>
    <row r="111" spans="2:3" x14ac:dyDescent="0.25">
      <c r="B111" s="20">
        <f t="shared" si="115"/>
        <v>45976.232625786994</v>
      </c>
      <c r="C111">
        <f t="shared" si="116"/>
        <v>318.23262578699308</v>
      </c>
    </row>
    <row r="112" spans="2:3" x14ac:dyDescent="0.25">
      <c r="B112" s="20">
        <f t="shared" si="115"/>
        <v>45986.196280196316</v>
      </c>
      <c r="C112">
        <f t="shared" si="116"/>
        <v>328.19628019631341</v>
      </c>
    </row>
    <row r="113" spans="2:3" x14ac:dyDescent="0.25">
      <c r="B113" s="20">
        <f t="shared" si="115"/>
        <v>46005.763215786996</v>
      </c>
      <c r="C113">
        <f t="shared" si="116"/>
        <v>347.7632157869931</v>
      </c>
    </row>
    <row r="114" spans="2:3" x14ac:dyDescent="0.25">
      <c r="B114" s="20">
        <f t="shared" si="115"/>
        <v>46015.726870196311</v>
      </c>
      <c r="C114">
        <f t="shared" si="116"/>
        <v>357.72687019631343</v>
      </c>
    </row>
    <row r="115" spans="2:3" x14ac:dyDescent="0.25">
      <c r="B115" s="20">
        <f t="shared" si="115"/>
        <v>46035.293805786991</v>
      </c>
      <c r="C115">
        <f t="shared" si="116"/>
        <v>377.29380578699312</v>
      </c>
    </row>
    <row r="116" spans="2:3" x14ac:dyDescent="0.25">
      <c r="B116" s="20">
        <f t="shared" si="115"/>
        <v>46045.257460196313</v>
      </c>
      <c r="C116">
        <f t="shared" si="116"/>
        <v>387.25746019631345</v>
      </c>
    </row>
    <row r="117" spans="2:3" x14ac:dyDescent="0.25">
      <c r="B117" s="20">
        <f t="shared" si="115"/>
        <v>46064.824395786993</v>
      </c>
      <c r="C117">
        <f t="shared" si="116"/>
        <v>406.82439578699314</v>
      </c>
    </row>
    <row r="118" spans="2:3" x14ac:dyDescent="0.25">
      <c r="B118" s="20">
        <f t="shared" si="115"/>
        <v>46074.788050196315</v>
      </c>
      <c r="C118">
        <f t="shared" si="116"/>
        <v>416.78805019631346</v>
      </c>
    </row>
    <row r="119" spans="2:3" x14ac:dyDescent="0.25">
      <c r="B119" s="20">
        <f t="shared" si="115"/>
        <v>46094.354985786995</v>
      </c>
      <c r="C119">
        <f t="shared" si="116"/>
        <v>436.35498578699315</v>
      </c>
    </row>
    <row r="120" spans="2:3" x14ac:dyDescent="0.25">
      <c r="B120" s="20">
        <f t="shared" si="115"/>
        <v>46104.31864019631</v>
      </c>
      <c r="C120">
        <f t="shared" si="116"/>
        <v>446.31864019631348</v>
      </c>
    </row>
    <row r="121" spans="2:3" x14ac:dyDescent="0.25">
      <c r="B121" s="20">
        <f t="shared" si="115"/>
        <v>46123.88557578699</v>
      </c>
      <c r="C121">
        <f t="shared" si="116"/>
        <v>465.88557578699317</v>
      </c>
    </row>
    <row r="122" spans="2:3" x14ac:dyDescent="0.25">
      <c r="B122" s="20">
        <f t="shared" si="115"/>
        <v>46133.849230196312</v>
      </c>
      <c r="C122">
        <f t="shared" si="116"/>
        <v>475.8492301963135</v>
      </c>
    </row>
    <row r="123" spans="2:3" x14ac:dyDescent="0.25">
      <c r="B123" s="20">
        <f t="shared" si="115"/>
        <v>46153.416165786992</v>
      </c>
      <c r="C123">
        <f t="shared" si="116"/>
        <v>495.41616578699319</v>
      </c>
    </row>
    <row r="124" spans="2:3" x14ac:dyDescent="0.25">
      <c r="B124" s="20">
        <f t="shared" si="115"/>
        <v>46163.379820196315</v>
      </c>
      <c r="C124">
        <f t="shared" si="116"/>
        <v>505.37982019631352</v>
      </c>
    </row>
    <row r="125" spans="2:3" x14ac:dyDescent="0.25">
      <c r="B125" s="20">
        <f t="shared" si="115"/>
        <v>46182.946755786994</v>
      </c>
      <c r="C125">
        <f t="shared" si="116"/>
        <v>524.94675578699321</v>
      </c>
    </row>
    <row r="126" spans="2:3" x14ac:dyDescent="0.25">
      <c r="B126" s="20">
        <f t="shared" si="115"/>
        <v>46192.910410196317</v>
      </c>
      <c r="C126">
        <f t="shared" si="116"/>
        <v>534.91041019631348</v>
      </c>
    </row>
    <row r="127" spans="2:3" x14ac:dyDescent="0.25">
      <c r="B127" s="20">
        <f t="shared" si="115"/>
        <v>46212.477345786996</v>
      </c>
      <c r="C127">
        <f t="shared" si="116"/>
        <v>554.47734578699317</v>
      </c>
    </row>
    <row r="128" spans="2:3" x14ac:dyDescent="0.25">
      <c r="B128" s="20">
        <f t="shared" si="115"/>
        <v>46222.441000196312</v>
      </c>
      <c r="C128">
        <f t="shared" si="116"/>
        <v>564.44100019631344</v>
      </c>
    </row>
    <row r="129" spans="2:3" x14ac:dyDescent="0.25">
      <c r="B129" s="20">
        <f t="shared" si="115"/>
        <v>46242.007935786991</v>
      </c>
      <c r="C129">
        <f t="shared" si="116"/>
        <v>584.00793578699313</v>
      </c>
    </row>
    <row r="130" spans="2:3" x14ac:dyDescent="0.25">
      <c r="B130" s="20">
        <f t="shared" si="115"/>
        <v>46251.971590196314</v>
      </c>
      <c r="C130">
        <f t="shared" si="116"/>
        <v>593.9715901963134</v>
      </c>
    </row>
    <row r="131" spans="2:3" x14ac:dyDescent="0.25">
      <c r="B131" s="20">
        <f t="shared" si="115"/>
        <v>46271.538525786993</v>
      </c>
      <c r="C131">
        <f t="shared" si="116"/>
        <v>613.53852578699309</v>
      </c>
    </row>
    <row r="132" spans="2:3" x14ac:dyDescent="0.25">
      <c r="B132" s="20">
        <f t="shared" si="115"/>
        <v>46281.502180196316</v>
      </c>
      <c r="C132">
        <f t="shared" si="116"/>
        <v>623.50218019631336</v>
      </c>
    </row>
    <row r="133" spans="2:3" x14ac:dyDescent="0.25">
      <c r="B133" s="20">
        <f t="shared" si="115"/>
        <v>46301.069115786995</v>
      </c>
      <c r="C133">
        <f t="shared" si="116"/>
        <v>643.06911578699305</v>
      </c>
    </row>
    <row r="134" spans="2:3" x14ac:dyDescent="0.25">
      <c r="B134" s="20">
        <f t="shared" si="115"/>
        <v>46311.032770196311</v>
      </c>
      <c r="C134">
        <f t="shared" si="116"/>
        <v>653.03277019631332</v>
      </c>
    </row>
    <row r="135" spans="2:3" x14ac:dyDescent="0.25">
      <c r="B135" s="20">
        <f t="shared" si="115"/>
        <v>46330.59970578699</v>
      </c>
      <c r="C135">
        <f t="shared" si="116"/>
        <v>672.59970578699301</v>
      </c>
    </row>
    <row r="136" spans="2:3" x14ac:dyDescent="0.25">
      <c r="B136" s="20">
        <f t="shared" si="115"/>
        <v>46340.563360196313</v>
      </c>
      <c r="C136">
        <f t="shared" si="116"/>
        <v>682.56336019631328</v>
      </c>
    </row>
    <row r="137" spans="2:3" x14ac:dyDescent="0.25">
      <c r="B137" s="20">
        <f t="shared" si="115"/>
        <v>46360.130295786992</v>
      </c>
      <c r="C137">
        <f t="shared" si="116"/>
        <v>702.13029578699297</v>
      </c>
    </row>
    <row r="138" spans="2:3" x14ac:dyDescent="0.25">
      <c r="B138" s="20">
        <f t="shared" si="115"/>
        <v>46370.093950196315</v>
      </c>
      <c r="C138">
        <f t="shared" si="116"/>
        <v>712.09395019631324</v>
      </c>
    </row>
    <row r="139" spans="2:3" x14ac:dyDescent="0.25">
      <c r="B139" s="20">
        <f t="shared" si="115"/>
        <v>46389.660885786994</v>
      </c>
      <c r="C139">
        <f t="shared" si="116"/>
        <v>731.66088578699294</v>
      </c>
    </row>
    <row r="140" spans="2:3" x14ac:dyDescent="0.25">
      <c r="B140" s="20">
        <f t="shared" si="115"/>
        <v>46399.62454019631</v>
      </c>
      <c r="C140">
        <f t="shared" si="116"/>
        <v>741.62454019631321</v>
      </c>
    </row>
    <row r="141" spans="2:3" x14ac:dyDescent="0.25">
      <c r="B141" s="20">
        <f t="shared" si="115"/>
        <v>46419.191475786996</v>
      </c>
      <c r="C141">
        <f t="shared" si="116"/>
        <v>761.1914757869929</v>
      </c>
    </row>
    <row r="142" spans="2:3" x14ac:dyDescent="0.25">
      <c r="B142" s="20">
        <f t="shared" si="115"/>
        <v>46429.155130196312</v>
      </c>
      <c r="C142">
        <f t="shared" si="116"/>
        <v>771.15513019631317</v>
      </c>
    </row>
    <row r="143" spans="2:3" x14ac:dyDescent="0.25">
      <c r="B143" s="20">
        <f t="shared" si="115"/>
        <v>46448.722065786991</v>
      </c>
      <c r="C143">
        <f t="shared" si="116"/>
        <v>790.72206578699286</v>
      </c>
    </row>
    <row r="144" spans="2:3" x14ac:dyDescent="0.25">
      <c r="B144" s="20">
        <f t="shared" si="115"/>
        <v>46458.685720196314</v>
      </c>
      <c r="C144">
        <f t="shared" si="116"/>
        <v>800.68572019631313</v>
      </c>
    </row>
    <row r="145" spans="2:3" x14ac:dyDescent="0.25">
      <c r="B145" s="20">
        <f t="shared" si="115"/>
        <v>46478.252655786993</v>
      </c>
      <c r="C145">
        <f t="shared" si="116"/>
        <v>820.25265578699282</v>
      </c>
    </row>
    <row r="146" spans="2:3" x14ac:dyDescent="0.25">
      <c r="B146" s="20">
        <f t="shared" si="115"/>
        <v>46488.216310196316</v>
      </c>
      <c r="C146">
        <f t="shared" si="116"/>
        <v>830.21631019631309</v>
      </c>
    </row>
    <row r="147" spans="2:3" x14ac:dyDescent="0.25">
      <c r="B147" s="20">
        <f t="shared" si="115"/>
        <v>46507.783245786995</v>
      </c>
      <c r="C147">
        <f t="shared" si="116"/>
        <v>849.78324578699278</v>
      </c>
    </row>
    <row r="148" spans="2:3" x14ac:dyDescent="0.25">
      <c r="B148" s="20">
        <f t="shared" si="115"/>
        <v>46517.746900196311</v>
      </c>
      <c r="C148">
        <f t="shared" si="116"/>
        <v>859.74690019631305</v>
      </c>
    </row>
    <row r="149" spans="2:3" x14ac:dyDescent="0.25">
      <c r="B149" s="20">
        <f t="shared" si="115"/>
        <v>46537.31383578699</v>
      </c>
      <c r="C149">
        <f t="shared" si="116"/>
        <v>879.31383578699274</v>
      </c>
    </row>
    <row r="150" spans="2:3" x14ac:dyDescent="0.25">
      <c r="B150" s="20">
        <f t="shared" si="115"/>
        <v>46547.277490196313</v>
      </c>
      <c r="C150">
        <f t="shared" si="116"/>
        <v>889.27749019631301</v>
      </c>
    </row>
    <row r="151" spans="2:3" x14ac:dyDescent="0.25">
      <c r="B151" s="20">
        <f t="shared" si="115"/>
        <v>46566.844425786992</v>
      </c>
      <c r="C151">
        <f t="shared" si="116"/>
        <v>908.8444257869927</v>
      </c>
    </row>
    <row r="152" spans="2:3" x14ac:dyDescent="0.25">
      <c r="B152" s="20">
        <f t="shared" si="115"/>
        <v>46576.808080196315</v>
      </c>
      <c r="C152">
        <f t="shared" si="116"/>
        <v>918.80808019631297</v>
      </c>
    </row>
    <row r="153" spans="2:3" x14ac:dyDescent="0.25">
      <c r="B153" s="20">
        <f t="shared" si="115"/>
        <v>46596.375015786994</v>
      </c>
      <c r="C153">
        <f t="shared" si="116"/>
        <v>938.37501578699266</v>
      </c>
    </row>
    <row r="154" spans="2:3" x14ac:dyDescent="0.25">
      <c r="B154" s="20">
        <f t="shared" si="115"/>
        <v>46606.33867019631</v>
      </c>
      <c r="C154">
        <f t="shared" si="116"/>
        <v>948.33867019631293</v>
      </c>
    </row>
    <row r="155" spans="2:3" x14ac:dyDescent="0.25">
      <c r="B155" s="20">
        <f t="shared" ref="B155:B218" si="117">C155+$B$56</f>
        <v>46625.905605786989</v>
      </c>
      <c r="C155">
        <f t="shared" si="116"/>
        <v>967.90560578699262</v>
      </c>
    </row>
    <row r="156" spans="2:3" x14ac:dyDescent="0.25">
      <c r="B156" s="20">
        <f t="shared" si="117"/>
        <v>46635.869260196312</v>
      </c>
      <c r="C156">
        <f t="shared" ref="C156:C219" si="118">C154+29.53059</f>
        <v>977.86926019631289</v>
      </c>
    </row>
    <row r="157" spans="2:3" x14ac:dyDescent="0.25">
      <c r="B157" s="20">
        <f t="shared" si="117"/>
        <v>46655.436195786991</v>
      </c>
      <c r="C157">
        <f t="shared" si="118"/>
        <v>997.43619578699258</v>
      </c>
    </row>
    <row r="158" spans="2:3" x14ac:dyDescent="0.25">
      <c r="B158" s="20">
        <f t="shared" si="117"/>
        <v>46665.399850196314</v>
      </c>
      <c r="C158">
        <f t="shared" si="118"/>
        <v>1007.3998501963129</v>
      </c>
    </row>
    <row r="159" spans="2:3" x14ac:dyDescent="0.25">
      <c r="B159" s="20">
        <f t="shared" si="117"/>
        <v>46684.966785786994</v>
      </c>
      <c r="C159">
        <f t="shared" si="118"/>
        <v>1026.9667857869927</v>
      </c>
    </row>
    <row r="160" spans="2:3" x14ac:dyDescent="0.25">
      <c r="B160" s="20">
        <f t="shared" si="117"/>
        <v>46694.930440196316</v>
      </c>
      <c r="C160">
        <f t="shared" si="118"/>
        <v>1036.9304401963129</v>
      </c>
    </row>
    <row r="161" spans="2:3" x14ac:dyDescent="0.25">
      <c r="B161" s="20">
        <f t="shared" si="117"/>
        <v>46714.497375786996</v>
      </c>
      <c r="C161">
        <f t="shared" si="118"/>
        <v>1056.4973757869927</v>
      </c>
    </row>
    <row r="162" spans="2:3" x14ac:dyDescent="0.25">
      <c r="B162" s="20">
        <f t="shared" si="117"/>
        <v>46724.461030196311</v>
      </c>
      <c r="C162">
        <f t="shared" si="118"/>
        <v>1066.461030196313</v>
      </c>
    </row>
    <row r="163" spans="2:3" x14ac:dyDescent="0.25">
      <c r="B163" s="20">
        <f t="shared" si="117"/>
        <v>46744.027965786991</v>
      </c>
      <c r="C163">
        <f t="shared" si="118"/>
        <v>1086.0279657869928</v>
      </c>
    </row>
    <row r="164" spans="2:3" x14ac:dyDescent="0.25">
      <c r="B164" s="20">
        <f t="shared" si="117"/>
        <v>46753.991620196313</v>
      </c>
      <c r="C164">
        <f t="shared" si="118"/>
        <v>1095.9916201963131</v>
      </c>
    </row>
    <row r="165" spans="2:3" x14ac:dyDescent="0.25">
      <c r="B165" s="20">
        <f t="shared" si="117"/>
        <v>46773.558555786993</v>
      </c>
      <c r="C165">
        <f t="shared" si="118"/>
        <v>1115.5585557869929</v>
      </c>
    </row>
    <row r="166" spans="2:3" x14ac:dyDescent="0.25">
      <c r="B166" s="20">
        <f t="shared" si="117"/>
        <v>46783.522210196315</v>
      </c>
      <c r="C166">
        <f t="shared" si="118"/>
        <v>1125.5222101963132</v>
      </c>
    </row>
    <row r="167" spans="2:3" x14ac:dyDescent="0.25">
      <c r="B167" s="20">
        <f t="shared" si="117"/>
        <v>46803.089145786995</v>
      </c>
      <c r="C167">
        <f t="shared" si="118"/>
        <v>1145.089145786993</v>
      </c>
    </row>
    <row r="168" spans="2:3" x14ac:dyDescent="0.25">
      <c r="B168" s="20">
        <f t="shared" si="117"/>
        <v>46813.05280019631</v>
      </c>
      <c r="C168">
        <f t="shared" si="118"/>
        <v>1155.0528001963132</v>
      </c>
    </row>
    <row r="169" spans="2:3" x14ac:dyDescent="0.25">
      <c r="B169" s="20">
        <f t="shared" si="117"/>
        <v>46832.61973578699</v>
      </c>
      <c r="C169">
        <f t="shared" si="118"/>
        <v>1174.619735786993</v>
      </c>
    </row>
    <row r="170" spans="2:3" x14ac:dyDescent="0.25">
      <c r="B170" s="20">
        <f t="shared" si="117"/>
        <v>46842.583390196312</v>
      </c>
      <c r="C170">
        <f t="shared" si="118"/>
        <v>1184.5833901963133</v>
      </c>
    </row>
    <row r="171" spans="2:3" x14ac:dyDescent="0.25">
      <c r="B171" s="20">
        <f t="shared" si="117"/>
        <v>46862.150325786992</v>
      </c>
      <c r="C171">
        <f t="shared" si="118"/>
        <v>1204.1503257869931</v>
      </c>
    </row>
    <row r="172" spans="2:3" x14ac:dyDescent="0.25">
      <c r="B172" s="20">
        <f t="shared" si="117"/>
        <v>46872.113980196315</v>
      </c>
      <c r="C172">
        <f t="shared" si="118"/>
        <v>1214.1139801963134</v>
      </c>
    </row>
    <row r="173" spans="2:3" x14ac:dyDescent="0.25">
      <c r="B173" s="20">
        <f t="shared" si="117"/>
        <v>46891.680915786994</v>
      </c>
      <c r="C173">
        <f t="shared" si="118"/>
        <v>1233.6809157869932</v>
      </c>
    </row>
    <row r="174" spans="2:3" x14ac:dyDescent="0.25">
      <c r="B174" s="20">
        <f t="shared" si="117"/>
        <v>46901.644570196317</v>
      </c>
      <c r="C174">
        <f t="shared" si="118"/>
        <v>1243.6445701963135</v>
      </c>
    </row>
    <row r="175" spans="2:3" x14ac:dyDescent="0.25">
      <c r="B175" s="20">
        <f t="shared" si="117"/>
        <v>46921.211505786996</v>
      </c>
      <c r="C175">
        <f t="shared" si="118"/>
        <v>1263.2115057869933</v>
      </c>
    </row>
    <row r="176" spans="2:3" x14ac:dyDescent="0.25">
      <c r="B176" s="20">
        <f t="shared" si="117"/>
        <v>46931.175160196311</v>
      </c>
      <c r="C176">
        <f t="shared" si="118"/>
        <v>1273.1751601963135</v>
      </c>
    </row>
    <row r="177" spans="2:3" x14ac:dyDescent="0.25">
      <c r="B177" s="20">
        <f t="shared" si="117"/>
        <v>46950.742095786991</v>
      </c>
      <c r="C177">
        <f t="shared" si="118"/>
        <v>1292.7420957869933</v>
      </c>
    </row>
    <row r="178" spans="2:3" x14ac:dyDescent="0.25">
      <c r="B178" s="20">
        <f t="shared" si="117"/>
        <v>46960.705750196314</v>
      </c>
      <c r="C178">
        <f t="shared" si="118"/>
        <v>1302.7057501963136</v>
      </c>
    </row>
    <row r="179" spans="2:3" x14ac:dyDescent="0.25">
      <c r="B179" s="20">
        <f t="shared" si="117"/>
        <v>46980.272685786993</v>
      </c>
      <c r="C179">
        <f t="shared" si="118"/>
        <v>1322.2726857869934</v>
      </c>
    </row>
    <row r="180" spans="2:3" x14ac:dyDescent="0.25">
      <c r="B180" s="20">
        <f t="shared" si="117"/>
        <v>46990.236340196316</v>
      </c>
      <c r="C180">
        <f t="shared" si="118"/>
        <v>1332.2363401963137</v>
      </c>
    </row>
    <row r="181" spans="2:3" x14ac:dyDescent="0.25">
      <c r="B181" s="20">
        <f t="shared" si="117"/>
        <v>47009.803275786995</v>
      </c>
      <c r="C181">
        <f t="shared" si="118"/>
        <v>1351.8032757869935</v>
      </c>
    </row>
    <row r="182" spans="2:3" x14ac:dyDescent="0.25">
      <c r="B182" s="20">
        <f t="shared" si="117"/>
        <v>47019.766930196311</v>
      </c>
      <c r="C182">
        <f t="shared" si="118"/>
        <v>1361.7669301963138</v>
      </c>
    </row>
    <row r="183" spans="2:3" x14ac:dyDescent="0.25">
      <c r="B183" s="20">
        <f t="shared" si="117"/>
        <v>47039.33386578699</v>
      </c>
      <c r="C183">
        <f t="shared" si="118"/>
        <v>1381.3338657869936</v>
      </c>
    </row>
    <row r="184" spans="2:3" x14ac:dyDescent="0.25">
      <c r="B184" s="20">
        <f t="shared" si="117"/>
        <v>47049.297520196313</v>
      </c>
      <c r="C184">
        <f t="shared" si="118"/>
        <v>1391.2975201963138</v>
      </c>
    </row>
    <row r="185" spans="2:3" x14ac:dyDescent="0.25">
      <c r="B185" s="20">
        <f t="shared" si="117"/>
        <v>47068.864455786992</v>
      </c>
      <c r="C185">
        <f t="shared" si="118"/>
        <v>1410.8644557869936</v>
      </c>
    </row>
    <row r="186" spans="2:3" x14ac:dyDescent="0.25">
      <c r="B186" s="20">
        <f t="shared" si="117"/>
        <v>47078.828110196315</v>
      </c>
      <c r="C186">
        <f t="shared" si="118"/>
        <v>1420.8281101963139</v>
      </c>
    </row>
    <row r="187" spans="2:3" x14ac:dyDescent="0.25">
      <c r="B187" s="20">
        <f t="shared" si="117"/>
        <v>47098.395045786994</v>
      </c>
      <c r="C187">
        <f t="shared" si="118"/>
        <v>1440.3950457869937</v>
      </c>
    </row>
    <row r="188" spans="2:3" x14ac:dyDescent="0.25">
      <c r="B188" s="20">
        <f t="shared" si="117"/>
        <v>47108.358700196317</v>
      </c>
      <c r="C188">
        <f t="shared" si="118"/>
        <v>1450.358700196314</v>
      </c>
    </row>
    <row r="189" spans="2:3" x14ac:dyDescent="0.25">
      <c r="B189" s="20">
        <f t="shared" si="117"/>
        <v>47127.925635786996</v>
      </c>
      <c r="C189">
        <f t="shared" si="118"/>
        <v>1469.9256357869938</v>
      </c>
    </row>
    <row r="190" spans="2:3" x14ac:dyDescent="0.25">
      <c r="B190" s="20">
        <f t="shared" si="117"/>
        <v>47137.889290196312</v>
      </c>
      <c r="C190">
        <f t="shared" si="118"/>
        <v>1479.8892901963141</v>
      </c>
    </row>
    <row r="191" spans="2:3" x14ac:dyDescent="0.25">
      <c r="B191" s="20">
        <f t="shared" si="117"/>
        <v>47157.456225786991</v>
      </c>
      <c r="C191">
        <f t="shared" si="118"/>
        <v>1499.4562257869939</v>
      </c>
    </row>
    <row r="192" spans="2:3" x14ac:dyDescent="0.25">
      <c r="B192" s="20">
        <f t="shared" si="117"/>
        <v>47167.419880196314</v>
      </c>
      <c r="C192">
        <f t="shared" si="118"/>
        <v>1509.4198801963141</v>
      </c>
    </row>
    <row r="193" spans="2:3" x14ac:dyDescent="0.25">
      <c r="B193" s="20">
        <f t="shared" si="117"/>
        <v>47186.986815786993</v>
      </c>
      <c r="C193">
        <f t="shared" si="118"/>
        <v>1528.9868157869939</v>
      </c>
    </row>
    <row r="194" spans="2:3" x14ac:dyDescent="0.25">
      <c r="B194" s="20">
        <f t="shared" si="117"/>
        <v>47196.950470196316</v>
      </c>
      <c r="C194">
        <f t="shared" si="118"/>
        <v>1538.9504701963142</v>
      </c>
    </row>
    <row r="195" spans="2:3" x14ac:dyDescent="0.25">
      <c r="B195" s="20">
        <f t="shared" si="117"/>
        <v>47216.517405786995</v>
      </c>
      <c r="C195">
        <f t="shared" si="118"/>
        <v>1558.517405786994</v>
      </c>
    </row>
    <row r="196" spans="2:3" x14ac:dyDescent="0.25">
      <c r="B196" s="20">
        <f t="shared" si="117"/>
        <v>47226.481060196311</v>
      </c>
      <c r="C196">
        <f t="shared" si="118"/>
        <v>1568.4810601963143</v>
      </c>
    </row>
    <row r="197" spans="2:3" x14ac:dyDescent="0.25">
      <c r="B197" s="20">
        <f t="shared" si="117"/>
        <v>47246.047995786997</v>
      </c>
      <c r="C197">
        <f t="shared" si="118"/>
        <v>1588.0479957869941</v>
      </c>
    </row>
    <row r="198" spans="2:3" x14ac:dyDescent="0.25">
      <c r="B198" s="20">
        <f t="shared" si="117"/>
        <v>47256.011650196313</v>
      </c>
      <c r="C198">
        <f t="shared" si="118"/>
        <v>1598.0116501963143</v>
      </c>
    </row>
    <row r="199" spans="2:3" x14ac:dyDescent="0.25">
      <c r="B199" s="20">
        <f t="shared" si="117"/>
        <v>47275.578585786992</v>
      </c>
      <c r="C199">
        <f t="shared" si="118"/>
        <v>1617.5785857869942</v>
      </c>
    </row>
    <row r="200" spans="2:3" x14ac:dyDescent="0.25">
      <c r="B200" s="20">
        <f t="shared" si="117"/>
        <v>47285.542240196315</v>
      </c>
      <c r="C200">
        <f t="shared" si="118"/>
        <v>1627.5422401963144</v>
      </c>
    </row>
    <row r="201" spans="2:3" x14ac:dyDescent="0.25">
      <c r="B201" s="20">
        <f t="shared" si="117"/>
        <v>47305.109175786994</v>
      </c>
      <c r="C201">
        <f t="shared" si="118"/>
        <v>1647.1091757869942</v>
      </c>
    </row>
    <row r="202" spans="2:3" x14ac:dyDescent="0.25">
      <c r="B202" s="20">
        <f t="shared" si="117"/>
        <v>47315.072830196317</v>
      </c>
      <c r="C202">
        <f t="shared" si="118"/>
        <v>1657.0728301963145</v>
      </c>
    </row>
    <row r="203" spans="2:3" x14ac:dyDescent="0.25">
      <c r="B203" s="20">
        <f t="shared" si="117"/>
        <v>47334.639765786997</v>
      </c>
      <c r="C203">
        <f t="shared" si="118"/>
        <v>1676.6397657869943</v>
      </c>
    </row>
    <row r="204" spans="2:3" x14ac:dyDescent="0.25">
      <c r="B204" s="20">
        <f t="shared" si="117"/>
        <v>47344.603420196312</v>
      </c>
      <c r="C204">
        <f t="shared" si="118"/>
        <v>1686.6034201963146</v>
      </c>
    </row>
    <row r="205" spans="2:3" x14ac:dyDescent="0.25">
      <c r="B205" s="20">
        <f t="shared" si="117"/>
        <v>47364.170355786991</v>
      </c>
      <c r="C205">
        <f t="shared" si="118"/>
        <v>1706.1703557869944</v>
      </c>
    </row>
    <row r="206" spans="2:3" x14ac:dyDescent="0.25">
      <c r="B206" s="20">
        <f t="shared" si="117"/>
        <v>47374.134010196314</v>
      </c>
      <c r="C206">
        <f t="shared" si="118"/>
        <v>1716.1340101963146</v>
      </c>
    </row>
    <row r="207" spans="2:3" x14ac:dyDescent="0.25">
      <c r="B207" s="20">
        <f t="shared" si="117"/>
        <v>47393.700945786994</v>
      </c>
      <c r="C207">
        <f t="shared" si="118"/>
        <v>1735.7009457869945</v>
      </c>
    </row>
    <row r="208" spans="2:3" x14ac:dyDescent="0.25">
      <c r="B208" s="20">
        <f t="shared" si="117"/>
        <v>47403.664600196316</v>
      </c>
      <c r="C208">
        <f t="shared" si="118"/>
        <v>1745.6646001963147</v>
      </c>
    </row>
    <row r="209" spans="2:3" x14ac:dyDescent="0.25">
      <c r="B209" s="20">
        <f t="shared" si="117"/>
        <v>47423.231535786996</v>
      </c>
      <c r="C209">
        <f t="shared" si="118"/>
        <v>1765.2315357869945</v>
      </c>
    </row>
    <row r="210" spans="2:3" x14ac:dyDescent="0.25">
      <c r="B210" s="20">
        <f t="shared" si="117"/>
        <v>47433.195190196318</v>
      </c>
      <c r="C210">
        <f t="shared" si="118"/>
        <v>1775.1951901963148</v>
      </c>
    </row>
    <row r="211" spans="2:3" x14ac:dyDescent="0.25">
      <c r="B211" s="20">
        <f t="shared" si="117"/>
        <v>47452.762125786998</v>
      </c>
      <c r="C211">
        <f t="shared" si="118"/>
        <v>1794.7621257869946</v>
      </c>
    </row>
    <row r="212" spans="2:3" x14ac:dyDescent="0.25">
      <c r="B212" s="20">
        <f t="shared" si="117"/>
        <v>47462.725780196313</v>
      </c>
      <c r="C212">
        <f t="shared" si="118"/>
        <v>1804.7257801963149</v>
      </c>
    </row>
    <row r="213" spans="2:3" x14ac:dyDescent="0.25">
      <c r="B213" s="20">
        <f t="shared" si="117"/>
        <v>47482.292715786993</v>
      </c>
      <c r="C213">
        <f t="shared" si="118"/>
        <v>1824.2927157869947</v>
      </c>
    </row>
    <row r="214" spans="2:3" x14ac:dyDescent="0.25">
      <c r="B214" s="20">
        <f t="shared" si="117"/>
        <v>47492.256370196315</v>
      </c>
      <c r="C214">
        <f t="shared" si="118"/>
        <v>1834.2563701963149</v>
      </c>
    </row>
    <row r="215" spans="2:3" x14ac:dyDescent="0.25">
      <c r="B215" s="20">
        <f t="shared" si="117"/>
        <v>47511.823305786995</v>
      </c>
      <c r="C215">
        <f t="shared" si="118"/>
        <v>1853.8233057869948</v>
      </c>
    </row>
    <row r="216" spans="2:3" x14ac:dyDescent="0.25">
      <c r="B216" s="20">
        <f t="shared" si="117"/>
        <v>47521.786960196318</v>
      </c>
      <c r="C216">
        <f t="shared" si="118"/>
        <v>1863.786960196315</v>
      </c>
    </row>
    <row r="217" spans="2:3" x14ac:dyDescent="0.25">
      <c r="B217" s="20">
        <f t="shared" si="117"/>
        <v>47541.353895786997</v>
      </c>
      <c r="C217">
        <f t="shared" si="118"/>
        <v>1883.3538957869948</v>
      </c>
    </row>
    <row r="218" spans="2:3" x14ac:dyDescent="0.25">
      <c r="B218" s="20">
        <f t="shared" si="117"/>
        <v>47551.317550196312</v>
      </c>
      <c r="C218">
        <f t="shared" si="118"/>
        <v>1893.3175501963151</v>
      </c>
    </row>
    <row r="219" spans="2:3" x14ac:dyDescent="0.25">
      <c r="B219" s="20">
        <f t="shared" ref="B219:B282" si="119">C219+$B$56</f>
        <v>47570.884485786992</v>
      </c>
      <c r="C219">
        <f t="shared" si="118"/>
        <v>1912.8844857869949</v>
      </c>
    </row>
    <row r="220" spans="2:3" x14ac:dyDescent="0.25">
      <c r="B220" s="20">
        <f t="shared" si="119"/>
        <v>47580.848140196314</v>
      </c>
      <c r="C220">
        <f t="shared" ref="C220:C283" si="120">C218+29.53059</f>
        <v>1922.8481401963152</v>
      </c>
    </row>
    <row r="221" spans="2:3" x14ac:dyDescent="0.25">
      <c r="B221" s="20">
        <f t="shared" si="119"/>
        <v>47600.415075786994</v>
      </c>
      <c r="C221">
        <f t="shared" si="120"/>
        <v>1942.415075786995</v>
      </c>
    </row>
    <row r="222" spans="2:3" x14ac:dyDescent="0.25">
      <c r="B222" s="20">
        <f t="shared" si="119"/>
        <v>47610.378730196317</v>
      </c>
      <c r="C222">
        <f t="shared" si="120"/>
        <v>1952.3787301963152</v>
      </c>
    </row>
    <row r="223" spans="2:3" x14ac:dyDescent="0.25">
      <c r="B223" s="20">
        <f t="shared" si="119"/>
        <v>47629.945665786996</v>
      </c>
      <c r="C223">
        <f t="shared" si="120"/>
        <v>1971.9456657869951</v>
      </c>
    </row>
    <row r="224" spans="2:3" x14ac:dyDescent="0.25">
      <c r="B224" s="20">
        <f t="shared" si="119"/>
        <v>47639.909320196319</v>
      </c>
      <c r="C224">
        <f t="shared" si="120"/>
        <v>1981.9093201963153</v>
      </c>
    </row>
    <row r="225" spans="2:3" x14ac:dyDescent="0.25">
      <c r="B225" s="20">
        <f t="shared" si="119"/>
        <v>47659.476255786998</v>
      </c>
      <c r="C225">
        <f t="shared" si="120"/>
        <v>2001.4762557869951</v>
      </c>
    </row>
    <row r="226" spans="2:3" x14ac:dyDescent="0.25">
      <c r="B226" s="20">
        <f t="shared" si="119"/>
        <v>47669.439910196314</v>
      </c>
      <c r="C226">
        <f t="shared" si="120"/>
        <v>2011.4399101963154</v>
      </c>
    </row>
    <row r="227" spans="2:3" x14ac:dyDescent="0.25">
      <c r="B227" s="20">
        <f t="shared" si="119"/>
        <v>47689.006845786993</v>
      </c>
      <c r="C227">
        <f t="shared" si="120"/>
        <v>2031.0068457869952</v>
      </c>
    </row>
    <row r="228" spans="2:3" x14ac:dyDescent="0.25">
      <c r="B228" s="20">
        <f t="shared" si="119"/>
        <v>47698.970500196316</v>
      </c>
      <c r="C228">
        <f t="shared" si="120"/>
        <v>2040.9705001963155</v>
      </c>
    </row>
    <row r="229" spans="2:3" x14ac:dyDescent="0.25">
      <c r="B229" s="20">
        <f t="shared" si="119"/>
        <v>47718.537435786995</v>
      </c>
      <c r="C229">
        <f t="shared" si="120"/>
        <v>2060.537435786995</v>
      </c>
    </row>
    <row r="230" spans="2:3" x14ac:dyDescent="0.25">
      <c r="B230" s="20">
        <f t="shared" si="119"/>
        <v>47728.501090196318</v>
      </c>
      <c r="C230">
        <f t="shared" si="120"/>
        <v>2070.5010901963155</v>
      </c>
    </row>
    <row r="231" spans="2:3" x14ac:dyDescent="0.25">
      <c r="B231" s="20">
        <f t="shared" si="119"/>
        <v>47748.068025786997</v>
      </c>
      <c r="C231">
        <f t="shared" si="120"/>
        <v>2090.0680257869949</v>
      </c>
    </row>
    <row r="232" spans="2:3" x14ac:dyDescent="0.25">
      <c r="B232" s="20">
        <f t="shared" si="119"/>
        <v>47758.031680196313</v>
      </c>
      <c r="C232">
        <f t="shared" si="120"/>
        <v>2100.0316801963154</v>
      </c>
    </row>
    <row r="233" spans="2:3" x14ac:dyDescent="0.25">
      <c r="B233" s="20">
        <f t="shared" si="119"/>
        <v>47777.598615786992</v>
      </c>
      <c r="C233">
        <f t="shared" si="120"/>
        <v>2119.5986157869947</v>
      </c>
    </row>
    <row r="234" spans="2:3" x14ac:dyDescent="0.25">
      <c r="B234" s="20">
        <f t="shared" si="119"/>
        <v>47787.562270196315</v>
      </c>
      <c r="C234">
        <f t="shared" si="120"/>
        <v>2129.5622701963152</v>
      </c>
    </row>
    <row r="235" spans="2:3" x14ac:dyDescent="0.25">
      <c r="B235" s="20">
        <f t="shared" si="119"/>
        <v>47807.129205786994</v>
      </c>
      <c r="C235">
        <f t="shared" si="120"/>
        <v>2149.1292057869946</v>
      </c>
    </row>
    <row r="236" spans="2:3" x14ac:dyDescent="0.25">
      <c r="B236" s="20">
        <f t="shared" si="119"/>
        <v>47817.092860196317</v>
      </c>
      <c r="C236">
        <f t="shared" si="120"/>
        <v>2159.0928601963151</v>
      </c>
    </row>
    <row r="237" spans="2:3" x14ac:dyDescent="0.25">
      <c r="B237" s="20">
        <f t="shared" si="119"/>
        <v>47836.659795786996</v>
      </c>
      <c r="C237">
        <f t="shared" si="120"/>
        <v>2178.6597957869944</v>
      </c>
    </row>
    <row r="238" spans="2:3" x14ac:dyDescent="0.25">
      <c r="B238" s="20">
        <f t="shared" si="119"/>
        <v>47846.623450196312</v>
      </c>
      <c r="C238">
        <f t="shared" si="120"/>
        <v>2188.6234501963149</v>
      </c>
    </row>
    <row r="239" spans="2:3" x14ac:dyDescent="0.25">
      <c r="B239" s="20">
        <f t="shared" si="119"/>
        <v>47866.190385786991</v>
      </c>
      <c r="C239">
        <f t="shared" si="120"/>
        <v>2208.1903857869943</v>
      </c>
    </row>
    <row r="240" spans="2:3" x14ac:dyDescent="0.25">
      <c r="B240" s="20">
        <f t="shared" si="119"/>
        <v>47876.154040196314</v>
      </c>
      <c r="C240">
        <f t="shared" si="120"/>
        <v>2218.1540401963148</v>
      </c>
    </row>
    <row r="241" spans="2:3" x14ac:dyDescent="0.25">
      <c r="B241" s="20">
        <f t="shared" si="119"/>
        <v>47895.720975786993</v>
      </c>
      <c r="C241">
        <f t="shared" si="120"/>
        <v>2237.7209757869941</v>
      </c>
    </row>
    <row r="242" spans="2:3" x14ac:dyDescent="0.25">
      <c r="B242" s="20">
        <f t="shared" si="119"/>
        <v>47905.684630196316</v>
      </c>
      <c r="C242">
        <f t="shared" si="120"/>
        <v>2247.6846301963146</v>
      </c>
    </row>
    <row r="243" spans="2:3" x14ac:dyDescent="0.25">
      <c r="B243" s="20">
        <f t="shared" si="119"/>
        <v>47925.251565786995</v>
      </c>
      <c r="C243">
        <f t="shared" si="120"/>
        <v>2267.251565786994</v>
      </c>
    </row>
    <row r="244" spans="2:3" x14ac:dyDescent="0.25">
      <c r="B244" s="20">
        <f t="shared" si="119"/>
        <v>47935.215220196318</v>
      </c>
      <c r="C244">
        <f t="shared" si="120"/>
        <v>2277.2152201963145</v>
      </c>
    </row>
    <row r="245" spans="2:3" x14ac:dyDescent="0.25">
      <c r="B245" s="20">
        <f t="shared" si="119"/>
        <v>47954.78215578699</v>
      </c>
      <c r="C245">
        <f t="shared" si="120"/>
        <v>2296.7821557869938</v>
      </c>
    </row>
    <row r="246" spans="2:3" x14ac:dyDescent="0.25">
      <c r="B246" s="20">
        <f t="shared" si="119"/>
        <v>47964.745810196313</v>
      </c>
      <c r="C246">
        <f t="shared" si="120"/>
        <v>2306.7458101963143</v>
      </c>
    </row>
    <row r="247" spans="2:3" x14ac:dyDescent="0.25">
      <c r="B247" s="20">
        <f t="shared" si="119"/>
        <v>47984.312745786992</v>
      </c>
      <c r="C247">
        <f t="shared" si="120"/>
        <v>2326.3127457869937</v>
      </c>
    </row>
    <row r="248" spans="2:3" x14ac:dyDescent="0.25">
      <c r="B248" s="20">
        <f t="shared" si="119"/>
        <v>47994.276400196315</v>
      </c>
      <c r="C248">
        <f t="shared" si="120"/>
        <v>2336.2764001963142</v>
      </c>
    </row>
    <row r="249" spans="2:3" x14ac:dyDescent="0.25">
      <c r="B249" s="20">
        <f t="shared" si="119"/>
        <v>48013.843335786994</v>
      </c>
      <c r="C249">
        <f t="shared" si="120"/>
        <v>2355.8433357869935</v>
      </c>
    </row>
    <row r="250" spans="2:3" x14ac:dyDescent="0.25">
      <c r="B250" s="20">
        <f t="shared" si="119"/>
        <v>48023.806990196317</v>
      </c>
      <c r="C250">
        <f t="shared" si="120"/>
        <v>2365.806990196314</v>
      </c>
    </row>
    <row r="251" spans="2:3" x14ac:dyDescent="0.25">
      <c r="B251" s="20">
        <f t="shared" si="119"/>
        <v>48043.373925786997</v>
      </c>
      <c r="C251">
        <f t="shared" si="120"/>
        <v>2385.3739257869934</v>
      </c>
    </row>
    <row r="252" spans="2:3" x14ac:dyDescent="0.25">
      <c r="B252" s="20">
        <f t="shared" si="119"/>
        <v>48053.337580196312</v>
      </c>
      <c r="C252">
        <f t="shared" si="120"/>
        <v>2395.3375801963139</v>
      </c>
    </row>
    <row r="253" spans="2:3" x14ac:dyDescent="0.25">
      <c r="B253" s="20">
        <f t="shared" si="119"/>
        <v>48072.904515786991</v>
      </c>
      <c r="C253">
        <f t="shared" si="120"/>
        <v>2414.9045157869932</v>
      </c>
    </row>
    <row r="254" spans="2:3" x14ac:dyDescent="0.25">
      <c r="B254" s="20">
        <f t="shared" si="119"/>
        <v>48082.868170196314</v>
      </c>
      <c r="C254">
        <f t="shared" si="120"/>
        <v>2424.8681701963137</v>
      </c>
    </row>
    <row r="255" spans="2:3" x14ac:dyDescent="0.25">
      <c r="B255" s="20">
        <f t="shared" si="119"/>
        <v>48102.435105786994</v>
      </c>
      <c r="C255">
        <f t="shared" si="120"/>
        <v>2444.4351057869931</v>
      </c>
    </row>
    <row r="256" spans="2:3" x14ac:dyDescent="0.25">
      <c r="B256" s="20">
        <f t="shared" si="119"/>
        <v>48112.398760196316</v>
      </c>
      <c r="C256">
        <f t="shared" si="120"/>
        <v>2454.3987601963136</v>
      </c>
    </row>
    <row r="257" spans="2:3" x14ac:dyDescent="0.25">
      <c r="B257" s="20">
        <f t="shared" si="119"/>
        <v>48131.965695786996</v>
      </c>
      <c r="C257">
        <f t="shared" si="120"/>
        <v>2473.9656957869929</v>
      </c>
    </row>
    <row r="258" spans="2:3" x14ac:dyDescent="0.25">
      <c r="B258" s="20">
        <f t="shared" si="119"/>
        <v>48141.929350196311</v>
      </c>
      <c r="C258">
        <f t="shared" si="120"/>
        <v>2483.9293501963134</v>
      </c>
    </row>
    <row r="259" spans="2:3" x14ac:dyDescent="0.25">
      <c r="B259" s="20">
        <f t="shared" si="119"/>
        <v>48161.49628578699</v>
      </c>
      <c r="C259">
        <f t="shared" si="120"/>
        <v>2503.4962857869928</v>
      </c>
    </row>
    <row r="260" spans="2:3" x14ac:dyDescent="0.25">
      <c r="B260" s="20">
        <f t="shared" si="119"/>
        <v>48171.459940196313</v>
      </c>
      <c r="C260">
        <f t="shared" si="120"/>
        <v>2513.4599401963133</v>
      </c>
    </row>
    <row r="261" spans="2:3" x14ac:dyDescent="0.25">
      <c r="B261" s="20">
        <f t="shared" si="119"/>
        <v>48191.026875786993</v>
      </c>
      <c r="C261">
        <f t="shared" si="120"/>
        <v>2533.0268757869926</v>
      </c>
    </row>
    <row r="262" spans="2:3" x14ac:dyDescent="0.25">
      <c r="B262" s="20">
        <f t="shared" si="119"/>
        <v>48200.990530196315</v>
      </c>
      <c r="C262">
        <f t="shared" si="120"/>
        <v>2542.9905301963131</v>
      </c>
    </row>
    <row r="263" spans="2:3" x14ac:dyDescent="0.25">
      <c r="B263" s="20">
        <f t="shared" si="119"/>
        <v>48220.557465786995</v>
      </c>
      <c r="C263">
        <f t="shared" si="120"/>
        <v>2562.5574657869925</v>
      </c>
    </row>
    <row r="264" spans="2:3" x14ac:dyDescent="0.25">
      <c r="B264" s="20">
        <f t="shared" si="119"/>
        <v>48230.52112019631</v>
      </c>
      <c r="C264">
        <f t="shared" si="120"/>
        <v>2572.5211201963129</v>
      </c>
    </row>
    <row r="265" spans="2:3" x14ac:dyDescent="0.25">
      <c r="B265" s="20">
        <f t="shared" si="119"/>
        <v>48250.08805578699</v>
      </c>
      <c r="C265">
        <f t="shared" si="120"/>
        <v>2592.0880557869923</v>
      </c>
    </row>
    <row r="266" spans="2:3" x14ac:dyDescent="0.25">
      <c r="B266" s="20">
        <f t="shared" si="119"/>
        <v>48260.051710196312</v>
      </c>
      <c r="C266">
        <f t="shared" si="120"/>
        <v>2602.0517101963128</v>
      </c>
    </row>
    <row r="267" spans="2:3" x14ac:dyDescent="0.25">
      <c r="B267" s="20">
        <f t="shared" si="119"/>
        <v>48279.618645786992</v>
      </c>
      <c r="C267">
        <f t="shared" si="120"/>
        <v>2621.6186457869921</v>
      </c>
    </row>
    <row r="268" spans="2:3" x14ac:dyDescent="0.25">
      <c r="B268" s="20">
        <f t="shared" si="119"/>
        <v>48289.582300196314</v>
      </c>
      <c r="C268">
        <f t="shared" si="120"/>
        <v>2631.5823001963126</v>
      </c>
    </row>
    <row r="269" spans="2:3" x14ac:dyDescent="0.25">
      <c r="B269" s="20">
        <f t="shared" si="119"/>
        <v>48309.149235786994</v>
      </c>
      <c r="C269">
        <f t="shared" si="120"/>
        <v>2651.149235786992</v>
      </c>
    </row>
    <row r="270" spans="2:3" x14ac:dyDescent="0.25">
      <c r="B270" s="20">
        <f t="shared" si="119"/>
        <v>48319.112890196309</v>
      </c>
      <c r="C270">
        <f t="shared" si="120"/>
        <v>2661.1128901963125</v>
      </c>
    </row>
    <row r="271" spans="2:3" x14ac:dyDescent="0.25">
      <c r="B271" s="20">
        <f t="shared" si="119"/>
        <v>48338.679825786989</v>
      </c>
      <c r="C271">
        <f t="shared" si="120"/>
        <v>2680.6798257869918</v>
      </c>
    </row>
    <row r="272" spans="2:3" x14ac:dyDescent="0.25">
      <c r="B272" s="20">
        <f t="shared" si="119"/>
        <v>48348.643480196311</v>
      </c>
      <c r="C272">
        <f t="shared" si="120"/>
        <v>2690.6434801963123</v>
      </c>
    </row>
    <row r="273" spans="2:3" x14ac:dyDescent="0.25">
      <c r="B273" s="20">
        <f t="shared" si="119"/>
        <v>48368.210415786991</v>
      </c>
      <c r="C273">
        <f t="shared" si="120"/>
        <v>2710.2104157869917</v>
      </c>
    </row>
    <row r="274" spans="2:3" x14ac:dyDescent="0.25">
      <c r="B274" s="20">
        <f t="shared" si="119"/>
        <v>48378.174070196314</v>
      </c>
      <c r="C274">
        <f t="shared" si="120"/>
        <v>2720.1740701963122</v>
      </c>
    </row>
    <row r="275" spans="2:3" x14ac:dyDescent="0.25">
      <c r="B275" s="20">
        <f t="shared" si="119"/>
        <v>48397.741005786993</v>
      </c>
      <c r="C275">
        <f t="shared" si="120"/>
        <v>2739.7410057869915</v>
      </c>
    </row>
    <row r="276" spans="2:3" x14ac:dyDescent="0.25">
      <c r="B276" s="20">
        <f t="shared" si="119"/>
        <v>48407.704660196308</v>
      </c>
      <c r="C276">
        <f t="shared" si="120"/>
        <v>2749.704660196312</v>
      </c>
    </row>
    <row r="277" spans="2:3" x14ac:dyDescent="0.25">
      <c r="B277" s="20">
        <f t="shared" si="119"/>
        <v>48427.271595786995</v>
      </c>
      <c r="C277">
        <f t="shared" si="120"/>
        <v>2769.2715957869914</v>
      </c>
    </row>
    <row r="278" spans="2:3" x14ac:dyDescent="0.25">
      <c r="B278" s="20">
        <f t="shared" si="119"/>
        <v>48437.235250196311</v>
      </c>
      <c r="C278">
        <f t="shared" si="120"/>
        <v>2779.2352501963119</v>
      </c>
    </row>
    <row r="279" spans="2:3" x14ac:dyDescent="0.25">
      <c r="B279" s="20">
        <f t="shared" si="119"/>
        <v>48456.80218578699</v>
      </c>
      <c r="C279">
        <f t="shared" si="120"/>
        <v>2798.8021857869912</v>
      </c>
    </row>
    <row r="280" spans="2:3" x14ac:dyDescent="0.25">
      <c r="B280" s="20">
        <f t="shared" si="119"/>
        <v>48466.765840196313</v>
      </c>
      <c r="C280">
        <f t="shared" si="120"/>
        <v>2808.7658401963117</v>
      </c>
    </row>
    <row r="281" spans="2:3" x14ac:dyDescent="0.25">
      <c r="B281" s="20">
        <f t="shared" si="119"/>
        <v>48486.332775786992</v>
      </c>
      <c r="C281">
        <f t="shared" si="120"/>
        <v>2828.3327757869911</v>
      </c>
    </row>
    <row r="282" spans="2:3" x14ac:dyDescent="0.25">
      <c r="B282" s="20">
        <f t="shared" si="119"/>
        <v>48496.296430196315</v>
      </c>
      <c r="C282">
        <f t="shared" si="120"/>
        <v>2838.2964301963116</v>
      </c>
    </row>
    <row r="283" spans="2:3" x14ac:dyDescent="0.25">
      <c r="B283" s="20">
        <f t="shared" ref="B283:B346" si="121">C283+$B$56</f>
        <v>48515.863365786994</v>
      </c>
      <c r="C283">
        <f t="shared" si="120"/>
        <v>2857.8633657869909</v>
      </c>
    </row>
    <row r="284" spans="2:3" x14ac:dyDescent="0.25">
      <c r="B284" s="20">
        <f t="shared" si="121"/>
        <v>48525.82702019631</v>
      </c>
      <c r="C284">
        <f t="shared" ref="C284:C347" si="122">C282+29.53059</f>
        <v>2867.8270201963114</v>
      </c>
    </row>
    <row r="285" spans="2:3" x14ac:dyDescent="0.25">
      <c r="B285" s="20">
        <f t="shared" si="121"/>
        <v>48545.393955786989</v>
      </c>
      <c r="C285">
        <f t="shared" si="122"/>
        <v>2887.3939557869908</v>
      </c>
    </row>
    <row r="286" spans="2:3" x14ac:dyDescent="0.25">
      <c r="B286" s="20">
        <f t="shared" si="121"/>
        <v>48555.357610196312</v>
      </c>
      <c r="C286">
        <f t="shared" si="122"/>
        <v>2897.3576101963113</v>
      </c>
    </row>
    <row r="287" spans="2:3" x14ac:dyDescent="0.25">
      <c r="B287" s="20">
        <f t="shared" si="121"/>
        <v>48574.924545786991</v>
      </c>
      <c r="C287">
        <f t="shared" si="122"/>
        <v>2916.9245457869906</v>
      </c>
    </row>
    <row r="288" spans="2:3" x14ac:dyDescent="0.25">
      <c r="B288" s="20">
        <f t="shared" si="121"/>
        <v>48584.888200196314</v>
      </c>
      <c r="C288">
        <f t="shared" si="122"/>
        <v>2926.8882001963111</v>
      </c>
    </row>
    <row r="289" spans="2:3" x14ac:dyDescent="0.25">
      <c r="B289" s="20">
        <f t="shared" si="121"/>
        <v>48604.455135786993</v>
      </c>
      <c r="C289">
        <f t="shared" si="122"/>
        <v>2946.4551357869905</v>
      </c>
    </row>
    <row r="290" spans="2:3" x14ac:dyDescent="0.25">
      <c r="B290" s="20">
        <f t="shared" si="121"/>
        <v>48614.418790196309</v>
      </c>
      <c r="C290">
        <f t="shared" si="122"/>
        <v>2956.418790196311</v>
      </c>
    </row>
    <row r="291" spans="2:3" x14ac:dyDescent="0.25">
      <c r="B291" s="20">
        <f t="shared" si="121"/>
        <v>48633.985725786988</v>
      </c>
      <c r="C291">
        <f t="shared" si="122"/>
        <v>2975.9857257869903</v>
      </c>
    </row>
    <row r="292" spans="2:3" x14ac:dyDescent="0.25">
      <c r="B292" s="20">
        <f t="shared" si="121"/>
        <v>48643.949380196311</v>
      </c>
      <c r="C292">
        <f t="shared" si="122"/>
        <v>2985.9493801963108</v>
      </c>
    </row>
    <row r="293" spans="2:3" x14ac:dyDescent="0.25">
      <c r="B293" s="20">
        <f t="shared" si="121"/>
        <v>48663.51631578699</v>
      </c>
      <c r="C293">
        <f t="shared" si="122"/>
        <v>3005.5163157869902</v>
      </c>
    </row>
    <row r="294" spans="2:3" x14ac:dyDescent="0.25">
      <c r="B294" s="20">
        <f t="shared" si="121"/>
        <v>48673.479970196313</v>
      </c>
      <c r="C294">
        <f t="shared" si="122"/>
        <v>3015.4799701963107</v>
      </c>
    </row>
    <row r="295" spans="2:3" x14ac:dyDescent="0.25">
      <c r="B295" s="20">
        <f t="shared" si="121"/>
        <v>48693.046905786992</v>
      </c>
      <c r="C295">
        <f t="shared" si="122"/>
        <v>3035.04690578699</v>
      </c>
    </row>
    <row r="296" spans="2:3" x14ac:dyDescent="0.25">
      <c r="B296" s="20">
        <f t="shared" si="121"/>
        <v>48703.010560196308</v>
      </c>
      <c r="C296">
        <f t="shared" si="122"/>
        <v>3045.0105601963105</v>
      </c>
    </row>
    <row r="297" spans="2:3" x14ac:dyDescent="0.25">
      <c r="B297" s="20">
        <f t="shared" si="121"/>
        <v>48722.577495786987</v>
      </c>
      <c r="C297">
        <f t="shared" si="122"/>
        <v>3064.5774957869899</v>
      </c>
    </row>
    <row r="298" spans="2:3" x14ac:dyDescent="0.25">
      <c r="B298" s="20">
        <f t="shared" si="121"/>
        <v>48732.54115019631</v>
      </c>
      <c r="C298">
        <f t="shared" si="122"/>
        <v>3074.5411501963104</v>
      </c>
    </row>
    <row r="299" spans="2:3" x14ac:dyDescent="0.25">
      <c r="B299" s="20">
        <f t="shared" si="121"/>
        <v>48752.108085786989</v>
      </c>
      <c r="C299">
        <f t="shared" si="122"/>
        <v>3094.1080857869897</v>
      </c>
    </row>
    <row r="300" spans="2:3" x14ac:dyDescent="0.25">
      <c r="B300" s="20">
        <f t="shared" si="121"/>
        <v>48762.071740196312</v>
      </c>
      <c r="C300">
        <f t="shared" si="122"/>
        <v>3104.0717401963102</v>
      </c>
    </row>
    <row r="301" spans="2:3" x14ac:dyDescent="0.25">
      <c r="B301" s="20">
        <f t="shared" si="121"/>
        <v>48781.638675786991</v>
      </c>
      <c r="C301">
        <f t="shared" si="122"/>
        <v>3123.6386757869896</v>
      </c>
    </row>
    <row r="302" spans="2:3" x14ac:dyDescent="0.25">
      <c r="B302" s="20">
        <f t="shared" si="121"/>
        <v>48791.602330196307</v>
      </c>
      <c r="C302">
        <f t="shared" si="122"/>
        <v>3133.60233019631</v>
      </c>
    </row>
    <row r="303" spans="2:3" x14ac:dyDescent="0.25">
      <c r="B303" s="20">
        <f t="shared" si="121"/>
        <v>48811.169265786986</v>
      </c>
      <c r="C303">
        <f t="shared" si="122"/>
        <v>3153.1692657869894</v>
      </c>
    </row>
    <row r="304" spans="2:3" x14ac:dyDescent="0.25">
      <c r="B304" s="20">
        <f t="shared" si="121"/>
        <v>48821.132920196309</v>
      </c>
      <c r="C304">
        <f t="shared" si="122"/>
        <v>3163.1329201963099</v>
      </c>
    </row>
    <row r="305" spans="2:3" x14ac:dyDescent="0.25">
      <c r="B305" s="20">
        <f t="shared" si="121"/>
        <v>48840.699855786988</v>
      </c>
      <c r="C305">
        <f t="shared" si="122"/>
        <v>3182.6998557869892</v>
      </c>
    </row>
    <row r="306" spans="2:3" x14ac:dyDescent="0.25">
      <c r="B306" s="20">
        <f t="shared" si="121"/>
        <v>48850.663510196311</v>
      </c>
      <c r="C306">
        <f t="shared" si="122"/>
        <v>3192.6635101963097</v>
      </c>
    </row>
    <row r="307" spans="2:3" x14ac:dyDescent="0.25">
      <c r="B307" s="20">
        <f t="shared" si="121"/>
        <v>48870.23044578699</v>
      </c>
      <c r="C307">
        <f t="shared" si="122"/>
        <v>3212.2304457869891</v>
      </c>
    </row>
    <row r="308" spans="2:3" x14ac:dyDescent="0.25">
      <c r="B308" s="20">
        <f t="shared" si="121"/>
        <v>48880.194100196313</v>
      </c>
      <c r="C308">
        <f t="shared" si="122"/>
        <v>3222.1941001963096</v>
      </c>
    </row>
    <row r="309" spans="2:3" x14ac:dyDescent="0.25">
      <c r="B309" s="20">
        <f t="shared" si="121"/>
        <v>48899.761035786985</v>
      </c>
      <c r="C309">
        <f t="shared" si="122"/>
        <v>3241.7610357869889</v>
      </c>
    </row>
    <row r="310" spans="2:3" x14ac:dyDescent="0.25">
      <c r="B310" s="20">
        <f t="shared" si="121"/>
        <v>48909.724690196308</v>
      </c>
      <c r="C310">
        <f t="shared" si="122"/>
        <v>3251.7246901963094</v>
      </c>
    </row>
    <row r="311" spans="2:3" x14ac:dyDescent="0.25">
      <c r="B311" s="20">
        <f t="shared" si="121"/>
        <v>48929.291625786987</v>
      </c>
      <c r="C311">
        <f t="shared" si="122"/>
        <v>3271.2916257869888</v>
      </c>
    </row>
    <row r="312" spans="2:3" x14ac:dyDescent="0.25">
      <c r="B312" s="20">
        <f t="shared" si="121"/>
        <v>48939.25528019631</v>
      </c>
      <c r="C312">
        <f t="shared" si="122"/>
        <v>3281.2552801963093</v>
      </c>
    </row>
    <row r="313" spans="2:3" x14ac:dyDescent="0.25">
      <c r="B313" s="20">
        <f t="shared" si="121"/>
        <v>48958.82221578699</v>
      </c>
      <c r="C313">
        <f t="shared" si="122"/>
        <v>3300.8222157869886</v>
      </c>
    </row>
    <row r="314" spans="2:3" x14ac:dyDescent="0.25">
      <c r="B314" s="20">
        <f t="shared" si="121"/>
        <v>48968.785870196312</v>
      </c>
      <c r="C314">
        <f t="shared" si="122"/>
        <v>3310.7858701963091</v>
      </c>
    </row>
    <row r="315" spans="2:3" x14ac:dyDescent="0.25">
      <c r="B315" s="20">
        <f t="shared" si="121"/>
        <v>48988.352805786992</v>
      </c>
      <c r="C315">
        <f t="shared" si="122"/>
        <v>3330.3528057869885</v>
      </c>
    </row>
    <row r="316" spans="2:3" x14ac:dyDescent="0.25">
      <c r="B316" s="20">
        <f t="shared" si="121"/>
        <v>48998.316460196307</v>
      </c>
      <c r="C316">
        <f t="shared" si="122"/>
        <v>3340.316460196309</v>
      </c>
    </row>
    <row r="317" spans="2:3" x14ac:dyDescent="0.25">
      <c r="B317" s="20">
        <f t="shared" si="121"/>
        <v>49017.883395786987</v>
      </c>
      <c r="C317">
        <f t="shared" si="122"/>
        <v>3359.8833957869883</v>
      </c>
    </row>
    <row r="318" spans="2:3" x14ac:dyDescent="0.25">
      <c r="B318" s="20">
        <f t="shared" si="121"/>
        <v>49027.847050196309</v>
      </c>
      <c r="C318">
        <f t="shared" si="122"/>
        <v>3369.8470501963088</v>
      </c>
    </row>
    <row r="319" spans="2:3" x14ac:dyDescent="0.25">
      <c r="B319" s="20">
        <f t="shared" si="121"/>
        <v>49047.413985786989</v>
      </c>
      <c r="C319">
        <f t="shared" si="122"/>
        <v>3389.4139857869882</v>
      </c>
    </row>
    <row r="320" spans="2:3" x14ac:dyDescent="0.25">
      <c r="B320" s="20">
        <f t="shared" si="121"/>
        <v>49057.377640196311</v>
      </c>
      <c r="C320">
        <f t="shared" si="122"/>
        <v>3399.3776401963087</v>
      </c>
    </row>
    <row r="321" spans="2:3" x14ac:dyDescent="0.25">
      <c r="B321" s="20">
        <f t="shared" si="121"/>
        <v>49076.944575786991</v>
      </c>
      <c r="C321">
        <f t="shared" si="122"/>
        <v>3418.944575786988</v>
      </c>
    </row>
    <row r="322" spans="2:3" x14ac:dyDescent="0.25">
      <c r="B322" s="20">
        <f t="shared" si="121"/>
        <v>49086.908230196306</v>
      </c>
      <c r="C322">
        <f t="shared" si="122"/>
        <v>3428.9082301963085</v>
      </c>
    </row>
    <row r="323" spans="2:3" x14ac:dyDescent="0.25">
      <c r="B323" s="20">
        <f t="shared" si="121"/>
        <v>49106.475165786986</v>
      </c>
      <c r="C323">
        <f t="shared" si="122"/>
        <v>3448.4751657869879</v>
      </c>
    </row>
    <row r="324" spans="2:3" x14ac:dyDescent="0.25">
      <c r="B324" s="20">
        <f t="shared" si="121"/>
        <v>49116.438820196308</v>
      </c>
      <c r="C324">
        <f t="shared" si="122"/>
        <v>3458.4388201963084</v>
      </c>
    </row>
    <row r="325" spans="2:3" x14ac:dyDescent="0.25">
      <c r="B325" s="20">
        <f t="shared" si="121"/>
        <v>49136.005755786988</v>
      </c>
      <c r="C325">
        <f t="shared" si="122"/>
        <v>3478.0057557869877</v>
      </c>
    </row>
    <row r="326" spans="2:3" x14ac:dyDescent="0.25">
      <c r="B326" s="20">
        <f t="shared" si="121"/>
        <v>49145.96941019631</v>
      </c>
      <c r="C326">
        <f t="shared" si="122"/>
        <v>3487.9694101963082</v>
      </c>
    </row>
    <row r="327" spans="2:3" x14ac:dyDescent="0.25">
      <c r="B327" s="20">
        <f t="shared" si="121"/>
        <v>49165.53634578699</v>
      </c>
      <c r="C327">
        <f t="shared" si="122"/>
        <v>3507.5363457869876</v>
      </c>
    </row>
    <row r="328" spans="2:3" x14ac:dyDescent="0.25">
      <c r="B328" s="20">
        <f t="shared" si="121"/>
        <v>49175.500000196305</v>
      </c>
      <c r="C328">
        <f t="shared" si="122"/>
        <v>3517.5000001963081</v>
      </c>
    </row>
    <row r="329" spans="2:3" x14ac:dyDescent="0.25">
      <c r="B329" s="20">
        <f t="shared" si="121"/>
        <v>49195.066935786985</v>
      </c>
      <c r="C329">
        <f t="shared" si="122"/>
        <v>3537.0669357869874</v>
      </c>
    </row>
    <row r="330" spans="2:3" x14ac:dyDescent="0.25">
      <c r="B330" s="20">
        <f t="shared" si="121"/>
        <v>49205.030590196307</v>
      </c>
      <c r="C330">
        <f t="shared" si="122"/>
        <v>3547.0305901963079</v>
      </c>
    </row>
    <row r="331" spans="2:3" x14ac:dyDescent="0.25">
      <c r="B331" s="20">
        <f t="shared" si="121"/>
        <v>49224.597525786987</v>
      </c>
      <c r="C331">
        <f t="shared" si="122"/>
        <v>3566.5975257869873</v>
      </c>
    </row>
    <row r="332" spans="2:3" x14ac:dyDescent="0.25">
      <c r="B332" s="20">
        <f t="shared" si="121"/>
        <v>49234.56118019631</v>
      </c>
      <c r="C332">
        <f t="shared" si="122"/>
        <v>3576.5611801963078</v>
      </c>
    </row>
    <row r="333" spans="2:3" x14ac:dyDescent="0.25">
      <c r="B333" s="20">
        <f t="shared" si="121"/>
        <v>49254.128115786989</v>
      </c>
      <c r="C333">
        <f t="shared" si="122"/>
        <v>3596.1281157869871</v>
      </c>
    </row>
    <row r="334" spans="2:3" x14ac:dyDescent="0.25">
      <c r="B334" s="20">
        <f t="shared" si="121"/>
        <v>49264.091770196304</v>
      </c>
      <c r="C334">
        <f t="shared" si="122"/>
        <v>3606.0917701963076</v>
      </c>
    </row>
    <row r="335" spans="2:3" x14ac:dyDescent="0.25">
      <c r="B335" s="20">
        <f t="shared" si="121"/>
        <v>49283.658705786984</v>
      </c>
      <c r="C335">
        <f t="shared" si="122"/>
        <v>3625.658705786987</v>
      </c>
    </row>
    <row r="336" spans="2:3" x14ac:dyDescent="0.25">
      <c r="B336" s="20">
        <f t="shared" si="121"/>
        <v>49293.622360196307</v>
      </c>
      <c r="C336">
        <f t="shared" si="122"/>
        <v>3635.6223601963075</v>
      </c>
    </row>
    <row r="337" spans="2:3" x14ac:dyDescent="0.25">
      <c r="B337" s="20">
        <f t="shared" si="121"/>
        <v>49313.189295786986</v>
      </c>
      <c r="C337">
        <f t="shared" si="122"/>
        <v>3655.1892957869868</v>
      </c>
    </row>
    <row r="338" spans="2:3" x14ac:dyDescent="0.25">
      <c r="B338" s="20">
        <f t="shared" si="121"/>
        <v>49323.152950196309</v>
      </c>
      <c r="C338">
        <f t="shared" si="122"/>
        <v>3665.1529501963073</v>
      </c>
    </row>
    <row r="339" spans="2:3" x14ac:dyDescent="0.25">
      <c r="B339" s="20">
        <f t="shared" si="121"/>
        <v>49342.719885786988</v>
      </c>
      <c r="C339">
        <f t="shared" si="122"/>
        <v>3684.7198857869867</v>
      </c>
    </row>
    <row r="340" spans="2:3" x14ac:dyDescent="0.25">
      <c r="B340" s="20">
        <f t="shared" si="121"/>
        <v>49352.683540196304</v>
      </c>
      <c r="C340">
        <f t="shared" si="122"/>
        <v>3694.6835401963071</v>
      </c>
    </row>
    <row r="341" spans="2:3" x14ac:dyDescent="0.25">
      <c r="B341" s="20">
        <f t="shared" si="121"/>
        <v>49372.25047578699</v>
      </c>
      <c r="C341">
        <f t="shared" si="122"/>
        <v>3714.2504757869865</v>
      </c>
    </row>
    <row r="342" spans="2:3" x14ac:dyDescent="0.25">
      <c r="B342" s="20">
        <f t="shared" si="121"/>
        <v>49382.214130196306</v>
      </c>
      <c r="C342">
        <f t="shared" si="122"/>
        <v>3724.214130196307</v>
      </c>
    </row>
    <row r="343" spans="2:3" x14ac:dyDescent="0.25">
      <c r="B343" s="20">
        <f t="shared" si="121"/>
        <v>49401.781065786985</v>
      </c>
      <c r="C343">
        <f t="shared" si="122"/>
        <v>3743.7810657869863</v>
      </c>
    </row>
    <row r="344" spans="2:3" x14ac:dyDescent="0.25">
      <c r="B344" s="20">
        <f t="shared" si="121"/>
        <v>49411.744720196308</v>
      </c>
      <c r="C344">
        <f t="shared" si="122"/>
        <v>3753.7447201963068</v>
      </c>
    </row>
    <row r="345" spans="2:3" x14ac:dyDescent="0.25">
      <c r="B345" s="20">
        <f t="shared" si="121"/>
        <v>49431.311655786987</v>
      </c>
      <c r="C345">
        <f t="shared" si="122"/>
        <v>3773.3116557869862</v>
      </c>
    </row>
    <row r="346" spans="2:3" x14ac:dyDescent="0.25">
      <c r="B346" s="20">
        <f t="shared" si="121"/>
        <v>49441.27531019631</v>
      </c>
      <c r="C346">
        <f t="shared" si="122"/>
        <v>3783.2753101963067</v>
      </c>
    </row>
    <row r="347" spans="2:3" x14ac:dyDescent="0.25">
      <c r="B347" s="20">
        <f t="shared" ref="B347:B410" si="123">C347+$B$56</f>
        <v>49460.842245786989</v>
      </c>
      <c r="C347">
        <f t="shared" si="122"/>
        <v>3802.842245786986</v>
      </c>
    </row>
    <row r="348" spans="2:3" x14ac:dyDescent="0.25">
      <c r="B348" s="20">
        <f t="shared" si="123"/>
        <v>49470.805900196305</v>
      </c>
      <c r="C348">
        <f t="shared" ref="C348:C411" si="124">C346+29.53059</f>
        <v>3812.8059001963065</v>
      </c>
    </row>
    <row r="349" spans="2:3" x14ac:dyDescent="0.25">
      <c r="B349" s="20">
        <f t="shared" si="123"/>
        <v>49490.372835786984</v>
      </c>
      <c r="C349">
        <f t="shared" si="124"/>
        <v>3832.3728357869859</v>
      </c>
    </row>
    <row r="350" spans="2:3" x14ac:dyDescent="0.25">
      <c r="B350" s="20">
        <f t="shared" si="123"/>
        <v>49500.336490196307</v>
      </c>
      <c r="C350">
        <f t="shared" si="124"/>
        <v>3842.3364901963064</v>
      </c>
    </row>
    <row r="351" spans="2:3" x14ac:dyDescent="0.25">
      <c r="B351" s="20">
        <f t="shared" si="123"/>
        <v>49519.903425786986</v>
      </c>
      <c r="C351">
        <f t="shared" si="124"/>
        <v>3861.9034257869857</v>
      </c>
    </row>
    <row r="352" spans="2:3" x14ac:dyDescent="0.25">
      <c r="B352" s="20">
        <f t="shared" si="123"/>
        <v>49529.867080196309</v>
      </c>
      <c r="C352">
        <f t="shared" si="124"/>
        <v>3871.8670801963062</v>
      </c>
    </row>
    <row r="353" spans="2:3" x14ac:dyDescent="0.25">
      <c r="B353" s="20">
        <f t="shared" si="123"/>
        <v>49549.434015786988</v>
      </c>
      <c r="C353">
        <f t="shared" si="124"/>
        <v>3891.4340157869856</v>
      </c>
    </row>
    <row r="354" spans="2:3" x14ac:dyDescent="0.25">
      <c r="B354" s="20">
        <f t="shared" si="123"/>
        <v>49559.397670196304</v>
      </c>
      <c r="C354">
        <f t="shared" si="124"/>
        <v>3901.3976701963061</v>
      </c>
    </row>
    <row r="355" spans="2:3" x14ac:dyDescent="0.25">
      <c r="B355" s="20">
        <f t="shared" si="123"/>
        <v>49578.964605786983</v>
      </c>
      <c r="C355">
        <f t="shared" si="124"/>
        <v>3920.9646057869854</v>
      </c>
    </row>
    <row r="356" spans="2:3" x14ac:dyDescent="0.25">
      <c r="B356" s="20">
        <f t="shared" si="123"/>
        <v>49588.928260196306</v>
      </c>
      <c r="C356">
        <f t="shared" si="124"/>
        <v>3930.9282601963059</v>
      </c>
    </row>
    <row r="357" spans="2:3" x14ac:dyDescent="0.25">
      <c r="B357" s="20">
        <f t="shared" si="123"/>
        <v>49608.495195786985</v>
      </c>
      <c r="C357">
        <f t="shared" si="124"/>
        <v>3950.4951957869853</v>
      </c>
    </row>
    <row r="358" spans="2:3" x14ac:dyDescent="0.25">
      <c r="B358" s="20">
        <f t="shared" si="123"/>
        <v>49618.458850196308</v>
      </c>
      <c r="C358">
        <f t="shared" si="124"/>
        <v>3960.4588501963058</v>
      </c>
    </row>
    <row r="359" spans="2:3" x14ac:dyDescent="0.25">
      <c r="B359" s="20">
        <f t="shared" si="123"/>
        <v>49638.025785786987</v>
      </c>
      <c r="C359">
        <f t="shared" si="124"/>
        <v>3980.0257857869851</v>
      </c>
    </row>
    <row r="360" spans="2:3" x14ac:dyDescent="0.25">
      <c r="B360" s="20">
        <f t="shared" si="123"/>
        <v>49647.989440196303</v>
      </c>
      <c r="C360">
        <f t="shared" si="124"/>
        <v>3989.9894401963056</v>
      </c>
    </row>
    <row r="361" spans="2:3" x14ac:dyDescent="0.25">
      <c r="B361" s="20">
        <f t="shared" si="123"/>
        <v>49667.556375786982</v>
      </c>
      <c r="C361">
        <f t="shared" si="124"/>
        <v>4009.556375786985</v>
      </c>
    </row>
    <row r="362" spans="2:3" x14ac:dyDescent="0.25">
      <c r="B362" s="20">
        <f t="shared" si="123"/>
        <v>49677.520030196305</v>
      </c>
      <c r="C362">
        <f t="shared" si="124"/>
        <v>4019.5200301963055</v>
      </c>
    </row>
    <row r="363" spans="2:3" x14ac:dyDescent="0.25">
      <c r="B363" s="20">
        <f t="shared" si="123"/>
        <v>49697.086965786984</v>
      </c>
      <c r="C363">
        <f t="shared" si="124"/>
        <v>4039.0869657869848</v>
      </c>
    </row>
    <row r="364" spans="2:3" x14ac:dyDescent="0.25">
      <c r="B364" s="20">
        <f t="shared" si="123"/>
        <v>49707.050620196307</v>
      </c>
      <c r="C364">
        <f t="shared" si="124"/>
        <v>4049.0506201963053</v>
      </c>
    </row>
    <row r="365" spans="2:3" x14ac:dyDescent="0.25">
      <c r="B365" s="20">
        <f t="shared" si="123"/>
        <v>49726.617555786986</v>
      </c>
      <c r="C365">
        <f t="shared" si="124"/>
        <v>4068.6175557869847</v>
      </c>
    </row>
    <row r="366" spans="2:3" x14ac:dyDescent="0.25">
      <c r="B366" s="20">
        <f t="shared" si="123"/>
        <v>49736.581210196302</v>
      </c>
      <c r="C366">
        <f t="shared" si="124"/>
        <v>4078.5812101963052</v>
      </c>
    </row>
    <row r="367" spans="2:3" x14ac:dyDescent="0.25">
      <c r="B367" s="20">
        <f t="shared" si="123"/>
        <v>49756.148145786981</v>
      </c>
      <c r="C367">
        <f t="shared" si="124"/>
        <v>4098.148145786985</v>
      </c>
    </row>
    <row r="368" spans="2:3" x14ac:dyDescent="0.25">
      <c r="B368" s="20">
        <f t="shared" si="123"/>
        <v>49766.111800196304</v>
      </c>
      <c r="C368">
        <f t="shared" si="124"/>
        <v>4108.111800196305</v>
      </c>
    </row>
    <row r="369" spans="2:3" x14ac:dyDescent="0.25">
      <c r="B369" s="20">
        <f t="shared" si="123"/>
        <v>49785.678735786983</v>
      </c>
      <c r="C369">
        <f t="shared" si="124"/>
        <v>4127.6787357869853</v>
      </c>
    </row>
    <row r="370" spans="2:3" x14ac:dyDescent="0.25">
      <c r="B370" s="20">
        <f t="shared" si="123"/>
        <v>49795.642390196306</v>
      </c>
      <c r="C370">
        <f t="shared" si="124"/>
        <v>4137.6423901963053</v>
      </c>
    </row>
    <row r="371" spans="2:3" x14ac:dyDescent="0.25">
      <c r="B371" s="20">
        <f t="shared" si="123"/>
        <v>49815.209325786986</v>
      </c>
      <c r="C371">
        <f t="shared" si="124"/>
        <v>4157.2093257869856</v>
      </c>
    </row>
    <row r="372" spans="2:3" x14ac:dyDescent="0.25">
      <c r="B372" s="20">
        <f t="shared" si="123"/>
        <v>49825.172980196308</v>
      </c>
      <c r="C372">
        <f t="shared" si="124"/>
        <v>4167.1729801963056</v>
      </c>
    </row>
    <row r="373" spans="2:3" x14ac:dyDescent="0.25">
      <c r="B373" s="20">
        <f t="shared" si="123"/>
        <v>49844.739915786988</v>
      </c>
      <c r="C373">
        <f t="shared" si="124"/>
        <v>4186.7399157869859</v>
      </c>
    </row>
    <row r="374" spans="2:3" x14ac:dyDescent="0.25">
      <c r="B374" s="20">
        <f t="shared" si="123"/>
        <v>49854.703570196303</v>
      </c>
      <c r="C374">
        <f t="shared" si="124"/>
        <v>4196.7035701963059</v>
      </c>
    </row>
    <row r="375" spans="2:3" x14ac:dyDescent="0.25">
      <c r="B375" s="20">
        <f t="shared" si="123"/>
        <v>49874.27050578699</v>
      </c>
      <c r="C375">
        <f t="shared" si="124"/>
        <v>4216.2705057869862</v>
      </c>
    </row>
    <row r="376" spans="2:3" x14ac:dyDescent="0.25">
      <c r="B376" s="20">
        <f t="shared" si="123"/>
        <v>49884.234160196305</v>
      </c>
      <c r="C376">
        <f t="shared" si="124"/>
        <v>4226.2341601963062</v>
      </c>
    </row>
    <row r="377" spans="2:3" x14ac:dyDescent="0.25">
      <c r="B377" s="20">
        <f t="shared" si="123"/>
        <v>49903.801095786985</v>
      </c>
      <c r="C377">
        <f t="shared" si="124"/>
        <v>4245.8010957869865</v>
      </c>
    </row>
    <row r="378" spans="2:3" x14ac:dyDescent="0.25">
      <c r="B378" s="20">
        <f t="shared" si="123"/>
        <v>49913.764750196307</v>
      </c>
      <c r="C378">
        <f t="shared" si="124"/>
        <v>4255.7647501963065</v>
      </c>
    </row>
    <row r="379" spans="2:3" x14ac:dyDescent="0.25">
      <c r="B379" s="20">
        <f t="shared" si="123"/>
        <v>49933.331685786987</v>
      </c>
      <c r="C379">
        <f t="shared" si="124"/>
        <v>4275.3316857869868</v>
      </c>
    </row>
    <row r="380" spans="2:3" x14ac:dyDescent="0.25">
      <c r="B380" s="20">
        <f t="shared" si="123"/>
        <v>49943.29534019631</v>
      </c>
      <c r="C380">
        <f t="shared" si="124"/>
        <v>4285.2953401963068</v>
      </c>
    </row>
    <row r="381" spans="2:3" x14ac:dyDescent="0.25">
      <c r="B381" s="20">
        <f t="shared" si="123"/>
        <v>49962.862275786989</v>
      </c>
      <c r="C381">
        <f t="shared" si="124"/>
        <v>4304.8622757869871</v>
      </c>
    </row>
    <row r="382" spans="2:3" x14ac:dyDescent="0.25">
      <c r="B382" s="20">
        <f t="shared" si="123"/>
        <v>49972.825930196304</v>
      </c>
      <c r="C382">
        <f t="shared" si="124"/>
        <v>4314.8259301963071</v>
      </c>
    </row>
    <row r="383" spans="2:3" x14ac:dyDescent="0.25">
      <c r="B383" s="20">
        <f t="shared" si="123"/>
        <v>49992.392865786984</v>
      </c>
      <c r="C383">
        <f t="shared" si="124"/>
        <v>4334.3928657869874</v>
      </c>
    </row>
    <row r="384" spans="2:3" x14ac:dyDescent="0.25">
      <c r="B384" s="20">
        <f t="shared" si="123"/>
        <v>50002.356520196307</v>
      </c>
      <c r="C384">
        <f t="shared" si="124"/>
        <v>4344.3565201963074</v>
      </c>
    </row>
    <row r="385" spans="2:3" x14ac:dyDescent="0.25">
      <c r="B385" s="20">
        <f t="shared" si="123"/>
        <v>50021.923455786986</v>
      </c>
      <c r="C385">
        <f t="shared" si="124"/>
        <v>4363.9234557869877</v>
      </c>
    </row>
    <row r="386" spans="2:3" x14ac:dyDescent="0.25">
      <c r="B386" s="20">
        <f t="shared" si="123"/>
        <v>50031.887110196309</v>
      </c>
      <c r="C386">
        <f t="shared" si="124"/>
        <v>4373.8871101963077</v>
      </c>
    </row>
    <row r="387" spans="2:3" x14ac:dyDescent="0.25">
      <c r="B387" s="20">
        <f t="shared" si="123"/>
        <v>50051.454045786988</v>
      </c>
      <c r="C387">
        <f t="shared" si="124"/>
        <v>4393.454045786988</v>
      </c>
    </row>
    <row r="388" spans="2:3" x14ac:dyDescent="0.25">
      <c r="B388" s="20">
        <f t="shared" si="123"/>
        <v>50061.417700196311</v>
      </c>
      <c r="C388">
        <f t="shared" si="124"/>
        <v>4403.417700196308</v>
      </c>
    </row>
    <row r="389" spans="2:3" x14ac:dyDescent="0.25">
      <c r="B389" s="20">
        <f t="shared" si="123"/>
        <v>50080.98463578699</v>
      </c>
      <c r="C389">
        <f t="shared" si="124"/>
        <v>4422.9846357869883</v>
      </c>
    </row>
    <row r="390" spans="2:3" x14ac:dyDescent="0.25">
      <c r="B390" s="20">
        <f t="shared" si="123"/>
        <v>50090.948290196306</v>
      </c>
      <c r="C390">
        <f t="shared" si="124"/>
        <v>4432.9482901963083</v>
      </c>
    </row>
    <row r="391" spans="2:3" x14ac:dyDescent="0.25">
      <c r="B391" s="20">
        <f t="shared" si="123"/>
        <v>50110.515225786992</v>
      </c>
      <c r="C391">
        <f t="shared" si="124"/>
        <v>4452.5152257869886</v>
      </c>
    </row>
    <row r="392" spans="2:3" x14ac:dyDescent="0.25">
      <c r="B392" s="20">
        <f t="shared" si="123"/>
        <v>50120.478880196308</v>
      </c>
      <c r="C392">
        <f t="shared" si="124"/>
        <v>4462.4788801963086</v>
      </c>
    </row>
    <row r="393" spans="2:3" x14ac:dyDescent="0.25">
      <c r="B393" s="20">
        <f t="shared" si="123"/>
        <v>50140.045815786987</v>
      </c>
      <c r="C393">
        <f t="shared" si="124"/>
        <v>4482.0458157869889</v>
      </c>
    </row>
    <row r="394" spans="2:3" x14ac:dyDescent="0.25">
      <c r="B394" s="20">
        <f t="shared" si="123"/>
        <v>50150.00947019631</v>
      </c>
      <c r="C394">
        <f t="shared" si="124"/>
        <v>4492.0094701963089</v>
      </c>
    </row>
    <row r="395" spans="2:3" x14ac:dyDescent="0.25">
      <c r="B395" s="20">
        <f t="shared" si="123"/>
        <v>50169.576405786989</v>
      </c>
      <c r="C395">
        <f t="shared" si="124"/>
        <v>4511.5764057869892</v>
      </c>
    </row>
    <row r="396" spans="2:3" x14ac:dyDescent="0.25">
      <c r="B396" s="20">
        <f t="shared" si="123"/>
        <v>50179.540060196312</v>
      </c>
      <c r="C396">
        <f t="shared" si="124"/>
        <v>4521.5400601963092</v>
      </c>
    </row>
    <row r="397" spans="2:3" x14ac:dyDescent="0.25">
      <c r="B397" s="20">
        <f t="shared" si="123"/>
        <v>50199.106995786991</v>
      </c>
      <c r="C397">
        <f t="shared" si="124"/>
        <v>4541.1069957869895</v>
      </c>
    </row>
    <row r="398" spans="2:3" x14ac:dyDescent="0.25">
      <c r="B398" s="20">
        <f t="shared" si="123"/>
        <v>50209.070650196307</v>
      </c>
      <c r="C398">
        <f t="shared" si="124"/>
        <v>4551.0706501963095</v>
      </c>
    </row>
    <row r="399" spans="2:3" x14ac:dyDescent="0.25">
      <c r="B399" s="20">
        <f t="shared" si="123"/>
        <v>50228.637585786986</v>
      </c>
      <c r="C399">
        <f t="shared" si="124"/>
        <v>4570.6375857869898</v>
      </c>
    </row>
    <row r="400" spans="2:3" x14ac:dyDescent="0.25">
      <c r="B400" s="20">
        <f t="shared" si="123"/>
        <v>50238.601240196309</v>
      </c>
      <c r="C400">
        <f t="shared" si="124"/>
        <v>4580.6012401963098</v>
      </c>
    </row>
    <row r="401" spans="2:3" x14ac:dyDescent="0.25">
      <c r="B401" s="20">
        <f t="shared" si="123"/>
        <v>50258.168175786988</v>
      </c>
      <c r="C401">
        <f t="shared" si="124"/>
        <v>4600.1681757869901</v>
      </c>
    </row>
    <row r="402" spans="2:3" x14ac:dyDescent="0.25">
      <c r="B402" s="20">
        <f t="shared" si="123"/>
        <v>50268.131830196311</v>
      </c>
      <c r="C402">
        <f t="shared" si="124"/>
        <v>4610.1318301963101</v>
      </c>
    </row>
    <row r="403" spans="2:3" x14ac:dyDescent="0.25">
      <c r="B403" s="20">
        <f t="shared" si="123"/>
        <v>50287.69876578699</v>
      </c>
      <c r="C403">
        <f t="shared" si="124"/>
        <v>4629.6987657869904</v>
      </c>
    </row>
    <row r="404" spans="2:3" x14ac:dyDescent="0.25">
      <c r="B404" s="20">
        <f t="shared" si="123"/>
        <v>50297.662420196313</v>
      </c>
      <c r="C404">
        <f t="shared" si="124"/>
        <v>4639.6624201963104</v>
      </c>
    </row>
    <row r="405" spans="2:3" x14ac:dyDescent="0.25">
      <c r="B405" s="20">
        <f t="shared" si="123"/>
        <v>50317.229355786993</v>
      </c>
      <c r="C405">
        <f t="shared" si="124"/>
        <v>4659.2293557869907</v>
      </c>
    </row>
    <row r="406" spans="2:3" x14ac:dyDescent="0.25">
      <c r="B406" s="20">
        <f t="shared" si="123"/>
        <v>50327.193010196308</v>
      </c>
      <c r="C406">
        <f t="shared" si="124"/>
        <v>4669.1930101963108</v>
      </c>
    </row>
    <row r="407" spans="2:3" x14ac:dyDescent="0.25">
      <c r="B407" s="20">
        <f t="shared" si="123"/>
        <v>50346.759945786995</v>
      </c>
      <c r="C407">
        <f t="shared" si="124"/>
        <v>4688.759945786991</v>
      </c>
    </row>
    <row r="408" spans="2:3" x14ac:dyDescent="0.25">
      <c r="B408" s="20">
        <f t="shared" si="123"/>
        <v>50356.72360019631</v>
      </c>
      <c r="C408">
        <f t="shared" si="124"/>
        <v>4698.7236001963111</v>
      </c>
    </row>
    <row r="409" spans="2:3" x14ac:dyDescent="0.25">
      <c r="B409" s="20">
        <f t="shared" si="123"/>
        <v>50376.290535786989</v>
      </c>
      <c r="C409">
        <f t="shared" si="124"/>
        <v>4718.2905357869913</v>
      </c>
    </row>
    <row r="410" spans="2:3" x14ac:dyDescent="0.25">
      <c r="B410" s="20">
        <f t="shared" si="123"/>
        <v>50386.254190196312</v>
      </c>
      <c r="C410">
        <f t="shared" si="124"/>
        <v>4728.2541901963114</v>
      </c>
    </row>
    <row r="411" spans="2:3" x14ac:dyDescent="0.25">
      <c r="B411" s="20">
        <f t="shared" ref="B411:B474" si="125">C411+$B$56</f>
        <v>50405.821125786992</v>
      </c>
      <c r="C411">
        <f t="shared" si="124"/>
        <v>4747.8211257869916</v>
      </c>
    </row>
    <row r="412" spans="2:3" x14ac:dyDescent="0.25">
      <c r="B412" s="20">
        <f t="shared" si="125"/>
        <v>50415.784780196314</v>
      </c>
      <c r="C412">
        <f t="shared" ref="C412:C475" si="126">C410+29.53059</f>
        <v>4757.7847801963117</v>
      </c>
    </row>
    <row r="413" spans="2:3" x14ac:dyDescent="0.25">
      <c r="B413" s="20">
        <f t="shared" si="125"/>
        <v>50435.351715786994</v>
      </c>
      <c r="C413">
        <f t="shared" si="126"/>
        <v>4777.3517157869919</v>
      </c>
    </row>
    <row r="414" spans="2:3" x14ac:dyDescent="0.25">
      <c r="B414" s="20">
        <f t="shared" si="125"/>
        <v>50445.315370196309</v>
      </c>
      <c r="C414">
        <f t="shared" si="126"/>
        <v>4787.315370196312</v>
      </c>
    </row>
    <row r="415" spans="2:3" x14ac:dyDescent="0.25">
      <c r="B415" s="20">
        <f t="shared" si="125"/>
        <v>50464.882305786989</v>
      </c>
      <c r="C415">
        <f t="shared" si="126"/>
        <v>4806.8823057869922</v>
      </c>
    </row>
    <row r="416" spans="2:3" x14ac:dyDescent="0.25">
      <c r="B416" s="20">
        <f t="shared" si="125"/>
        <v>50474.845960196311</v>
      </c>
      <c r="C416">
        <f t="shared" si="126"/>
        <v>4816.8459601963123</v>
      </c>
    </row>
    <row r="417" spans="2:3" x14ac:dyDescent="0.25">
      <c r="B417" s="20">
        <f t="shared" si="125"/>
        <v>50494.412895786991</v>
      </c>
      <c r="C417">
        <f t="shared" si="126"/>
        <v>4836.4128957869925</v>
      </c>
    </row>
    <row r="418" spans="2:3" x14ac:dyDescent="0.25">
      <c r="B418" s="20">
        <f t="shared" si="125"/>
        <v>50504.376550196313</v>
      </c>
      <c r="C418">
        <f t="shared" si="126"/>
        <v>4846.3765501963126</v>
      </c>
    </row>
    <row r="419" spans="2:3" x14ac:dyDescent="0.25">
      <c r="B419" s="20">
        <f t="shared" si="125"/>
        <v>50523.943485786993</v>
      </c>
      <c r="C419">
        <f t="shared" si="126"/>
        <v>4865.9434857869928</v>
      </c>
    </row>
    <row r="420" spans="2:3" x14ac:dyDescent="0.25">
      <c r="B420" s="20">
        <f t="shared" si="125"/>
        <v>50533.907140196316</v>
      </c>
      <c r="C420">
        <f t="shared" si="126"/>
        <v>4875.9071401963129</v>
      </c>
    </row>
    <row r="421" spans="2:3" x14ac:dyDescent="0.25">
      <c r="B421" s="20">
        <f t="shared" si="125"/>
        <v>50553.474075786995</v>
      </c>
      <c r="C421">
        <f t="shared" si="126"/>
        <v>4895.4740757869931</v>
      </c>
    </row>
    <row r="422" spans="2:3" x14ac:dyDescent="0.25">
      <c r="B422" s="20">
        <f t="shared" si="125"/>
        <v>50563.43773019631</v>
      </c>
      <c r="C422">
        <f t="shared" si="126"/>
        <v>4905.4377301963132</v>
      </c>
    </row>
    <row r="423" spans="2:3" x14ac:dyDescent="0.25">
      <c r="B423" s="20">
        <f t="shared" si="125"/>
        <v>50583.004665786997</v>
      </c>
      <c r="C423">
        <f t="shared" si="126"/>
        <v>4925.0046657869934</v>
      </c>
    </row>
    <row r="424" spans="2:3" x14ac:dyDescent="0.25">
      <c r="B424" s="20">
        <f t="shared" si="125"/>
        <v>50592.968320196313</v>
      </c>
      <c r="C424">
        <f t="shared" si="126"/>
        <v>4934.9683201963135</v>
      </c>
    </row>
    <row r="425" spans="2:3" x14ac:dyDescent="0.25">
      <c r="B425" s="20">
        <f t="shared" si="125"/>
        <v>50612.535255786992</v>
      </c>
      <c r="C425">
        <f t="shared" si="126"/>
        <v>4954.5352557869937</v>
      </c>
    </row>
    <row r="426" spans="2:3" x14ac:dyDescent="0.25">
      <c r="B426" s="20">
        <f t="shared" si="125"/>
        <v>50622.498910196315</v>
      </c>
      <c r="C426">
        <f t="shared" si="126"/>
        <v>4964.4989101963138</v>
      </c>
    </row>
    <row r="427" spans="2:3" x14ac:dyDescent="0.25">
      <c r="B427" s="20">
        <f t="shared" si="125"/>
        <v>50642.065845786994</v>
      </c>
      <c r="C427">
        <f t="shared" si="126"/>
        <v>4984.065845786994</v>
      </c>
    </row>
    <row r="428" spans="2:3" x14ac:dyDescent="0.25">
      <c r="B428" s="20">
        <f t="shared" si="125"/>
        <v>50652.029500196317</v>
      </c>
      <c r="C428">
        <f t="shared" si="126"/>
        <v>4994.0295001963141</v>
      </c>
    </row>
    <row r="429" spans="2:3" x14ac:dyDescent="0.25">
      <c r="B429" s="20">
        <f t="shared" si="125"/>
        <v>50671.596435786996</v>
      </c>
      <c r="C429">
        <f t="shared" si="126"/>
        <v>5013.5964357869943</v>
      </c>
    </row>
    <row r="430" spans="2:3" x14ac:dyDescent="0.25">
      <c r="B430" s="20">
        <f t="shared" si="125"/>
        <v>50681.560090196312</v>
      </c>
      <c r="C430">
        <f t="shared" si="126"/>
        <v>5023.5600901963144</v>
      </c>
    </row>
    <row r="431" spans="2:3" x14ac:dyDescent="0.25">
      <c r="B431" s="20">
        <f t="shared" si="125"/>
        <v>50701.127025786991</v>
      </c>
      <c r="C431">
        <f t="shared" si="126"/>
        <v>5043.1270257869946</v>
      </c>
    </row>
    <row r="432" spans="2:3" x14ac:dyDescent="0.25">
      <c r="B432" s="20">
        <f t="shared" si="125"/>
        <v>50711.090680196314</v>
      </c>
      <c r="C432">
        <f t="shared" si="126"/>
        <v>5053.0906801963147</v>
      </c>
    </row>
    <row r="433" spans="2:3" x14ac:dyDescent="0.25">
      <c r="B433" s="20">
        <f t="shared" si="125"/>
        <v>50730.657615786993</v>
      </c>
      <c r="C433">
        <f t="shared" si="126"/>
        <v>5072.6576157869949</v>
      </c>
    </row>
    <row r="434" spans="2:3" x14ac:dyDescent="0.25">
      <c r="B434" s="20">
        <f t="shared" si="125"/>
        <v>50740.621270196316</v>
      </c>
      <c r="C434">
        <f t="shared" si="126"/>
        <v>5082.621270196315</v>
      </c>
    </row>
    <row r="435" spans="2:3" x14ac:dyDescent="0.25">
      <c r="B435" s="20">
        <f t="shared" si="125"/>
        <v>50760.188205786995</v>
      </c>
      <c r="C435">
        <f t="shared" si="126"/>
        <v>5102.1882057869952</v>
      </c>
    </row>
    <row r="436" spans="2:3" x14ac:dyDescent="0.25">
      <c r="B436" s="20">
        <f t="shared" si="125"/>
        <v>50770.151860196318</v>
      </c>
      <c r="C436">
        <f t="shared" si="126"/>
        <v>5112.1518601963153</v>
      </c>
    </row>
    <row r="437" spans="2:3" x14ac:dyDescent="0.25">
      <c r="B437" s="20">
        <f t="shared" si="125"/>
        <v>50789.718795786997</v>
      </c>
      <c r="C437">
        <f t="shared" si="126"/>
        <v>5131.7187957869955</v>
      </c>
    </row>
    <row r="438" spans="2:3" x14ac:dyDescent="0.25">
      <c r="B438" s="20">
        <f t="shared" si="125"/>
        <v>50799.682450196313</v>
      </c>
      <c r="C438">
        <f t="shared" si="126"/>
        <v>5141.6824501963156</v>
      </c>
    </row>
    <row r="439" spans="2:3" x14ac:dyDescent="0.25">
      <c r="B439" s="20">
        <f t="shared" si="125"/>
        <v>50819.249385786999</v>
      </c>
      <c r="C439">
        <f t="shared" si="126"/>
        <v>5161.2493857869958</v>
      </c>
    </row>
    <row r="440" spans="2:3" x14ac:dyDescent="0.25">
      <c r="B440" s="20">
        <f t="shared" si="125"/>
        <v>50829.213040196315</v>
      </c>
      <c r="C440">
        <f t="shared" si="126"/>
        <v>5171.2130401963159</v>
      </c>
    </row>
    <row r="441" spans="2:3" x14ac:dyDescent="0.25">
      <c r="B441" s="20">
        <f t="shared" si="125"/>
        <v>50848.779975786994</v>
      </c>
      <c r="C441">
        <f t="shared" si="126"/>
        <v>5190.7799757869961</v>
      </c>
    </row>
    <row r="442" spans="2:3" x14ac:dyDescent="0.25">
      <c r="B442" s="20">
        <f t="shared" si="125"/>
        <v>50858.743630196317</v>
      </c>
      <c r="C442">
        <f t="shared" si="126"/>
        <v>5200.7436301963162</v>
      </c>
    </row>
    <row r="443" spans="2:3" x14ac:dyDescent="0.25">
      <c r="B443" s="20">
        <f t="shared" si="125"/>
        <v>50878.310565786996</v>
      </c>
      <c r="C443">
        <f t="shared" si="126"/>
        <v>5220.3105657869964</v>
      </c>
    </row>
    <row r="444" spans="2:3" x14ac:dyDescent="0.25">
      <c r="B444" s="20">
        <f t="shared" si="125"/>
        <v>50888.274220196319</v>
      </c>
      <c r="C444">
        <f t="shared" si="126"/>
        <v>5230.2742201963165</v>
      </c>
    </row>
    <row r="445" spans="2:3" x14ac:dyDescent="0.25">
      <c r="B445" s="20">
        <f t="shared" si="125"/>
        <v>50907.841155786999</v>
      </c>
      <c r="C445">
        <f t="shared" si="126"/>
        <v>5249.8411557869968</v>
      </c>
    </row>
    <row r="446" spans="2:3" x14ac:dyDescent="0.25">
      <c r="B446" s="20">
        <f t="shared" si="125"/>
        <v>50917.804810196314</v>
      </c>
      <c r="C446">
        <f t="shared" si="126"/>
        <v>5259.8048101963168</v>
      </c>
    </row>
    <row r="447" spans="2:3" x14ac:dyDescent="0.25">
      <c r="B447" s="20">
        <f t="shared" si="125"/>
        <v>50937.371745786993</v>
      </c>
      <c r="C447">
        <f t="shared" si="126"/>
        <v>5279.3717457869971</v>
      </c>
    </row>
    <row r="448" spans="2:3" x14ac:dyDescent="0.25">
      <c r="B448" s="20">
        <f t="shared" si="125"/>
        <v>50947.335400196316</v>
      </c>
      <c r="C448">
        <f t="shared" si="126"/>
        <v>5289.3354001963171</v>
      </c>
    </row>
    <row r="449" spans="2:3" x14ac:dyDescent="0.25">
      <c r="B449" s="20">
        <f t="shared" si="125"/>
        <v>50966.902335786996</v>
      </c>
      <c r="C449">
        <f t="shared" si="126"/>
        <v>5308.9023357869974</v>
      </c>
    </row>
    <row r="450" spans="2:3" x14ac:dyDescent="0.25">
      <c r="B450" s="20">
        <f t="shared" si="125"/>
        <v>50976.865990196318</v>
      </c>
      <c r="C450">
        <f t="shared" si="126"/>
        <v>5318.8659901963174</v>
      </c>
    </row>
    <row r="451" spans="2:3" x14ac:dyDescent="0.25">
      <c r="B451" s="20">
        <f t="shared" si="125"/>
        <v>50996.432925786998</v>
      </c>
      <c r="C451">
        <f t="shared" si="126"/>
        <v>5338.4329257869977</v>
      </c>
    </row>
    <row r="452" spans="2:3" x14ac:dyDescent="0.25">
      <c r="B452" s="20">
        <f t="shared" si="125"/>
        <v>51006.39658019632</v>
      </c>
      <c r="C452">
        <f t="shared" si="126"/>
        <v>5348.3965801963177</v>
      </c>
    </row>
    <row r="453" spans="2:3" x14ac:dyDescent="0.25">
      <c r="B453" s="20">
        <f t="shared" si="125"/>
        <v>51025.963515787</v>
      </c>
      <c r="C453">
        <f t="shared" si="126"/>
        <v>5367.963515786998</v>
      </c>
    </row>
    <row r="454" spans="2:3" x14ac:dyDescent="0.25">
      <c r="B454" s="20">
        <f t="shared" si="125"/>
        <v>51035.927170196315</v>
      </c>
      <c r="C454">
        <f t="shared" si="126"/>
        <v>5377.927170196318</v>
      </c>
    </row>
    <row r="455" spans="2:3" x14ac:dyDescent="0.25">
      <c r="B455" s="20">
        <f t="shared" si="125"/>
        <v>51055.494105787002</v>
      </c>
      <c r="C455">
        <f t="shared" si="126"/>
        <v>5397.4941057869983</v>
      </c>
    </row>
    <row r="456" spans="2:3" x14ac:dyDescent="0.25">
      <c r="B456" s="20">
        <f t="shared" si="125"/>
        <v>51065.457760196317</v>
      </c>
      <c r="C456">
        <f t="shared" si="126"/>
        <v>5407.4577601963183</v>
      </c>
    </row>
    <row r="457" spans="2:3" x14ac:dyDescent="0.25">
      <c r="B457" s="20">
        <f t="shared" si="125"/>
        <v>51085.024695786997</v>
      </c>
      <c r="C457">
        <f t="shared" si="126"/>
        <v>5427.0246957869986</v>
      </c>
    </row>
    <row r="458" spans="2:3" x14ac:dyDescent="0.25">
      <c r="B458" s="20">
        <f t="shared" si="125"/>
        <v>51094.98835019632</v>
      </c>
      <c r="C458">
        <f t="shared" si="126"/>
        <v>5436.9883501963186</v>
      </c>
    </row>
    <row r="459" spans="2:3" x14ac:dyDescent="0.25">
      <c r="B459" s="20">
        <f t="shared" si="125"/>
        <v>51114.555285786999</v>
      </c>
      <c r="C459">
        <f t="shared" si="126"/>
        <v>5456.5552857869989</v>
      </c>
    </row>
    <row r="460" spans="2:3" x14ac:dyDescent="0.25">
      <c r="B460" s="20">
        <f t="shared" si="125"/>
        <v>51124.518940196322</v>
      </c>
      <c r="C460">
        <f t="shared" si="126"/>
        <v>5466.5189401963189</v>
      </c>
    </row>
    <row r="461" spans="2:3" x14ac:dyDescent="0.25">
      <c r="B461" s="20">
        <f t="shared" si="125"/>
        <v>51144.085875787001</v>
      </c>
      <c r="C461">
        <f t="shared" si="126"/>
        <v>5486.0858757869992</v>
      </c>
    </row>
    <row r="462" spans="2:3" x14ac:dyDescent="0.25">
      <c r="B462" s="20">
        <f t="shared" si="125"/>
        <v>51154.049530196316</v>
      </c>
      <c r="C462">
        <f t="shared" si="126"/>
        <v>5496.0495301963192</v>
      </c>
    </row>
    <row r="463" spans="2:3" x14ac:dyDescent="0.25">
      <c r="B463" s="20">
        <f t="shared" si="125"/>
        <v>51173.616465786996</v>
      </c>
      <c r="C463">
        <f t="shared" si="126"/>
        <v>5515.6164657869995</v>
      </c>
    </row>
    <row r="464" spans="2:3" x14ac:dyDescent="0.25">
      <c r="B464" s="20">
        <f t="shared" si="125"/>
        <v>51183.580120196319</v>
      </c>
      <c r="C464">
        <f t="shared" si="126"/>
        <v>5525.5801201963195</v>
      </c>
    </row>
    <row r="465" spans="2:3" x14ac:dyDescent="0.25">
      <c r="B465" s="20">
        <f t="shared" si="125"/>
        <v>51203.147055786998</v>
      </c>
      <c r="C465">
        <f t="shared" si="126"/>
        <v>5545.1470557869998</v>
      </c>
    </row>
    <row r="466" spans="2:3" x14ac:dyDescent="0.25">
      <c r="B466" s="20">
        <f t="shared" si="125"/>
        <v>51213.110710196321</v>
      </c>
      <c r="C466">
        <f t="shared" si="126"/>
        <v>5555.1107101963198</v>
      </c>
    </row>
    <row r="467" spans="2:3" x14ac:dyDescent="0.25">
      <c r="B467" s="20">
        <f t="shared" si="125"/>
        <v>51232.677645787</v>
      </c>
      <c r="C467">
        <f t="shared" si="126"/>
        <v>5574.6776457870001</v>
      </c>
    </row>
    <row r="468" spans="2:3" x14ac:dyDescent="0.25">
      <c r="B468" s="20">
        <f t="shared" si="125"/>
        <v>51242.641300196323</v>
      </c>
      <c r="C468">
        <f t="shared" si="126"/>
        <v>5584.6413001963201</v>
      </c>
    </row>
    <row r="469" spans="2:3" x14ac:dyDescent="0.25">
      <c r="B469" s="20">
        <f t="shared" si="125"/>
        <v>51262.208235787002</v>
      </c>
      <c r="C469">
        <f t="shared" si="126"/>
        <v>5604.2082357870004</v>
      </c>
    </row>
    <row r="470" spans="2:3" x14ac:dyDescent="0.25">
      <c r="B470" s="20">
        <f t="shared" si="125"/>
        <v>51272.171890196318</v>
      </c>
      <c r="C470">
        <f t="shared" si="126"/>
        <v>5614.1718901963204</v>
      </c>
    </row>
    <row r="471" spans="2:3" x14ac:dyDescent="0.25">
      <c r="B471" s="20">
        <f t="shared" si="125"/>
        <v>51291.738825787004</v>
      </c>
      <c r="C471">
        <f t="shared" si="126"/>
        <v>5633.7388257870007</v>
      </c>
    </row>
    <row r="472" spans="2:3" x14ac:dyDescent="0.25">
      <c r="B472" s="20">
        <f t="shared" si="125"/>
        <v>51301.70248019632</v>
      </c>
      <c r="C472">
        <f t="shared" si="126"/>
        <v>5643.7024801963207</v>
      </c>
    </row>
    <row r="473" spans="2:3" x14ac:dyDescent="0.25">
      <c r="B473" s="20">
        <f t="shared" si="125"/>
        <v>51321.269415786999</v>
      </c>
      <c r="C473">
        <f t="shared" si="126"/>
        <v>5663.269415787001</v>
      </c>
    </row>
    <row r="474" spans="2:3" x14ac:dyDescent="0.25">
      <c r="B474" s="20">
        <f t="shared" si="125"/>
        <v>51331.233070196322</v>
      </c>
      <c r="C474">
        <f t="shared" si="126"/>
        <v>5673.233070196321</v>
      </c>
    </row>
    <row r="475" spans="2:3" x14ac:dyDescent="0.25">
      <c r="B475" s="20">
        <f t="shared" ref="B475:B538" si="127">C475+$B$56</f>
        <v>51350.800005787001</v>
      </c>
      <c r="C475">
        <f t="shared" si="126"/>
        <v>5692.8000057870013</v>
      </c>
    </row>
    <row r="476" spans="2:3" x14ac:dyDescent="0.25">
      <c r="B476" s="20">
        <f t="shared" si="127"/>
        <v>51360.763660196324</v>
      </c>
      <c r="C476">
        <f t="shared" ref="C476:C539" si="128">C474+29.53059</f>
        <v>5702.7636601963213</v>
      </c>
    </row>
    <row r="477" spans="2:3" x14ac:dyDescent="0.25">
      <c r="B477" s="20">
        <f t="shared" si="127"/>
        <v>51380.330595787003</v>
      </c>
      <c r="C477">
        <f t="shared" si="128"/>
        <v>5722.3305957870016</v>
      </c>
    </row>
    <row r="478" spans="2:3" x14ac:dyDescent="0.25">
      <c r="B478" s="20">
        <f t="shared" si="127"/>
        <v>51390.294250196319</v>
      </c>
      <c r="C478">
        <f t="shared" si="128"/>
        <v>5732.2942501963216</v>
      </c>
    </row>
    <row r="479" spans="2:3" x14ac:dyDescent="0.25">
      <c r="B479" s="20">
        <f t="shared" si="127"/>
        <v>51409.861185786998</v>
      </c>
      <c r="C479">
        <f t="shared" si="128"/>
        <v>5751.8611857870019</v>
      </c>
    </row>
    <row r="480" spans="2:3" x14ac:dyDescent="0.25">
      <c r="B480" s="20">
        <f t="shared" si="127"/>
        <v>51419.824840196321</v>
      </c>
      <c r="C480">
        <f t="shared" si="128"/>
        <v>5761.8248401963219</v>
      </c>
    </row>
    <row r="481" spans="2:3" x14ac:dyDescent="0.25">
      <c r="B481" s="20">
        <f t="shared" si="127"/>
        <v>51439.391775787</v>
      </c>
      <c r="C481">
        <f t="shared" si="128"/>
        <v>5781.3917757870022</v>
      </c>
    </row>
    <row r="482" spans="2:3" x14ac:dyDescent="0.25">
      <c r="B482" s="20">
        <f t="shared" si="127"/>
        <v>51449.355430196323</v>
      </c>
      <c r="C482">
        <f t="shared" si="128"/>
        <v>5791.3554301963222</v>
      </c>
    </row>
    <row r="483" spans="2:3" x14ac:dyDescent="0.25">
      <c r="B483" s="20">
        <f t="shared" si="127"/>
        <v>51468.922365787002</v>
      </c>
      <c r="C483">
        <f t="shared" si="128"/>
        <v>5810.9223657870025</v>
      </c>
    </row>
    <row r="484" spans="2:3" x14ac:dyDescent="0.25">
      <c r="B484" s="20">
        <f t="shared" si="127"/>
        <v>51478.886020196325</v>
      </c>
      <c r="C484">
        <f t="shared" si="128"/>
        <v>5820.8860201963225</v>
      </c>
    </row>
    <row r="485" spans="2:3" x14ac:dyDescent="0.25">
      <c r="B485" s="20">
        <f t="shared" si="127"/>
        <v>51498.452955787005</v>
      </c>
      <c r="C485">
        <f t="shared" si="128"/>
        <v>5840.4529557870028</v>
      </c>
    </row>
    <row r="486" spans="2:3" x14ac:dyDescent="0.25">
      <c r="B486" s="20">
        <f t="shared" si="127"/>
        <v>51508.41661019632</v>
      </c>
      <c r="C486">
        <f t="shared" si="128"/>
        <v>5850.4166101963228</v>
      </c>
    </row>
    <row r="487" spans="2:3" x14ac:dyDescent="0.25">
      <c r="B487" s="20">
        <f t="shared" si="127"/>
        <v>51527.983545787007</v>
      </c>
      <c r="C487">
        <f t="shared" si="128"/>
        <v>5869.9835457870031</v>
      </c>
    </row>
    <row r="488" spans="2:3" x14ac:dyDescent="0.25">
      <c r="B488" s="20">
        <f t="shared" si="127"/>
        <v>51537.947200196322</v>
      </c>
      <c r="C488">
        <f t="shared" si="128"/>
        <v>5879.9472001963231</v>
      </c>
    </row>
    <row r="489" spans="2:3" x14ac:dyDescent="0.25">
      <c r="B489" s="20">
        <f t="shared" si="127"/>
        <v>51557.514135787002</v>
      </c>
      <c r="C489">
        <f t="shared" si="128"/>
        <v>5899.5141357870034</v>
      </c>
    </row>
    <row r="490" spans="2:3" x14ac:dyDescent="0.25">
      <c r="B490" s="20">
        <f t="shared" si="127"/>
        <v>51567.477790196324</v>
      </c>
      <c r="C490">
        <f t="shared" si="128"/>
        <v>5909.4777901963234</v>
      </c>
    </row>
    <row r="491" spans="2:3" x14ac:dyDescent="0.25">
      <c r="B491" s="20">
        <f t="shared" si="127"/>
        <v>51587.044725787004</v>
      </c>
      <c r="C491">
        <f t="shared" si="128"/>
        <v>5929.0447257870037</v>
      </c>
    </row>
    <row r="492" spans="2:3" x14ac:dyDescent="0.25">
      <c r="B492" s="20">
        <f t="shared" si="127"/>
        <v>51597.008380196326</v>
      </c>
      <c r="C492">
        <f t="shared" si="128"/>
        <v>5939.0083801963237</v>
      </c>
    </row>
    <row r="493" spans="2:3" x14ac:dyDescent="0.25">
      <c r="B493" s="20">
        <f t="shared" si="127"/>
        <v>51616.575315787006</v>
      </c>
      <c r="C493">
        <f t="shared" si="128"/>
        <v>5958.575315787004</v>
      </c>
    </row>
    <row r="494" spans="2:3" x14ac:dyDescent="0.25">
      <c r="B494" s="20">
        <f t="shared" si="127"/>
        <v>51626.538970196321</v>
      </c>
      <c r="C494">
        <f t="shared" si="128"/>
        <v>5968.538970196324</v>
      </c>
    </row>
    <row r="495" spans="2:3" x14ac:dyDescent="0.25">
      <c r="B495" s="20">
        <f t="shared" si="127"/>
        <v>51646.105905787001</v>
      </c>
      <c r="C495">
        <f t="shared" si="128"/>
        <v>5988.1059057870043</v>
      </c>
    </row>
    <row r="496" spans="2:3" x14ac:dyDescent="0.25">
      <c r="B496" s="20">
        <f t="shared" si="127"/>
        <v>51656.069560196323</v>
      </c>
      <c r="C496">
        <f t="shared" si="128"/>
        <v>5998.0695601963243</v>
      </c>
    </row>
    <row r="497" spans="2:3" x14ac:dyDescent="0.25">
      <c r="B497" s="20">
        <f t="shared" si="127"/>
        <v>51675.636495787003</v>
      </c>
      <c r="C497">
        <f t="shared" si="128"/>
        <v>6017.6364957870046</v>
      </c>
    </row>
    <row r="498" spans="2:3" x14ac:dyDescent="0.25">
      <c r="B498" s="20">
        <f t="shared" si="127"/>
        <v>51685.600150196326</v>
      </c>
      <c r="C498">
        <f t="shared" si="128"/>
        <v>6027.6001501963246</v>
      </c>
    </row>
    <row r="499" spans="2:3" x14ac:dyDescent="0.25">
      <c r="B499" s="20">
        <f t="shared" si="127"/>
        <v>51705.167085787005</v>
      </c>
      <c r="C499">
        <f t="shared" si="128"/>
        <v>6047.1670857870049</v>
      </c>
    </row>
    <row r="500" spans="2:3" x14ac:dyDescent="0.25">
      <c r="B500" s="20">
        <f t="shared" si="127"/>
        <v>51715.130740196328</v>
      </c>
      <c r="C500">
        <f t="shared" si="128"/>
        <v>6057.130740196325</v>
      </c>
    </row>
    <row r="501" spans="2:3" x14ac:dyDescent="0.25">
      <c r="B501" s="20">
        <f t="shared" si="127"/>
        <v>51734.697675787007</v>
      </c>
      <c r="C501">
        <f t="shared" si="128"/>
        <v>6076.6976757870052</v>
      </c>
    </row>
    <row r="502" spans="2:3" x14ac:dyDescent="0.25">
      <c r="B502" s="20">
        <f t="shared" si="127"/>
        <v>51744.661330196323</v>
      </c>
      <c r="C502">
        <f t="shared" si="128"/>
        <v>6086.6613301963253</v>
      </c>
    </row>
    <row r="503" spans="2:3" x14ac:dyDescent="0.25">
      <c r="B503" s="20">
        <f t="shared" si="127"/>
        <v>51764.228265787009</v>
      </c>
      <c r="C503">
        <f t="shared" si="128"/>
        <v>6106.2282657870055</v>
      </c>
    </row>
    <row r="504" spans="2:3" x14ac:dyDescent="0.25">
      <c r="B504" s="20">
        <f t="shared" si="127"/>
        <v>51774.191920196325</v>
      </c>
      <c r="C504">
        <f t="shared" si="128"/>
        <v>6116.1919201963256</v>
      </c>
    </row>
    <row r="505" spans="2:3" x14ac:dyDescent="0.25">
      <c r="B505" s="20">
        <f t="shared" si="127"/>
        <v>51793.758855787004</v>
      </c>
      <c r="C505">
        <f t="shared" si="128"/>
        <v>6135.7588557870058</v>
      </c>
    </row>
    <row r="506" spans="2:3" x14ac:dyDescent="0.25">
      <c r="B506" s="20">
        <f t="shared" si="127"/>
        <v>51803.722510196327</v>
      </c>
      <c r="C506">
        <f t="shared" si="128"/>
        <v>6145.7225101963259</v>
      </c>
    </row>
    <row r="507" spans="2:3" x14ac:dyDescent="0.25">
      <c r="B507" s="20">
        <f t="shared" si="127"/>
        <v>51823.289445787006</v>
      </c>
      <c r="C507">
        <f t="shared" si="128"/>
        <v>6165.2894457870061</v>
      </c>
    </row>
    <row r="508" spans="2:3" x14ac:dyDescent="0.25">
      <c r="B508" s="20">
        <f t="shared" si="127"/>
        <v>51833.253100196329</v>
      </c>
      <c r="C508">
        <f t="shared" si="128"/>
        <v>6175.2531001963262</v>
      </c>
    </row>
    <row r="509" spans="2:3" x14ac:dyDescent="0.25">
      <c r="B509" s="20">
        <f t="shared" si="127"/>
        <v>51852.820035787008</v>
      </c>
      <c r="C509">
        <f t="shared" si="128"/>
        <v>6194.8200357870064</v>
      </c>
    </row>
    <row r="510" spans="2:3" x14ac:dyDescent="0.25">
      <c r="B510" s="20">
        <f t="shared" si="127"/>
        <v>51862.783690196324</v>
      </c>
      <c r="C510">
        <f t="shared" si="128"/>
        <v>6204.7836901963265</v>
      </c>
    </row>
    <row r="511" spans="2:3" x14ac:dyDescent="0.25">
      <c r="B511" s="20">
        <f t="shared" si="127"/>
        <v>51882.350625787003</v>
      </c>
      <c r="C511">
        <f t="shared" si="128"/>
        <v>6224.3506257870067</v>
      </c>
    </row>
    <row r="512" spans="2:3" x14ac:dyDescent="0.25">
      <c r="B512" s="20">
        <f t="shared" si="127"/>
        <v>51892.314280196326</v>
      </c>
      <c r="C512">
        <f t="shared" si="128"/>
        <v>6234.3142801963268</v>
      </c>
    </row>
    <row r="513" spans="2:3" x14ac:dyDescent="0.25">
      <c r="B513" s="20">
        <f t="shared" si="127"/>
        <v>51911.881215787005</v>
      </c>
      <c r="C513">
        <f t="shared" si="128"/>
        <v>6253.881215787007</v>
      </c>
    </row>
    <row r="514" spans="2:3" x14ac:dyDescent="0.25">
      <c r="B514" s="20">
        <f t="shared" si="127"/>
        <v>51921.844870196328</v>
      </c>
      <c r="C514">
        <f t="shared" si="128"/>
        <v>6263.8448701963271</v>
      </c>
    </row>
    <row r="515" spans="2:3" x14ac:dyDescent="0.25">
      <c r="B515" s="20">
        <f t="shared" si="127"/>
        <v>51941.411805787007</v>
      </c>
      <c r="C515">
        <f t="shared" si="128"/>
        <v>6283.4118057870073</v>
      </c>
    </row>
    <row r="516" spans="2:3" x14ac:dyDescent="0.25">
      <c r="B516" s="20">
        <f t="shared" si="127"/>
        <v>51951.37546019633</v>
      </c>
      <c r="C516">
        <f t="shared" si="128"/>
        <v>6293.3754601963274</v>
      </c>
    </row>
    <row r="517" spans="2:3" x14ac:dyDescent="0.25">
      <c r="B517" s="20">
        <f t="shared" si="127"/>
        <v>51970.942395787009</v>
      </c>
      <c r="C517">
        <f t="shared" si="128"/>
        <v>6312.9423957870076</v>
      </c>
    </row>
    <row r="518" spans="2:3" x14ac:dyDescent="0.25">
      <c r="B518" s="20">
        <f t="shared" si="127"/>
        <v>51980.906050196325</v>
      </c>
      <c r="C518">
        <f t="shared" si="128"/>
        <v>6322.9060501963277</v>
      </c>
    </row>
    <row r="519" spans="2:3" x14ac:dyDescent="0.25">
      <c r="B519" s="20">
        <f t="shared" si="127"/>
        <v>52000.472985787012</v>
      </c>
      <c r="C519">
        <f t="shared" si="128"/>
        <v>6342.4729857870079</v>
      </c>
    </row>
    <row r="520" spans="2:3" x14ac:dyDescent="0.25">
      <c r="B520" s="20">
        <f t="shared" si="127"/>
        <v>52010.436640196327</v>
      </c>
      <c r="C520">
        <f t="shared" si="128"/>
        <v>6352.436640196328</v>
      </c>
    </row>
    <row r="521" spans="2:3" x14ac:dyDescent="0.25">
      <c r="B521" s="20">
        <f t="shared" si="127"/>
        <v>52030.003575787006</v>
      </c>
      <c r="C521">
        <f t="shared" si="128"/>
        <v>6372.0035757870082</v>
      </c>
    </row>
    <row r="522" spans="2:3" x14ac:dyDescent="0.25">
      <c r="B522" s="20">
        <f t="shared" si="127"/>
        <v>52039.967230196329</v>
      </c>
      <c r="C522">
        <f t="shared" si="128"/>
        <v>6381.9672301963283</v>
      </c>
    </row>
    <row r="523" spans="2:3" x14ac:dyDescent="0.25">
      <c r="B523" s="20">
        <f t="shared" si="127"/>
        <v>52059.534165787009</v>
      </c>
      <c r="C523">
        <f t="shared" si="128"/>
        <v>6401.5341657870085</v>
      </c>
    </row>
    <row r="524" spans="2:3" x14ac:dyDescent="0.25">
      <c r="B524" s="20">
        <f t="shared" si="127"/>
        <v>52069.497820196331</v>
      </c>
      <c r="C524">
        <f t="shared" si="128"/>
        <v>6411.4978201963286</v>
      </c>
    </row>
    <row r="525" spans="2:3" x14ac:dyDescent="0.25">
      <c r="B525" s="20">
        <f t="shared" si="127"/>
        <v>52089.064755787011</v>
      </c>
      <c r="C525">
        <f t="shared" si="128"/>
        <v>6431.0647557870088</v>
      </c>
    </row>
    <row r="526" spans="2:3" x14ac:dyDescent="0.25">
      <c r="B526" s="20">
        <f t="shared" si="127"/>
        <v>52099.028410196326</v>
      </c>
      <c r="C526">
        <f t="shared" si="128"/>
        <v>6441.0284101963289</v>
      </c>
    </row>
    <row r="527" spans="2:3" x14ac:dyDescent="0.25">
      <c r="B527" s="20">
        <f t="shared" si="127"/>
        <v>52118.595345787005</v>
      </c>
      <c r="C527">
        <f t="shared" si="128"/>
        <v>6460.5953457870091</v>
      </c>
    </row>
    <row r="528" spans="2:3" x14ac:dyDescent="0.25">
      <c r="B528" s="20">
        <f t="shared" si="127"/>
        <v>52128.559000196328</v>
      </c>
      <c r="C528">
        <f t="shared" si="128"/>
        <v>6470.5590001963292</v>
      </c>
    </row>
    <row r="529" spans="2:3" x14ac:dyDescent="0.25">
      <c r="B529" s="20">
        <f t="shared" si="127"/>
        <v>52148.125935787008</v>
      </c>
      <c r="C529">
        <f t="shared" si="128"/>
        <v>6490.1259357870094</v>
      </c>
    </row>
    <row r="530" spans="2:3" x14ac:dyDescent="0.25">
      <c r="B530" s="20">
        <f t="shared" si="127"/>
        <v>52158.08959019633</v>
      </c>
      <c r="C530">
        <f t="shared" si="128"/>
        <v>6500.0895901963295</v>
      </c>
    </row>
    <row r="531" spans="2:3" x14ac:dyDescent="0.25">
      <c r="B531" s="20">
        <f t="shared" si="127"/>
        <v>52177.65652578701</v>
      </c>
      <c r="C531">
        <f t="shared" si="128"/>
        <v>6519.6565257870097</v>
      </c>
    </row>
    <row r="532" spans="2:3" x14ac:dyDescent="0.25">
      <c r="B532" s="20">
        <f t="shared" si="127"/>
        <v>52187.620180196333</v>
      </c>
      <c r="C532">
        <f t="shared" si="128"/>
        <v>6529.6201801963298</v>
      </c>
    </row>
    <row r="533" spans="2:3" x14ac:dyDescent="0.25">
      <c r="B533" s="20">
        <f t="shared" si="127"/>
        <v>52207.187115787012</v>
      </c>
      <c r="C533">
        <f t="shared" si="128"/>
        <v>6549.18711578701</v>
      </c>
    </row>
    <row r="534" spans="2:3" x14ac:dyDescent="0.25">
      <c r="B534" s="20">
        <f t="shared" si="127"/>
        <v>52217.150770196327</v>
      </c>
      <c r="C534">
        <f t="shared" si="128"/>
        <v>6559.1507701963301</v>
      </c>
    </row>
    <row r="535" spans="2:3" x14ac:dyDescent="0.25">
      <c r="B535" s="20">
        <f t="shared" si="127"/>
        <v>52236.717705787014</v>
      </c>
      <c r="C535">
        <f t="shared" si="128"/>
        <v>6578.7177057870103</v>
      </c>
    </row>
    <row r="536" spans="2:3" x14ac:dyDescent="0.25">
      <c r="B536" s="20">
        <f t="shared" si="127"/>
        <v>52246.681360196329</v>
      </c>
      <c r="C536">
        <f t="shared" si="128"/>
        <v>6588.6813601963304</v>
      </c>
    </row>
    <row r="537" spans="2:3" x14ac:dyDescent="0.25">
      <c r="B537" s="20">
        <f t="shared" si="127"/>
        <v>52266.248295787009</v>
      </c>
      <c r="C537">
        <f t="shared" si="128"/>
        <v>6608.2482957870106</v>
      </c>
    </row>
    <row r="538" spans="2:3" x14ac:dyDescent="0.25">
      <c r="B538" s="20">
        <f t="shared" si="127"/>
        <v>52276.211950196332</v>
      </c>
      <c r="C538">
        <f t="shared" si="128"/>
        <v>6618.2119501963307</v>
      </c>
    </row>
    <row r="539" spans="2:3" x14ac:dyDescent="0.25">
      <c r="B539" s="20">
        <f t="shared" ref="B539:B602" si="129">C539+$B$56</f>
        <v>52295.778885787011</v>
      </c>
      <c r="C539">
        <f t="shared" si="128"/>
        <v>6637.7788857870109</v>
      </c>
    </row>
    <row r="540" spans="2:3" x14ac:dyDescent="0.25">
      <c r="B540" s="20">
        <f t="shared" si="129"/>
        <v>52305.742540196334</v>
      </c>
      <c r="C540">
        <f t="shared" ref="C540:C603" si="130">C538+29.53059</f>
        <v>6647.742540196331</v>
      </c>
    </row>
    <row r="541" spans="2:3" x14ac:dyDescent="0.25">
      <c r="B541" s="20">
        <f t="shared" si="129"/>
        <v>52325.309475787013</v>
      </c>
      <c r="C541">
        <f t="shared" si="130"/>
        <v>6667.3094757870113</v>
      </c>
    </row>
    <row r="542" spans="2:3" x14ac:dyDescent="0.25">
      <c r="B542" s="20">
        <f t="shared" si="129"/>
        <v>52335.273130196329</v>
      </c>
      <c r="C542">
        <f t="shared" si="130"/>
        <v>6677.2731301963313</v>
      </c>
    </row>
    <row r="543" spans="2:3" x14ac:dyDescent="0.25">
      <c r="B543" s="20">
        <f t="shared" si="129"/>
        <v>52354.840065787008</v>
      </c>
      <c r="C543">
        <f t="shared" si="130"/>
        <v>6696.8400657870116</v>
      </c>
    </row>
    <row r="544" spans="2:3" x14ac:dyDescent="0.25">
      <c r="B544" s="20">
        <f t="shared" si="129"/>
        <v>52364.803720196331</v>
      </c>
      <c r="C544">
        <f t="shared" si="130"/>
        <v>6706.8037201963316</v>
      </c>
    </row>
    <row r="545" spans="2:3" x14ac:dyDescent="0.25">
      <c r="B545" s="20">
        <f t="shared" si="129"/>
        <v>52384.37065578701</v>
      </c>
      <c r="C545">
        <f t="shared" si="130"/>
        <v>6726.3706557870119</v>
      </c>
    </row>
    <row r="546" spans="2:3" x14ac:dyDescent="0.25">
      <c r="B546" s="20">
        <f t="shared" si="129"/>
        <v>52394.334310196333</v>
      </c>
      <c r="C546">
        <f t="shared" si="130"/>
        <v>6736.3343101963319</v>
      </c>
    </row>
    <row r="547" spans="2:3" x14ac:dyDescent="0.25">
      <c r="B547" s="20">
        <f t="shared" si="129"/>
        <v>52413.901245787012</v>
      </c>
      <c r="C547">
        <f t="shared" si="130"/>
        <v>6755.9012457870122</v>
      </c>
    </row>
    <row r="548" spans="2:3" x14ac:dyDescent="0.25">
      <c r="B548" s="20">
        <f t="shared" si="129"/>
        <v>52423.864900196335</v>
      </c>
      <c r="C548">
        <f t="shared" si="130"/>
        <v>6765.8649001963322</v>
      </c>
    </row>
    <row r="549" spans="2:3" x14ac:dyDescent="0.25">
      <c r="B549" s="20">
        <f t="shared" si="129"/>
        <v>52443.431835787014</v>
      </c>
      <c r="C549">
        <f t="shared" si="130"/>
        <v>6785.4318357870125</v>
      </c>
    </row>
    <row r="550" spans="2:3" x14ac:dyDescent="0.25">
      <c r="B550" s="20">
        <f t="shared" si="129"/>
        <v>52453.39549019633</v>
      </c>
      <c r="C550">
        <f t="shared" si="130"/>
        <v>6795.3954901963325</v>
      </c>
    </row>
    <row r="551" spans="2:3" x14ac:dyDescent="0.25">
      <c r="B551" s="20">
        <f t="shared" si="129"/>
        <v>52472.962425787016</v>
      </c>
      <c r="C551">
        <f t="shared" si="130"/>
        <v>6814.9624257870128</v>
      </c>
    </row>
    <row r="552" spans="2:3" x14ac:dyDescent="0.25">
      <c r="B552" s="20">
        <f t="shared" si="129"/>
        <v>52482.926080196332</v>
      </c>
      <c r="C552">
        <f t="shared" si="130"/>
        <v>6824.9260801963328</v>
      </c>
    </row>
    <row r="553" spans="2:3" x14ac:dyDescent="0.25">
      <c r="B553" s="20">
        <f t="shared" si="129"/>
        <v>52502.493015787011</v>
      </c>
      <c r="C553">
        <f t="shared" si="130"/>
        <v>6844.4930157870131</v>
      </c>
    </row>
    <row r="554" spans="2:3" x14ac:dyDescent="0.25">
      <c r="B554" s="20">
        <f t="shared" si="129"/>
        <v>52512.456670196334</v>
      </c>
      <c r="C554">
        <f t="shared" si="130"/>
        <v>6854.4566701963331</v>
      </c>
    </row>
    <row r="555" spans="2:3" x14ac:dyDescent="0.25">
      <c r="B555" s="20">
        <f t="shared" si="129"/>
        <v>52532.023605787013</v>
      </c>
      <c r="C555">
        <f t="shared" si="130"/>
        <v>6874.0236057870134</v>
      </c>
    </row>
    <row r="556" spans="2:3" x14ac:dyDescent="0.25">
      <c r="B556" s="20">
        <f t="shared" si="129"/>
        <v>52541.987260196336</v>
      </c>
      <c r="C556">
        <f t="shared" si="130"/>
        <v>6883.9872601963334</v>
      </c>
    </row>
    <row r="557" spans="2:3" x14ac:dyDescent="0.25">
      <c r="B557" s="20">
        <f t="shared" si="129"/>
        <v>52561.554195787015</v>
      </c>
      <c r="C557">
        <f t="shared" si="130"/>
        <v>6903.5541957870137</v>
      </c>
    </row>
    <row r="558" spans="2:3" x14ac:dyDescent="0.25">
      <c r="B558" s="20">
        <f t="shared" si="129"/>
        <v>52571.517850196331</v>
      </c>
      <c r="C558">
        <f t="shared" si="130"/>
        <v>6913.5178501963337</v>
      </c>
    </row>
    <row r="559" spans="2:3" x14ac:dyDescent="0.25">
      <c r="B559" s="20">
        <f t="shared" si="129"/>
        <v>52591.08478578701</v>
      </c>
      <c r="C559">
        <f t="shared" si="130"/>
        <v>6933.084785787014</v>
      </c>
    </row>
    <row r="560" spans="2:3" x14ac:dyDescent="0.25">
      <c r="B560" s="20">
        <f t="shared" si="129"/>
        <v>52601.048440196333</v>
      </c>
      <c r="C560">
        <f t="shared" si="130"/>
        <v>6943.048440196334</v>
      </c>
    </row>
    <row r="561" spans="2:3" x14ac:dyDescent="0.25">
      <c r="B561" s="20">
        <f t="shared" si="129"/>
        <v>52620.615375787012</v>
      </c>
      <c r="C561">
        <f t="shared" si="130"/>
        <v>6962.6153757870143</v>
      </c>
    </row>
    <row r="562" spans="2:3" x14ac:dyDescent="0.25">
      <c r="B562" s="20">
        <f t="shared" si="129"/>
        <v>52630.579030196335</v>
      </c>
      <c r="C562">
        <f t="shared" si="130"/>
        <v>6972.5790301963343</v>
      </c>
    </row>
    <row r="563" spans="2:3" x14ac:dyDescent="0.25">
      <c r="B563" s="20">
        <f t="shared" si="129"/>
        <v>52650.145965787015</v>
      </c>
      <c r="C563">
        <f t="shared" si="130"/>
        <v>6992.1459657870146</v>
      </c>
    </row>
    <row r="564" spans="2:3" x14ac:dyDescent="0.25">
      <c r="B564" s="20">
        <f t="shared" si="129"/>
        <v>52660.109620196337</v>
      </c>
      <c r="C564">
        <f t="shared" si="130"/>
        <v>7002.1096201963346</v>
      </c>
    </row>
    <row r="565" spans="2:3" x14ac:dyDescent="0.25">
      <c r="B565" s="20">
        <f t="shared" si="129"/>
        <v>52679.676555787017</v>
      </c>
      <c r="C565">
        <f t="shared" si="130"/>
        <v>7021.6765557870149</v>
      </c>
    </row>
    <row r="566" spans="2:3" x14ac:dyDescent="0.25">
      <c r="B566" s="20">
        <f t="shared" si="129"/>
        <v>52689.640210196332</v>
      </c>
      <c r="C566">
        <f t="shared" si="130"/>
        <v>7031.6402101963349</v>
      </c>
    </row>
    <row r="567" spans="2:3" x14ac:dyDescent="0.25">
      <c r="B567" s="20">
        <f t="shared" si="129"/>
        <v>52709.207145787019</v>
      </c>
      <c r="C567">
        <f t="shared" si="130"/>
        <v>7051.2071457870152</v>
      </c>
    </row>
    <row r="568" spans="2:3" x14ac:dyDescent="0.25">
      <c r="B568" s="20">
        <f t="shared" si="129"/>
        <v>52719.170800196334</v>
      </c>
      <c r="C568">
        <f t="shared" si="130"/>
        <v>7061.1708001963352</v>
      </c>
    </row>
    <row r="569" spans="2:3" x14ac:dyDescent="0.25">
      <c r="B569" s="20">
        <f t="shared" si="129"/>
        <v>52738.737735787014</v>
      </c>
      <c r="C569">
        <f t="shared" si="130"/>
        <v>7080.7377357870155</v>
      </c>
    </row>
    <row r="570" spans="2:3" x14ac:dyDescent="0.25">
      <c r="B570" s="20">
        <f t="shared" si="129"/>
        <v>52748.701390196336</v>
      </c>
      <c r="C570">
        <f t="shared" si="130"/>
        <v>7090.7013901963355</v>
      </c>
    </row>
    <row r="571" spans="2:3" x14ac:dyDescent="0.25">
      <c r="B571" s="20">
        <f t="shared" si="129"/>
        <v>52768.268325787016</v>
      </c>
      <c r="C571">
        <f t="shared" si="130"/>
        <v>7110.2683257870158</v>
      </c>
    </row>
    <row r="572" spans="2:3" x14ac:dyDescent="0.25">
      <c r="B572" s="20">
        <f t="shared" si="129"/>
        <v>52778.231980196339</v>
      </c>
      <c r="C572">
        <f t="shared" si="130"/>
        <v>7120.2319801963358</v>
      </c>
    </row>
    <row r="573" spans="2:3" x14ac:dyDescent="0.25">
      <c r="B573" s="20">
        <f t="shared" si="129"/>
        <v>52797.798915787018</v>
      </c>
      <c r="C573">
        <f t="shared" si="130"/>
        <v>7139.7989157870161</v>
      </c>
    </row>
    <row r="574" spans="2:3" x14ac:dyDescent="0.25">
      <c r="B574" s="20">
        <f t="shared" si="129"/>
        <v>52807.762570196333</v>
      </c>
      <c r="C574">
        <f t="shared" si="130"/>
        <v>7149.7625701963361</v>
      </c>
    </row>
    <row r="575" spans="2:3" x14ac:dyDescent="0.25">
      <c r="B575" s="20">
        <f t="shared" si="129"/>
        <v>52827.329505787013</v>
      </c>
      <c r="C575">
        <f t="shared" si="130"/>
        <v>7169.3295057870164</v>
      </c>
    </row>
    <row r="576" spans="2:3" x14ac:dyDescent="0.25">
      <c r="B576" s="20">
        <f t="shared" si="129"/>
        <v>52837.293160196336</v>
      </c>
      <c r="C576">
        <f t="shared" si="130"/>
        <v>7179.2931601963364</v>
      </c>
    </row>
    <row r="577" spans="2:3" x14ac:dyDescent="0.25">
      <c r="B577" s="20">
        <f t="shared" si="129"/>
        <v>52856.860095787015</v>
      </c>
      <c r="C577">
        <f t="shared" si="130"/>
        <v>7198.8600957870167</v>
      </c>
    </row>
    <row r="578" spans="2:3" x14ac:dyDescent="0.25">
      <c r="B578" s="20">
        <f t="shared" si="129"/>
        <v>52866.823750196338</v>
      </c>
      <c r="C578">
        <f t="shared" si="130"/>
        <v>7208.8237501963367</v>
      </c>
    </row>
    <row r="579" spans="2:3" x14ac:dyDescent="0.25">
      <c r="B579" s="20">
        <f t="shared" si="129"/>
        <v>52886.390685787017</v>
      </c>
      <c r="C579">
        <f t="shared" si="130"/>
        <v>7228.390685787017</v>
      </c>
    </row>
    <row r="580" spans="2:3" x14ac:dyDescent="0.25">
      <c r="B580" s="20">
        <f t="shared" si="129"/>
        <v>52896.35434019634</v>
      </c>
      <c r="C580">
        <f t="shared" si="130"/>
        <v>7238.354340196337</v>
      </c>
    </row>
    <row r="581" spans="2:3" x14ac:dyDescent="0.25">
      <c r="B581" s="20">
        <f t="shared" si="129"/>
        <v>52915.921275787019</v>
      </c>
      <c r="C581">
        <f t="shared" si="130"/>
        <v>7257.9212757870173</v>
      </c>
    </row>
    <row r="582" spans="2:3" x14ac:dyDescent="0.25">
      <c r="B582" s="20">
        <f t="shared" si="129"/>
        <v>52925.884930196335</v>
      </c>
      <c r="C582">
        <f t="shared" si="130"/>
        <v>7267.8849301963373</v>
      </c>
    </row>
    <row r="583" spans="2:3" x14ac:dyDescent="0.25">
      <c r="B583" s="20">
        <f t="shared" si="129"/>
        <v>52945.451865787021</v>
      </c>
      <c r="C583">
        <f t="shared" si="130"/>
        <v>7287.4518657870176</v>
      </c>
    </row>
    <row r="584" spans="2:3" x14ac:dyDescent="0.25">
      <c r="B584" s="20">
        <f t="shared" si="129"/>
        <v>52955.415520196337</v>
      </c>
      <c r="C584">
        <f t="shared" si="130"/>
        <v>7297.4155201963376</v>
      </c>
    </row>
    <row r="585" spans="2:3" x14ac:dyDescent="0.25">
      <c r="B585" s="20">
        <f t="shared" si="129"/>
        <v>52974.982455787016</v>
      </c>
      <c r="C585">
        <f t="shared" si="130"/>
        <v>7316.9824557870179</v>
      </c>
    </row>
    <row r="586" spans="2:3" x14ac:dyDescent="0.25">
      <c r="B586" s="20">
        <f t="shared" si="129"/>
        <v>52984.946110196339</v>
      </c>
      <c r="C586">
        <f t="shared" si="130"/>
        <v>7326.9461101963379</v>
      </c>
    </row>
    <row r="587" spans="2:3" x14ac:dyDescent="0.25">
      <c r="B587" s="20">
        <f t="shared" si="129"/>
        <v>53004.513045787018</v>
      </c>
      <c r="C587">
        <f t="shared" si="130"/>
        <v>7346.5130457870182</v>
      </c>
    </row>
    <row r="588" spans="2:3" x14ac:dyDescent="0.25">
      <c r="B588" s="20">
        <f t="shared" si="129"/>
        <v>53014.476700196341</v>
      </c>
      <c r="C588">
        <f t="shared" si="130"/>
        <v>7356.4767001963382</v>
      </c>
    </row>
    <row r="589" spans="2:3" x14ac:dyDescent="0.25">
      <c r="B589" s="20">
        <f t="shared" si="129"/>
        <v>53034.04363578702</v>
      </c>
      <c r="C589">
        <f t="shared" si="130"/>
        <v>7376.0436357870185</v>
      </c>
    </row>
    <row r="590" spans="2:3" x14ac:dyDescent="0.25">
      <c r="B590" s="20">
        <f t="shared" si="129"/>
        <v>53044.007290196336</v>
      </c>
      <c r="C590">
        <f t="shared" si="130"/>
        <v>7386.0072901963385</v>
      </c>
    </row>
    <row r="591" spans="2:3" x14ac:dyDescent="0.25">
      <c r="B591" s="20">
        <f t="shared" si="129"/>
        <v>53063.574225787015</v>
      </c>
      <c r="C591">
        <f t="shared" si="130"/>
        <v>7405.5742257870188</v>
      </c>
    </row>
    <row r="592" spans="2:3" x14ac:dyDescent="0.25">
      <c r="B592" s="20">
        <f t="shared" si="129"/>
        <v>53073.537880196338</v>
      </c>
      <c r="C592">
        <f t="shared" si="130"/>
        <v>7415.5378801963388</v>
      </c>
    </row>
    <row r="593" spans="2:3" x14ac:dyDescent="0.25">
      <c r="B593" s="20">
        <f t="shared" si="129"/>
        <v>53093.104815787017</v>
      </c>
      <c r="C593">
        <f t="shared" si="130"/>
        <v>7435.1048157870191</v>
      </c>
    </row>
    <row r="594" spans="2:3" x14ac:dyDescent="0.25">
      <c r="B594" s="20">
        <f t="shared" si="129"/>
        <v>53103.06847019634</v>
      </c>
      <c r="C594">
        <f t="shared" si="130"/>
        <v>7445.0684701963391</v>
      </c>
    </row>
    <row r="595" spans="2:3" x14ac:dyDescent="0.25">
      <c r="B595" s="20">
        <f t="shared" si="129"/>
        <v>53122.635405787019</v>
      </c>
      <c r="C595">
        <f t="shared" si="130"/>
        <v>7464.6354057870194</v>
      </c>
    </row>
    <row r="596" spans="2:3" x14ac:dyDescent="0.25">
      <c r="B596" s="20">
        <f t="shared" si="129"/>
        <v>53132.599060196342</v>
      </c>
      <c r="C596">
        <f t="shared" si="130"/>
        <v>7474.5990601963395</v>
      </c>
    </row>
    <row r="597" spans="2:3" x14ac:dyDescent="0.25">
      <c r="B597" s="20">
        <f t="shared" si="129"/>
        <v>53152.165995787022</v>
      </c>
      <c r="C597">
        <f t="shared" si="130"/>
        <v>7494.1659957870197</v>
      </c>
    </row>
    <row r="598" spans="2:3" x14ac:dyDescent="0.25">
      <c r="B598" s="20">
        <f t="shared" si="129"/>
        <v>53162.129650196337</v>
      </c>
      <c r="C598">
        <f t="shared" si="130"/>
        <v>7504.1296501963398</v>
      </c>
    </row>
    <row r="599" spans="2:3" x14ac:dyDescent="0.25">
      <c r="B599" s="20">
        <f t="shared" si="129"/>
        <v>53181.696585787024</v>
      </c>
      <c r="C599">
        <f t="shared" si="130"/>
        <v>7523.69658578702</v>
      </c>
    </row>
    <row r="600" spans="2:3" x14ac:dyDescent="0.25">
      <c r="B600" s="20">
        <f t="shared" si="129"/>
        <v>53191.660240196339</v>
      </c>
      <c r="C600">
        <f t="shared" si="130"/>
        <v>7533.6602401963401</v>
      </c>
    </row>
    <row r="601" spans="2:3" x14ac:dyDescent="0.25">
      <c r="B601" s="20">
        <f t="shared" si="129"/>
        <v>53211.227175787018</v>
      </c>
      <c r="C601">
        <f t="shared" si="130"/>
        <v>7553.2271757870203</v>
      </c>
    </row>
    <row r="602" spans="2:3" x14ac:dyDescent="0.25">
      <c r="B602" s="20">
        <f t="shared" si="129"/>
        <v>53221.190830196341</v>
      </c>
      <c r="C602">
        <f t="shared" si="130"/>
        <v>7563.1908301963404</v>
      </c>
    </row>
    <row r="603" spans="2:3" x14ac:dyDescent="0.25">
      <c r="B603" s="20">
        <f t="shared" ref="B603:B666" si="131">C603+$B$56</f>
        <v>53240.757765787021</v>
      </c>
      <c r="C603">
        <f t="shared" si="130"/>
        <v>7582.7577657870206</v>
      </c>
    </row>
    <row r="604" spans="2:3" x14ac:dyDescent="0.25">
      <c r="B604" s="20">
        <f t="shared" si="131"/>
        <v>53250.721420196343</v>
      </c>
      <c r="C604">
        <f t="shared" ref="C604:C667" si="132">C602+29.53059</f>
        <v>7592.7214201963407</v>
      </c>
    </row>
    <row r="605" spans="2:3" x14ac:dyDescent="0.25">
      <c r="B605" s="20">
        <f t="shared" si="131"/>
        <v>53270.288355787023</v>
      </c>
      <c r="C605">
        <f t="shared" si="132"/>
        <v>7612.2883557870209</v>
      </c>
    </row>
    <row r="606" spans="2:3" x14ac:dyDescent="0.25">
      <c r="B606" s="20">
        <f t="shared" si="131"/>
        <v>53280.252010196338</v>
      </c>
      <c r="C606">
        <f t="shared" si="132"/>
        <v>7622.252010196341</v>
      </c>
    </row>
    <row r="607" spans="2:3" x14ac:dyDescent="0.25">
      <c r="B607" s="20">
        <f t="shared" si="131"/>
        <v>53299.818945787018</v>
      </c>
      <c r="C607">
        <f t="shared" si="132"/>
        <v>7641.8189457870212</v>
      </c>
    </row>
    <row r="608" spans="2:3" x14ac:dyDescent="0.25">
      <c r="B608" s="20">
        <f t="shared" si="131"/>
        <v>53309.78260019634</v>
      </c>
      <c r="C608">
        <f t="shared" si="132"/>
        <v>7651.7826001963413</v>
      </c>
    </row>
    <row r="609" spans="2:3" x14ac:dyDescent="0.25">
      <c r="B609" s="20">
        <f t="shared" si="131"/>
        <v>53329.34953578702</v>
      </c>
      <c r="C609">
        <f t="shared" si="132"/>
        <v>7671.3495357870215</v>
      </c>
    </row>
    <row r="610" spans="2:3" x14ac:dyDescent="0.25">
      <c r="B610" s="20">
        <f t="shared" si="131"/>
        <v>53339.313190196342</v>
      </c>
      <c r="C610">
        <f t="shared" si="132"/>
        <v>7681.3131901963416</v>
      </c>
    </row>
    <row r="611" spans="2:3" x14ac:dyDescent="0.25">
      <c r="B611" s="20">
        <f t="shared" si="131"/>
        <v>53358.880125787022</v>
      </c>
      <c r="C611">
        <f t="shared" si="132"/>
        <v>7700.8801257870218</v>
      </c>
    </row>
    <row r="612" spans="2:3" x14ac:dyDescent="0.25">
      <c r="B612" s="20">
        <f t="shared" si="131"/>
        <v>53368.843780196345</v>
      </c>
      <c r="C612">
        <f t="shared" si="132"/>
        <v>7710.8437801963419</v>
      </c>
    </row>
    <row r="613" spans="2:3" x14ac:dyDescent="0.25">
      <c r="B613" s="20">
        <f t="shared" si="131"/>
        <v>53388.410715787024</v>
      </c>
      <c r="C613">
        <f t="shared" si="132"/>
        <v>7730.4107157870221</v>
      </c>
    </row>
    <row r="614" spans="2:3" x14ac:dyDescent="0.25">
      <c r="B614" s="20">
        <f t="shared" si="131"/>
        <v>53398.374370196339</v>
      </c>
      <c r="C614">
        <f t="shared" si="132"/>
        <v>7740.3743701963422</v>
      </c>
    </row>
    <row r="615" spans="2:3" x14ac:dyDescent="0.25">
      <c r="B615" s="20">
        <f t="shared" si="131"/>
        <v>53417.941305787026</v>
      </c>
      <c r="C615">
        <f t="shared" si="132"/>
        <v>7759.9413057870224</v>
      </c>
    </row>
    <row r="616" spans="2:3" x14ac:dyDescent="0.25">
      <c r="B616" s="20">
        <f t="shared" si="131"/>
        <v>53427.904960196342</v>
      </c>
      <c r="C616">
        <f t="shared" si="132"/>
        <v>7769.9049601963425</v>
      </c>
    </row>
    <row r="617" spans="2:3" x14ac:dyDescent="0.25">
      <c r="B617" s="20">
        <f t="shared" si="131"/>
        <v>53447.471895787021</v>
      </c>
      <c r="C617">
        <f t="shared" si="132"/>
        <v>7789.4718957870227</v>
      </c>
    </row>
    <row r="618" spans="2:3" x14ac:dyDescent="0.25">
      <c r="B618" s="20">
        <f t="shared" si="131"/>
        <v>53457.435550196344</v>
      </c>
      <c r="C618">
        <f t="shared" si="132"/>
        <v>7799.4355501963428</v>
      </c>
    </row>
    <row r="619" spans="2:3" x14ac:dyDescent="0.25">
      <c r="B619" s="20">
        <f t="shared" si="131"/>
        <v>53477.002485787023</v>
      </c>
      <c r="C619">
        <f t="shared" si="132"/>
        <v>7819.002485787023</v>
      </c>
    </row>
    <row r="620" spans="2:3" x14ac:dyDescent="0.25">
      <c r="B620" s="20">
        <f t="shared" si="131"/>
        <v>53486.966140196346</v>
      </c>
      <c r="C620">
        <f t="shared" si="132"/>
        <v>7828.9661401963431</v>
      </c>
    </row>
    <row r="621" spans="2:3" x14ac:dyDescent="0.25">
      <c r="B621" s="20">
        <f t="shared" si="131"/>
        <v>53506.533075787025</v>
      </c>
      <c r="C621">
        <f t="shared" si="132"/>
        <v>7848.5330757870233</v>
      </c>
    </row>
    <row r="622" spans="2:3" x14ac:dyDescent="0.25">
      <c r="B622" s="20">
        <f t="shared" si="131"/>
        <v>53516.496730196341</v>
      </c>
      <c r="C622">
        <f t="shared" si="132"/>
        <v>7858.4967301963434</v>
      </c>
    </row>
    <row r="623" spans="2:3" x14ac:dyDescent="0.25">
      <c r="B623" s="20">
        <f t="shared" si="131"/>
        <v>53536.06366578702</v>
      </c>
      <c r="C623">
        <f t="shared" si="132"/>
        <v>7878.0636657870236</v>
      </c>
    </row>
    <row r="624" spans="2:3" x14ac:dyDescent="0.25">
      <c r="B624" s="20">
        <f t="shared" si="131"/>
        <v>53546.027320196343</v>
      </c>
      <c r="C624">
        <f t="shared" si="132"/>
        <v>7888.0273201963437</v>
      </c>
    </row>
    <row r="625" spans="2:3" x14ac:dyDescent="0.25">
      <c r="B625" s="20">
        <f t="shared" si="131"/>
        <v>53565.594255787022</v>
      </c>
      <c r="C625">
        <f t="shared" si="132"/>
        <v>7907.5942557870239</v>
      </c>
    </row>
    <row r="626" spans="2:3" x14ac:dyDescent="0.25">
      <c r="B626" s="20">
        <f t="shared" si="131"/>
        <v>53575.557910196345</v>
      </c>
      <c r="C626">
        <f t="shared" si="132"/>
        <v>7917.557910196344</v>
      </c>
    </row>
    <row r="627" spans="2:3" x14ac:dyDescent="0.25">
      <c r="B627" s="20">
        <f t="shared" si="131"/>
        <v>53595.124845787024</v>
      </c>
      <c r="C627">
        <f t="shared" si="132"/>
        <v>7937.1248457870242</v>
      </c>
    </row>
    <row r="628" spans="2:3" x14ac:dyDescent="0.25">
      <c r="B628" s="20">
        <f t="shared" si="131"/>
        <v>53605.088500196347</v>
      </c>
      <c r="C628">
        <f t="shared" si="132"/>
        <v>7947.0885001963443</v>
      </c>
    </row>
    <row r="629" spans="2:3" x14ac:dyDescent="0.25">
      <c r="B629" s="20">
        <f t="shared" si="131"/>
        <v>53624.655435787026</v>
      </c>
      <c r="C629">
        <f t="shared" si="132"/>
        <v>7966.6554357870245</v>
      </c>
    </row>
    <row r="630" spans="2:3" x14ac:dyDescent="0.25">
      <c r="B630" s="20">
        <f t="shared" si="131"/>
        <v>53634.619090196342</v>
      </c>
      <c r="C630">
        <f t="shared" si="132"/>
        <v>7976.6190901963446</v>
      </c>
    </row>
    <row r="631" spans="2:3" x14ac:dyDescent="0.25">
      <c r="B631" s="20">
        <f t="shared" si="131"/>
        <v>53654.186025787028</v>
      </c>
      <c r="C631">
        <f t="shared" si="132"/>
        <v>7996.1860257870248</v>
      </c>
    </row>
    <row r="632" spans="2:3" x14ac:dyDescent="0.25">
      <c r="B632" s="20">
        <f t="shared" si="131"/>
        <v>53664.149680196344</v>
      </c>
      <c r="C632">
        <f t="shared" si="132"/>
        <v>8006.1496801963449</v>
      </c>
    </row>
    <row r="633" spans="2:3" x14ac:dyDescent="0.25">
      <c r="B633" s="20">
        <f t="shared" si="131"/>
        <v>53683.716615787023</v>
      </c>
      <c r="C633">
        <f t="shared" si="132"/>
        <v>8025.7166157870251</v>
      </c>
    </row>
    <row r="634" spans="2:3" x14ac:dyDescent="0.25">
      <c r="B634" s="20">
        <f t="shared" si="131"/>
        <v>53693.680270196346</v>
      </c>
      <c r="C634">
        <f t="shared" si="132"/>
        <v>8035.6802701963452</v>
      </c>
    </row>
    <row r="635" spans="2:3" x14ac:dyDescent="0.25">
      <c r="B635" s="20">
        <f t="shared" si="131"/>
        <v>53713.247205787025</v>
      </c>
      <c r="C635">
        <f t="shared" si="132"/>
        <v>8055.2472057870255</v>
      </c>
    </row>
    <row r="636" spans="2:3" x14ac:dyDescent="0.25">
      <c r="B636" s="20">
        <f t="shared" si="131"/>
        <v>53723.210860196348</v>
      </c>
      <c r="C636">
        <f t="shared" si="132"/>
        <v>8065.2108601963455</v>
      </c>
    </row>
    <row r="637" spans="2:3" x14ac:dyDescent="0.25">
      <c r="B637" s="20">
        <f t="shared" si="131"/>
        <v>53742.777795787028</v>
      </c>
      <c r="C637">
        <f t="shared" si="132"/>
        <v>8084.7777957870258</v>
      </c>
    </row>
    <row r="638" spans="2:3" x14ac:dyDescent="0.25">
      <c r="B638" s="20">
        <f t="shared" si="131"/>
        <v>53752.741450196343</v>
      </c>
      <c r="C638">
        <f t="shared" si="132"/>
        <v>8094.7414501963458</v>
      </c>
    </row>
    <row r="639" spans="2:3" x14ac:dyDescent="0.25">
      <c r="B639" s="20">
        <f t="shared" si="131"/>
        <v>53772.308385787022</v>
      </c>
      <c r="C639">
        <f t="shared" si="132"/>
        <v>8114.3083857870261</v>
      </c>
    </row>
    <row r="640" spans="2:3" x14ac:dyDescent="0.25">
      <c r="B640" s="20">
        <f t="shared" si="131"/>
        <v>53782.272040196345</v>
      </c>
      <c r="C640">
        <f t="shared" si="132"/>
        <v>8124.2720401963461</v>
      </c>
    </row>
    <row r="641" spans="2:3" x14ac:dyDescent="0.25">
      <c r="B641" s="20">
        <f t="shared" si="131"/>
        <v>53801.838975787025</v>
      </c>
      <c r="C641">
        <f t="shared" si="132"/>
        <v>8143.8389757870264</v>
      </c>
    </row>
    <row r="642" spans="2:3" x14ac:dyDescent="0.25">
      <c r="B642" s="20">
        <f t="shared" si="131"/>
        <v>53811.802630196347</v>
      </c>
      <c r="C642">
        <f t="shared" si="132"/>
        <v>8153.8026301963464</v>
      </c>
    </row>
    <row r="643" spans="2:3" x14ac:dyDescent="0.25">
      <c r="B643" s="20">
        <f t="shared" si="131"/>
        <v>53831.369565787027</v>
      </c>
      <c r="C643">
        <f t="shared" si="132"/>
        <v>8173.3695657870267</v>
      </c>
    </row>
    <row r="644" spans="2:3" x14ac:dyDescent="0.25">
      <c r="B644" s="20">
        <f t="shared" si="131"/>
        <v>53841.333220196349</v>
      </c>
      <c r="C644">
        <f t="shared" si="132"/>
        <v>8183.3332201963467</v>
      </c>
    </row>
    <row r="645" spans="2:3" x14ac:dyDescent="0.25">
      <c r="B645" s="20">
        <f t="shared" si="131"/>
        <v>53860.900155787029</v>
      </c>
      <c r="C645">
        <f t="shared" si="132"/>
        <v>8202.900155787027</v>
      </c>
    </row>
    <row r="646" spans="2:3" x14ac:dyDescent="0.25">
      <c r="B646" s="20">
        <f t="shared" si="131"/>
        <v>53870.863810196344</v>
      </c>
      <c r="C646">
        <f t="shared" si="132"/>
        <v>8212.8638101963461</v>
      </c>
    </row>
    <row r="647" spans="2:3" x14ac:dyDescent="0.25">
      <c r="B647" s="20">
        <f t="shared" si="131"/>
        <v>53890.430745787031</v>
      </c>
      <c r="C647">
        <f t="shared" si="132"/>
        <v>8232.4307457870273</v>
      </c>
    </row>
    <row r="648" spans="2:3" x14ac:dyDescent="0.25">
      <c r="B648" s="20">
        <f t="shared" si="131"/>
        <v>53900.394400196346</v>
      </c>
      <c r="C648">
        <f t="shared" si="132"/>
        <v>8242.3944001963464</v>
      </c>
    </row>
    <row r="649" spans="2:3" x14ac:dyDescent="0.25">
      <c r="B649" s="20">
        <f t="shared" si="131"/>
        <v>53919.961335787026</v>
      </c>
      <c r="C649">
        <f t="shared" si="132"/>
        <v>8261.9613357870276</v>
      </c>
    </row>
    <row r="650" spans="2:3" x14ac:dyDescent="0.25">
      <c r="B650" s="20">
        <f t="shared" si="131"/>
        <v>53929.924990196349</v>
      </c>
      <c r="C650">
        <f t="shared" si="132"/>
        <v>8271.9249901963467</v>
      </c>
    </row>
    <row r="651" spans="2:3" x14ac:dyDescent="0.25">
      <c r="B651" s="20">
        <f t="shared" si="131"/>
        <v>53949.491925787028</v>
      </c>
      <c r="C651">
        <f t="shared" si="132"/>
        <v>8291.4919257870279</v>
      </c>
    </row>
    <row r="652" spans="2:3" x14ac:dyDescent="0.25">
      <c r="B652" s="20">
        <f t="shared" si="131"/>
        <v>53959.455580196343</v>
      </c>
      <c r="C652">
        <f t="shared" si="132"/>
        <v>8301.455580196347</v>
      </c>
    </row>
    <row r="653" spans="2:3" x14ac:dyDescent="0.25">
      <c r="B653" s="20">
        <f t="shared" si="131"/>
        <v>53979.02251578703</v>
      </c>
      <c r="C653">
        <f t="shared" si="132"/>
        <v>8321.0225157870282</v>
      </c>
    </row>
    <row r="654" spans="2:3" x14ac:dyDescent="0.25">
      <c r="B654" s="20">
        <f t="shared" si="131"/>
        <v>53988.986170196345</v>
      </c>
      <c r="C654">
        <f t="shared" si="132"/>
        <v>8330.9861701963473</v>
      </c>
    </row>
    <row r="655" spans="2:3" x14ac:dyDescent="0.25">
      <c r="B655" s="20">
        <f t="shared" si="131"/>
        <v>54008.553105787025</v>
      </c>
      <c r="C655">
        <f t="shared" si="132"/>
        <v>8350.5531057870285</v>
      </c>
    </row>
    <row r="656" spans="2:3" x14ac:dyDescent="0.25">
      <c r="B656" s="20">
        <f t="shared" si="131"/>
        <v>54018.516760196348</v>
      </c>
      <c r="C656">
        <f t="shared" si="132"/>
        <v>8360.5167601963476</v>
      </c>
    </row>
    <row r="657" spans="2:3" x14ac:dyDescent="0.25">
      <c r="B657" s="20">
        <f t="shared" si="131"/>
        <v>54038.083695787027</v>
      </c>
      <c r="C657">
        <f t="shared" si="132"/>
        <v>8380.0836957870288</v>
      </c>
    </row>
    <row r="658" spans="2:3" x14ac:dyDescent="0.25">
      <c r="B658" s="20">
        <f t="shared" si="131"/>
        <v>54048.04735019635</v>
      </c>
      <c r="C658">
        <f t="shared" si="132"/>
        <v>8390.0473501963479</v>
      </c>
    </row>
    <row r="659" spans="2:3" x14ac:dyDescent="0.25">
      <c r="B659" s="20">
        <f t="shared" si="131"/>
        <v>54067.614285787029</v>
      </c>
      <c r="C659">
        <f t="shared" si="132"/>
        <v>8409.6142857870291</v>
      </c>
    </row>
    <row r="660" spans="2:3" x14ac:dyDescent="0.25">
      <c r="B660" s="20">
        <f t="shared" si="131"/>
        <v>54077.577940196352</v>
      </c>
      <c r="C660">
        <f t="shared" si="132"/>
        <v>8419.5779401963482</v>
      </c>
    </row>
    <row r="661" spans="2:3" x14ac:dyDescent="0.25">
      <c r="B661" s="20">
        <f t="shared" si="131"/>
        <v>54097.144875787031</v>
      </c>
      <c r="C661">
        <f t="shared" si="132"/>
        <v>8439.1448757870294</v>
      </c>
    </row>
    <row r="662" spans="2:3" x14ac:dyDescent="0.25">
      <c r="B662" s="20">
        <f t="shared" si="131"/>
        <v>54107.108530196347</v>
      </c>
      <c r="C662">
        <f t="shared" si="132"/>
        <v>8449.1085301963485</v>
      </c>
    </row>
    <row r="663" spans="2:3" x14ac:dyDescent="0.25">
      <c r="B663" s="20">
        <f t="shared" si="131"/>
        <v>54126.675465787033</v>
      </c>
      <c r="C663">
        <f t="shared" si="132"/>
        <v>8468.6754657870297</v>
      </c>
    </row>
    <row r="664" spans="2:3" x14ac:dyDescent="0.25">
      <c r="B664" s="20">
        <f t="shared" si="131"/>
        <v>54136.639120196349</v>
      </c>
      <c r="C664">
        <f t="shared" si="132"/>
        <v>8478.6391201963488</v>
      </c>
    </row>
    <row r="665" spans="2:3" x14ac:dyDescent="0.25">
      <c r="B665" s="20">
        <f t="shared" si="131"/>
        <v>54156.206055787028</v>
      </c>
      <c r="C665">
        <f t="shared" si="132"/>
        <v>8498.20605578703</v>
      </c>
    </row>
    <row r="666" spans="2:3" x14ac:dyDescent="0.25">
      <c r="B666" s="20">
        <f t="shared" si="131"/>
        <v>54166.169710196351</v>
      </c>
      <c r="C666">
        <f t="shared" si="132"/>
        <v>8508.1697101963491</v>
      </c>
    </row>
    <row r="667" spans="2:3" x14ac:dyDescent="0.25">
      <c r="B667" s="20">
        <f t="shared" ref="B667:B730" si="133">C667+$B$56</f>
        <v>54185.73664578703</v>
      </c>
      <c r="C667">
        <f t="shared" si="132"/>
        <v>8527.7366457870303</v>
      </c>
    </row>
    <row r="668" spans="2:3" x14ac:dyDescent="0.25">
      <c r="B668" s="20">
        <f t="shared" si="133"/>
        <v>54195.700300196346</v>
      </c>
      <c r="C668">
        <f t="shared" ref="C668:C731" si="134">C666+29.53059</f>
        <v>8537.7003001963494</v>
      </c>
    </row>
    <row r="669" spans="2:3" x14ac:dyDescent="0.25">
      <c r="B669" s="20">
        <f t="shared" si="133"/>
        <v>54215.267235787032</v>
      </c>
      <c r="C669">
        <f t="shared" si="134"/>
        <v>8557.2672357870306</v>
      </c>
    </row>
    <row r="670" spans="2:3" x14ac:dyDescent="0.25">
      <c r="B670" s="20">
        <f t="shared" si="133"/>
        <v>54225.230890196348</v>
      </c>
      <c r="C670">
        <f t="shared" si="134"/>
        <v>8567.2308901963497</v>
      </c>
    </row>
    <row r="671" spans="2:3" x14ac:dyDescent="0.25">
      <c r="B671" s="20">
        <f t="shared" si="133"/>
        <v>54244.797825787027</v>
      </c>
      <c r="C671">
        <f t="shared" si="134"/>
        <v>8586.7978257870309</v>
      </c>
    </row>
    <row r="672" spans="2:3" x14ac:dyDescent="0.25">
      <c r="B672" s="20">
        <f t="shared" si="133"/>
        <v>54254.76148019635</v>
      </c>
      <c r="C672">
        <f t="shared" si="134"/>
        <v>8596.76148019635</v>
      </c>
    </row>
    <row r="673" spans="2:3" x14ac:dyDescent="0.25">
      <c r="B673" s="20">
        <f t="shared" si="133"/>
        <v>54274.328415787029</v>
      </c>
      <c r="C673">
        <f t="shared" si="134"/>
        <v>8616.3284157870312</v>
      </c>
    </row>
    <row r="674" spans="2:3" x14ac:dyDescent="0.25">
      <c r="B674" s="20">
        <f t="shared" si="133"/>
        <v>54284.292070196352</v>
      </c>
      <c r="C674">
        <f t="shared" si="134"/>
        <v>8626.2920701963503</v>
      </c>
    </row>
    <row r="675" spans="2:3" x14ac:dyDescent="0.25">
      <c r="B675" s="20">
        <f t="shared" si="133"/>
        <v>54303.859005787031</v>
      </c>
      <c r="C675">
        <f t="shared" si="134"/>
        <v>8645.8590057870315</v>
      </c>
    </row>
    <row r="676" spans="2:3" x14ac:dyDescent="0.25">
      <c r="B676" s="20">
        <f t="shared" si="133"/>
        <v>54313.822660196354</v>
      </c>
      <c r="C676">
        <f t="shared" si="134"/>
        <v>8655.8226601963506</v>
      </c>
    </row>
    <row r="677" spans="2:3" x14ac:dyDescent="0.25">
      <c r="B677" s="20">
        <f t="shared" si="133"/>
        <v>54333.389595787034</v>
      </c>
      <c r="C677">
        <f t="shared" si="134"/>
        <v>8675.3895957870318</v>
      </c>
    </row>
    <row r="678" spans="2:3" x14ac:dyDescent="0.25">
      <c r="B678" s="20">
        <f t="shared" si="133"/>
        <v>54343.353250196349</v>
      </c>
      <c r="C678">
        <f t="shared" si="134"/>
        <v>8685.3532501963509</v>
      </c>
    </row>
    <row r="679" spans="2:3" x14ac:dyDescent="0.25">
      <c r="B679" s="20">
        <f t="shared" si="133"/>
        <v>54362.920185787036</v>
      </c>
      <c r="C679">
        <f t="shared" si="134"/>
        <v>8704.9201857870321</v>
      </c>
    </row>
    <row r="680" spans="2:3" x14ac:dyDescent="0.25">
      <c r="B680" s="20">
        <f t="shared" si="133"/>
        <v>54372.883840196351</v>
      </c>
      <c r="C680">
        <f t="shared" si="134"/>
        <v>8714.8838401963512</v>
      </c>
    </row>
    <row r="681" spans="2:3" x14ac:dyDescent="0.25">
      <c r="B681" s="20">
        <f t="shared" si="133"/>
        <v>54392.450775787031</v>
      </c>
      <c r="C681">
        <f t="shared" si="134"/>
        <v>8734.4507757870324</v>
      </c>
    </row>
    <row r="682" spans="2:3" x14ac:dyDescent="0.25">
      <c r="B682" s="20">
        <f t="shared" si="133"/>
        <v>54402.414430196353</v>
      </c>
      <c r="C682">
        <f t="shared" si="134"/>
        <v>8744.4144301963515</v>
      </c>
    </row>
    <row r="683" spans="2:3" x14ac:dyDescent="0.25">
      <c r="B683" s="20">
        <f t="shared" si="133"/>
        <v>54421.981365787033</v>
      </c>
      <c r="C683">
        <f t="shared" si="134"/>
        <v>8763.9813657870327</v>
      </c>
    </row>
    <row r="684" spans="2:3" x14ac:dyDescent="0.25">
      <c r="B684" s="20">
        <f t="shared" si="133"/>
        <v>54431.945020196348</v>
      </c>
      <c r="C684">
        <f t="shared" si="134"/>
        <v>8773.9450201963518</v>
      </c>
    </row>
    <row r="685" spans="2:3" x14ac:dyDescent="0.25">
      <c r="B685" s="20">
        <f t="shared" si="133"/>
        <v>54451.511955787035</v>
      </c>
      <c r="C685">
        <f t="shared" si="134"/>
        <v>8793.511955787033</v>
      </c>
    </row>
    <row r="686" spans="2:3" x14ac:dyDescent="0.25">
      <c r="B686" s="20">
        <f t="shared" si="133"/>
        <v>54461.47561019635</v>
      </c>
      <c r="C686">
        <f t="shared" si="134"/>
        <v>8803.4756101963521</v>
      </c>
    </row>
    <row r="687" spans="2:3" x14ac:dyDescent="0.25">
      <c r="B687" s="20">
        <f t="shared" si="133"/>
        <v>54481.04254578703</v>
      </c>
      <c r="C687">
        <f t="shared" si="134"/>
        <v>8823.0425457870333</v>
      </c>
    </row>
    <row r="688" spans="2:3" x14ac:dyDescent="0.25">
      <c r="B688" s="20">
        <f t="shared" si="133"/>
        <v>54491.006200196352</v>
      </c>
      <c r="C688">
        <f t="shared" si="134"/>
        <v>8833.0062001963524</v>
      </c>
    </row>
    <row r="689" spans="2:3" x14ac:dyDescent="0.25">
      <c r="B689" s="20">
        <f t="shared" si="133"/>
        <v>54510.573135787032</v>
      </c>
      <c r="C689">
        <f t="shared" si="134"/>
        <v>8852.5731357870336</v>
      </c>
    </row>
    <row r="690" spans="2:3" x14ac:dyDescent="0.25">
      <c r="B690" s="20">
        <f t="shared" si="133"/>
        <v>54520.536790196355</v>
      </c>
      <c r="C690">
        <f t="shared" si="134"/>
        <v>8862.5367901963527</v>
      </c>
    </row>
    <row r="691" spans="2:3" x14ac:dyDescent="0.25">
      <c r="B691" s="20">
        <f t="shared" si="133"/>
        <v>54540.103725787034</v>
      </c>
      <c r="C691">
        <f t="shared" si="134"/>
        <v>8882.1037257870339</v>
      </c>
    </row>
    <row r="692" spans="2:3" x14ac:dyDescent="0.25">
      <c r="B692" s="20">
        <f t="shared" si="133"/>
        <v>54550.067380196357</v>
      </c>
      <c r="C692">
        <f t="shared" si="134"/>
        <v>8892.067380196353</v>
      </c>
    </row>
    <row r="693" spans="2:3" x14ac:dyDescent="0.25">
      <c r="B693" s="20">
        <f t="shared" si="133"/>
        <v>54569.634315787036</v>
      </c>
      <c r="C693">
        <f t="shared" si="134"/>
        <v>8911.6343157870342</v>
      </c>
    </row>
    <row r="694" spans="2:3" x14ac:dyDescent="0.25">
      <c r="B694" s="20">
        <f t="shared" si="133"/>
        <v>54579.597970196352</v>
      </c>
      <c r="C694">
        <f t="shared" si="134"/>
        <v>8921.5979701963533</v>
      </c>
    </row>
    <row r="695" spans="2:3" x14ac:dyDescent="0.25">
      <c r="B695" s="20">
        <f t="shared" si="133"/>
        <v>54599.164905787038</v>
      </c>
      <c r="C695">
        <f t="shared" si="134"/>
        <v>8941.1649057870345</v>
      </c>
    </row>
    <row r="696" spans="2:3" x14ac:dyDescent="0.25">
      <c r="B696" s="20">
        <f t="shared" si="133"/>
        <v>54609.128560196354</v>
      </c>
      <c r="C696">
        <f t="shared" si="134"/>
        <v>8951.1285601963536</v>
      </c>
    </row>
    <row r="697" spans="2:3" x14ac:dyDescent="0.25">
      <c r="B697" s="20">
        <f t="shared" si="133"/>
        <v>54628.695495787033</v>
      </c>
      <c r="C697">
        <f t="shared" si="134"/>
        <v>8970.6954957870348</v>
      </c>
    </row>
    <row r="698" spans="2:3" x14ac:dyDescent="0.25">
      <c r="B698" s="20">
        <f t="shared" si="133"/>
        <v>54638.659150196356</v>
      </c>
      <c r="C698">
        <f t="shared" si="134"/>
        <v>8980.6591501963539</v>
      </c>
    </row>
    <row r="699" spans="2:3" x14ac:dyDescent="0.25">
      <c r="B699" s="20">
        <f t="shared" si="133"/>
        <v>54658.226085787035</v>
      </c>
      <c r="C699">
        <f t="shared" si="134"/>
        <v>9000.2260857870351</v>
      </c>
    </row>
    <row r="700" spans="2:3" x14ac:dyDescent="0.25">
      <c r="B700" s="20">
        <f t="shared" si="133"/>
        <v>54668.189740196351</v>
      </c>
      <c r="C700">
        <f t="shared" si="134"/>
        <v>9010.1897401963543</v>
      </c>
    </row>
    <row r="701" spans="2:3" x14ac:dyDescent="0.25">
      <c r="B701" s="20">
        <f t="shared" si="133"/>
        <v>54687.756675787037</v>
      </c>
      <c r="C701">
        <f t="shared" si="134"/>
        <v>9029.7566757870354</v>
      </c>
    </row>
    <row r="702" spans="2:3" x14ac:dyDescent="0.25">
      <c r="B702" s="20">
        <f t="shared" si="133"/>
        <v>54697.720330196353</v>
      </c>
      <c r="C702">
        <f t="shared" si="134"/>
        <v>9039.7203301963546</v>
      </c>
    </row>
    <row r="703" spans="2:3" x14ac:dyDescent="0.25">
      <c r="B703" s="20">
        <f t="shared" si="133"/>
        <v>54717.287265787032</v>
      </c>
      <c r="C703">
        <f t="shared" si="134"/>
        <v>9059.2872657870357</v>
      </c>
    </row>
    <row r="704" spans="2:3" x14ac:dyDescent="0.25">
      <c r="B704" s="20">
        <f t="shared" si="133"/>
        <v>54727.250920196355</v>
      </c>
      <c r="C704">
        <f t="shared" si="134"/>
        <v>9069.2509201963549</v>
      </c>
    </row>
    <row r="705" spans="2:3" x14ac:dyDescent="0.25">
      <c r="B705" s="20">
        <f t="shared" si="133"/>
        <v>54746.817855787034</v>
      </c>
      <c r="C705">
        <f t="shared" si="134"/>
        <v>9088.817855787036</v>
      </c>
    </row>
    <row r="706" spans="2:3" x14ac:dyDescent="0.25">
      <c r="B706" s="20">
        <f t="shared" si="133"/>
        <v>54756.781510196357</v>
      </c>
      <c r="C706">
        <f t="shared" si="134"/>
        <v>9098.7815101963552</v>
      </c>
    </row>
    <row r="707" spans="2:3" x14ac:dyDescent="0.25">
      <c r="B707" s="20">
        <f t="shared" si="133"/>
        <v>54776.348445787036</v>
      </c>
      <c r="C707">
        <f t="shared" si="134"/>
        <v>9118.3484457870363</v>
      </c>
    </row>
    <row r="708" spans="2:3" x14ac:dyDescent="0.25">
      <c r="B708" s="20">
        <f t="shared" si="133"/>
        <v>54786.312100196359</v>
      </c>
      <c r="C708">
        <f t="shared" si="134"/>
        <v>9128.3121001963555</v>
      </c>
    </row>
    <row r="709" spans="2:3" x14ac:dyDescent="0.25">
      <c r="B709" s="20">
        <f t="shared" si="133"/>
        <v>54805.879035787038</v>
      </c>
      <c r="C709">
        <f t="shared" si="134"/>
        <v>9147.8790357870366</v>
      </c>
    </row>
    <row r="710" spans="2:3" x14ac:dyDescent="0.25">
      <c r="B710" s="20">
        <f t="shared" si="133"/>
        <v>54815.842690196354</v>
      </c>
      <c r="C710">
        <f t="shared" si="134"/>
        <v>9157.8426901963558</v>
      </c>
    </row>
    <row r="711" spans="2:3" x14ac:dyDescent="0.25">
      <c r="B711" s="20">
        <f t="shared" si="133"/>
        <v>54835.409625787041</v>
      </c>
      <c r="C711">
        <f t="shared" si="134"/>
        <v>9177.4096257870369</v>
      </c>
    </row>
    <row r="712" spans="2:3" x14ac:dyDescent="0.25">
      <c r="B712" s="20">
        <f t="shared" si="133"/>
        <v>54845.373280196356</v>
      </c>
      <c r="C712">
        <f t="shared" si="134"/>
        <v>9187.3732801963561</v>
      </c>
    </row>
    <row r="713" spans="2:3" x14ac:dyDescent="0.25">
      <c r="B713" s="20">
        <f t="shared" si="133"/>
        <v>54864.940215787035</v>
      </c>
      <c r="C713">
        <f t="shared" si="134"/>
        <v>9206.9402157870372</v>
      </c>
    </row>
    <row r="714" spans="2:3" x14ac:dyDescent="0.25">
      <c r="B714" s="20">
        <f t="shared" si="133"/>
        <v>54874.903870196358</v>
      </c>
      <c r="C714">
        <f t="shared" si="134"/>
        <v>9216.9038701963564</v>
      </c>
    </row>
    <row r="715" spans="2:3" x14ac:dyDescent="0.25">
      <c r="B715" s="20">
        <f t="shared" si="133"/>
        <v>54894.470805787038</v>
      </c>
      <c r="C715">
        <f t="shared" si="134"/>
        <v>9236.4708057870375</v>
      </c>
    </row>
    <row r="716" spans="2:3" x14ac:dyDescent="0.25">
      <c r="B716" s="20">
        <f t="shared" si="133"/>
        <v>54904.434460196353</v>
      </c>
      <c r="C716">
        <f t="shared" si="134"/>
        <v>9246.4344601963567</v>
      </c>
    </row>
    <row r="717" spans="2:3" x14ac:dyDescent="0.25">
      <c r="B717" s="20">
        <f t="shared" si="133"/>
        <v>54924.00139578704</v>
      </c>
      <c r="C717">
        <f t="shared" si="134"/>
        <v>9266.0013957870378</v>
      </c>
    </row>
    <row r="718" spans="2:3" x14ac:dyDescent="0.25">
      <c r="B718" s="20">
        <f t="shared" si="133"/>
        <v>54933.965050196355</v>
      </c>
      <c r="C718">
        <f t="shared" si="134"/>
        <v>9275.965050196357</v>
      </c>
    </row>
    <row r="719" spans="2:3" x14ac:dyDescent="0.25">
      <c r="B719" s="20">
        <f t="shared" si="133"/>
        <v>54953.531985787035</v>
      </c>
      <c r="C719">
        <f t="shared" si="134"/>
        <v>9295.5319857870381</v>
      </c>
    </row>
    <row r="720" spans="2:3" x14ac:dyDescent="0.25">
      <c r="B720" s="20">
        <f t="shared" si="133"/>
        <v>54963.495640196357</v>
      </c>
      <c r="C720">
        <f t="shared" si="134"/>
        <v>9305.4956401963573</v>
      </c>
    </row>
    <row r="721" spans="2:3" x14ac:dyDescent="0.25">
      <c r="B721" s="20">
        <f t="shared" si="133"/>
        <v>54983.062575787037</v>
      </c>
      <c r="C721">
        <f t="shared" si="134"/>
        <v>9325.0625757870384</v>
      </c>
    </row>
    <row r="722" spans="2:3" x14ac:dyDescent="0.25">
      <c r="B722" s="20">
        <f t="shared" si="133"/>
        <v>54993.026230196359</v>
      </c>
      <c r="C722">
        <f t="shared" si="134"/>
        <v>9335.0262301963576</v>
      </c>
    </row>
    <row r="723" spans="2:3" x14ac:dyDescent="0.25">
      <c r="B723" s="20">
        <f t="shared" si="133"/>
        <v>55012.593165787039</v>
      </c>
      <c r="C723">
        <f t="shared" si="134"/>
        <v>9354.5931657870387</v>
      </c>
    </row>
    <row r="724" spans="2:3" x14ac:dyDescent="0.25">
      <c r="B724" s="20">
        <f t="shared" si="133"/>
        <v>55022.556820196362</v>
      </c>
      <c r="C724">
        <f t="shared" si="134"/>
        <v>9364.5568201963579</v>
      </c>
    </row>
    <row r="725" spans="2:3" x14ac:dyDescent="0.25">
      <c r="B725" s="20">
        <f t="shared" si="133"/>
        <v>55042.123755787041</v>
      </c>
      <c r="C725">
        <f t="shared" si="134"/>
        <v>9384.123755787039</v>
      </c>
    </row>
    <row r="726" spans="2:3" x14ac:dyDescent="0.25">
      <c r="B726" s="20">
        <f t="shared" si="133"/>
        <v>55052.087410196356</v>
      </c>
      <c r="C726">
        <f t="shared" si="134"/>
        <v>9394.0874101963582</v>
      </c>
    </row>
    <row r="727" spans="2:3" x14ac:dyDescent="0.25">
      <c r="B727" s="20">
        <f t="shared" si="133"/>
        <v>55071.654345787043</v>
      </c>
      <c r="C727">
        <f t="shared" si="134"/>
        <v>9413.6543457870393</v>
      </c>
    </row>
    <row r="728" spans="2:3" x14ac:dyDescent="0.25">
      <c r="B728" s="20">
        <f t="shared" si="133"/>
        <v>55081.618000196358</v>
      </c>
      <c r="C728">
        <f t="shared" si="134"/>
        <v>9423.6180001963585</v>
      </c>
    </row>
    <row r="729" spans="2:3" x14ac:dyDescent="0.25">
      <c r="B729" s="20">
        <f t="shared" si="133"/>
        <v>55101.184935787038</v>
      </c>
      <c r="C729">
        <f t="shared" si="134"/>
        <v>9443.1849357870396</v>
      </c>
    </row>
    <row r="730" spans="2:3" x14ac:dyDescent="0.25">
      <c r="B730" s="20">
        <f t="shared" si="133"/>
        <v>55111.148590196361</v>
      </c>
      <c r="C730">
        <f t="shared" si="134"/>
        <v>9453.1485901963588</v>
      </c>
    </row>
    <row r="731" spans="2:3" x14ac:dyDescent="0.25">
      <c r="B731" s="20">
        <f t="shared" ref="B731:B794" si="135">C731+$B$56</f>
        <v>55130.71552578704</v>
      </c>
      <c r="C731">
        <f t="shared" si="134"/>
        <v>9472.71552578704</v>
      </c>
    </row>
    <row r="732" spans="2:3" x14ac:dyDescent="0.25">
      <c r="B732" s="20">
        <f t="shared" si="135"/>
        <v>55140.679180196355</v>
      </c>
      <c r="C732">
        <f t="shared" ref="C732:C795" si="136">C730+29.53059</f>
        <v>9482.6791801963591</v>
      </c>
    </row>
    <row r="733" spans="2:3" x14ac:dyDescent="0.25">
      <c r="B733" s="20">
        <f t="shared" si="135"/>
        <v>55160.246115787042</v>
      </c>
      <c r="C733">
        <f t="shared" si="136"/>
        <v>9502.2461157870403</v>
      </c>
    </row>
    <row r="734" spans="2:3" x14ac:dyDescent="0.25">
      <c r="B734" s="20">
        <f t="shared" si="135"/>
        <v>55170.209770196358</v>
      </c>
      <c r="C734">
        <f t="shared" si="136"/>
        <v>9512.2097701963594</v>
      </c>
    </row>
    <row r="735" spans="2:3" x14ac:dyDescent="0.25">
      <c r="B735" s="20">
        <f t="shared" si="135"/>
        <v>55189.776705787037</v>
      </c>
      <c r="C735">
        <f t="shared" si="136"/>
        <v>9531.7767057870406</v>
      </c>
    </row>
    <row r="736" spans="2:3" x14ac:dyDescent="0.25">
      <c r="B736" s="20">
        <f t="shared" si="135"/>
        <v>55199.74036019636</v>
      </c>
      <c r="C736">
        <f t="shared" si="136"/>
        <v>9541.7403601963597</v>
      </c>
    </row>
    <row r="737" spans="2:3" x14ac:dyDescent="0.25">
      <c r="B737" s="20">
        <f t="shared" si="135"/>
        <v>55219.307295787039</v>
      </c>
      <c r="C737">
        <f t="shared" si="136"/>
        <v>9561.3072957870409</v>
      </c>
    </row>
    <row r="738" spans="2:3" x14ac:dyDescent="0.25">
      <c r="B738" s="20">
        <f t="shared" si="135"/>
        <v>55229.270950196362</v>
      </c>
      <c r="C738">
        <f t="shared" si="136"/>
        <v>9571.27095019636</v>
      </c>
    </row>
    <row r="739" spans="2:3" x14ac:dyDescent="0.25">
      <c r="B739" s="20">
        <f t="shared" si="135"/>
        <v>55248.837885787041</v>
      </c>
      <c r="C739">
        <f t="shared" si="136"/>
        <v>9590.8378857870412</v>
      </c>
    </row>
    <row r="740" spans="2:3" x14ac:dyDescent="0.25">
      <c r="B740" s="20">
        <f t="shared" si="135"/>
        <v>55258.801540196364</v>
      </c>
      <c r="C740">
        <f t="shared" si="136"/>
        <v>9600.8015401963603</v>
      </c>
    </row>
    <row r="741" spans="2:3" x14ac:dyDescent="0.25">
      <c r="B741" s="20">
        <f t="shared" si="135"/>
        <v>55278.368475787043</v>
      </c>
      <c r="C741">
        <f t="shared" si="136"/>
        <v>9620.3684757870415</v>
      </c>
    </row>
    <row r="742" spans="2:3" x14ac:dyDescent="0.25">
      <c r="B742" s="20">
        <f t="shared" si="135"/>
        <v>55288.332130196359</v>
      </c>
      <c r="C742">
        <f t="shared" si="136"/>
        <v>9630.3321301963606</v>
      </c>
    </row>
    <row r="743" spans="2:3" x14ac:dyDescent="0.25">
      <c r="B743" s="20">
        <f t="shared" si="135"/>
        <v>55307.899065787045</v>
      </c>
      <c r="C743">
        <f t="shared" si="136"/>
        <v>9649.8990657870418</v>
      </c>
    </row>
    <row r="744" spans="2:3" x14ac:dyDescent="0.25">
      <c r="B744" s="20">
        <f t="shared" si="135"/>
        <v>55317.862720196361</v>
      </c>
      <c r="C744">
        <f t="shared" si="136"/>
        <v>9659.8627201963609</v>
      </c>
    </row>
    <row r="745" spans="2:3" x14ac:dyDescent="0.25">
      <c r="B745" s="20">
        <f t="shared" si="135"/>
        <v>55337.42965578704</v>
      </c>
      <c r="C745">
        <f t="shared" si="136"/>
        <v>9679.4296557870421</v>
      </c>
    </row>
    <row r="746" spans="2:3" x14ac:dyDescent="0.25">
      <c r="B746" s="20">
        <f t="shared" si="135"/>
        <v>55347.393310196363</v>
      </c>
      <c r="C746">
        <f t="shared" si="136"/>
        <v>9689.3933101963612</v>
      </c>
    </row>
    <row r="747" spans="2:3" x14ac:dyDescent="0.25">
      <c r="B747" s="20">
        <f t="shared" si="135"/>
        <v>55366.960245787042</v>
      </c>
      <c r="C747">
        <f t="shared" si="136"/>
        <v>9708.9602457870424</v>
      </c>
    </row>
    <row r="748" spans="2:3" x14ac:dyDescent="0.25">
      <c r="B748" s="20">
        <f t="shared" si="135"/>
        <v>55376.923900196358</v>
      </c>
      <c r="C748">
        <f t="shared" si="136"/>
        <v>9718.9239001963615</v>
      </c>
    </row>
    <row r="749" spans="2:3" x14ac:dyDescent="0.25">
      <c r="B749" s="20">
        <f t="shared" si="135"/>
        <v>55396.490835787044</v>
      </c>
      <c r="C749">
        <f t="shared" si="136"/>
        <v>9738.4908357870427</v>
      </c>
    </row>
    <row r="750" spans="2:3" x14ac:dyDescent="0.25">
      <c r="B750" s="20">
        <f t="shared" si="135"/>
        <v>55406.45449019636</v>
      </c>
      <c r="C750">
        <f t="shared" si="136"/>
        <v>9748.4544901963618</v>
      </c>
    </row>
    <row r="751" spans="2:3" x14ac:dyDescent="0.25">
      <c r="B751" s="20">
        <f t="shared" si="135"/>
        <v>55426.021425787039</v>
      </c>
      <c r="C751">
        <f t="shared" si="136"/>
        <v>9768.021425787043</v>
      </c>
    </row>
    <row r="752" spans="2:3" x14ac:dyDescent="0.25">
      <c r="B752" s="20">
        <f t="shared" si="135"/>
        <v>55435.985080196362</v>
      </c>
      <c r="C752">
        <f t="shared" si="136"/>
        <v>9777.9850801963621</v>
      </c>
    </row>
    <row r="753" spans="2:3" x14ac:dyDescent="0.25">
      <c r="B753" s="20">
        <f t="shared" si="135"/>
        <v>55455.552015787041</v>
      </c>
      <c r="C753">
        <f t="shared" si="136"/>
        <v>9797.5520157870433</v>
      </c>
    </row>
    <row r="754" spans="2:3" x14ac:dyDescent="0.25">
      <c r="B754" s="20">
        <f t="shared" si="135"/>
        <v>55465.515670196364</v>
      </c>
      <c r="C754">
        <f t="shared" si="136"/>
        <v>9807.5156701963624</v>
      </c>
    </row>
    <row r="755" spans="2:3" x14ac:dyDescent="0.25">
      <c r="B755" s="20">
        <f t="shared" si="135"/>
        <v>55485.082605787044</v>
      </c>
      <c r="C755">
        <f t="shared" si="136"/>
        <v>9827.0826057870436</v>
      </c>
    </row>
    <row r="756" spans="2:3" x14ac:dyDescent="0.25">
      <c r="B756" s="20">
        <f t="shared" si="135"/>
        <v>55495.046260196366</v>
      </c>
      <c r="C756">
        <f t="shared" si="136"/>
        <v>9837.0462601963627</v>
      </c>
    </row>
    <row r="757" spans="2:3" x14ac:dyDescent="0.25">
      <c r="B757" s="20">
        <f t="shared" si="135"/>
        <v>55514.613195787046</v>
      </c>
      <c r="C757">
        <f t="shared" si="136"/>
        <v>9856.6131957870439</v>
      </c>
    </row>
    <row r="758" spans="2:3" x14ac:dyDescent="0.25">
      <c r="B758" s="20">
        <f t="shared" si="135"/>
        <v>55524.576850196361</v>
      </c>
      <c r="C758">
        <f t="shared" si="136"/>
        <v>9866.576850196363</v>
      </c>
    </row>
    <row r="759" spans="2:3" x14ac:dyDescent="0.25">
      <c r="B759" s="20">
        <f t="shared" si="135"/>
        <v>55544.143785787048</v>
      </c>
      <c r="C759">
        <f t="shared" si="136"/>
        <v>9886.1437857870442</v>
      </c>
    </row>
    <row r="760" spans="2:3" x14ac:dyDescent="0.25">
      <c r="B760" s="20">
        <f t="shared" si="135"/>
        <v>55554.107440196363</v>
      </c>
      <c r="C760">
        <f t="shared" si="136"/>
        <v>9896.1074401963633</v>
      </c>
    </row>
    <row r="761" spans="2:3" x14ac:dyDescent="0.25">
      <c r="B761" s="20">
        <f t="shared" si="135"/>
        <v>55573.674375787043</v>
      </c>
      <c r="C761">
        <f t="shared" si="136"/>
        <v>9915.6743757870445</v>
      </c>
    </row>
    <row r="762" spans="2:3" x14ac:dyDescent="0.25">
      <c r="B762" s="20">
        <f t="shared" si="135"/>
        <v>55583.638030196365</v>
      </c>
      <c r="C762">
        <f t="shared" si="136"/>
        <v>9925.6380301963636</v>
      </c>
    </row>
    <row r="763" spans="2:3" x14ac:dyDescent="0.25">
      <c r="B763" s="20">
        <f t="shared" si="135"/>
        <v>55603.204965787045</v>
      </c>
      <c r="C763">
        <f t="shared" si="136"/>
        <v>9945.2049657870448</v>
      </c>
    </row>
    <row r="764" spans="2:3" x14ac:dyDescent="0.25">
      <c r="B764" s="20">
        <f t="shared" si="135"/>
        <v>55613.16862019636</v>
      </c>
      <c r="C764">
        <f t="shared" si="136"/>
        <v>9955.1686201963639</v>
      </c>
    </row>
    <row r="765" spans="2:3" x14ac:dyDescent="0.25">
      <c r="B765" s="20">
        <f t="shared" si="135"/>
        <v>55632.735555787047</v>
      </c>
      <c r="C765">
        <f t="shared" si="136"/>
        <v>9974.7355557870451</v>
      </c>
    </row>
    <row r="766" spans="2:3" x14ac:dyDescent="0.25">
      <c r="B766" s="20">
        <f t="shared" si="135"/>
        <v>55642.699210196362</v>
      </c>
      <c r="C766">
        <f t="shared" si="136"/>
        <v>9984.6992101963642</v>
      </c>
    </row>
    <row r="767" spans="2:3" x14ac:dyDescent="0.25">
      <c r="B767" s="20">
        <f t="shared" si="135"/>
        <v>55662.266145787042</v>
      </c>
      <c r="C767">
        <f t="shared" si="136"/>
        <v>10004.266145787045</v>
      </c>
    </row>
    <row r="768" spans="2:3" x14ac:dyDescent="0.25">
      <c r="B768" s="20">
        <f t="shared" si="135"/>
        <v>55672.229800196365</v>
      </c>
      <c r="C768">
        <f t="shared" si="136"/>
        <v>10014.229800196365</v>
      </c>
    </row>
    <row r="769" spans="2:3" x14ac:dyDescent="0.25">
      <c r="B769" s="20">
        <f t="shared" si="135"/>
        <v>55691.796735787044</v>
      </c>
      <c r="C769">
        <f t="shared" si="136"/>
        <v>10033.796735787046</v>
      </c>
    </row>
    <row r="770" spans="2:3" x14ac:dyDescent="0.25">
      <c r="B770" s="20">
        <f t="shared" si="135"/>
        <v>55701.760390196367</v>
      </c>
      <c r="C770">
        <f t="shared" si="136"/>
        <v>10043.760390196365</v>
      </c>
    </row>
    <row r="771" spans="2:3" x14ac:dyDescent="0.25">
      <c r="B771" s="20">
        <f t="shared" si="135"/>
        <v>55721.327325787046</v>
      </c>
      <c r="C771">
        <f t="shared" si="136"/>
        <v>10063.327325787046</v>
      </c>
    </row>
    <row r="772" spans="2:3" x14ac:dyDescent="0.25">
      <c r="B772" s="20">
        <f t="shared" si="135"/>
        <v>55731.290980196369</v>
      </c>
      <c r="C772">
        <f t="shared" si="136"/>
        <v>10073.290980196365</v>
      </c>
    </row>
    <row r="773" spans="2:3" x14ac:dyDescent="0.25">
      <c r="B773" s="20">
        <f t="shared" si="135"/>
        <v>55750.857915787048</v>
      </c>
      <c r="C773">
        <f t="shared" si="136"/>
        <v>10092.857915787046</v>
      </c>
    </row>
    <row r="774" spans="2:3" x14ac:dyDescent="0.25">
      <c r="B774" s="20">
        <f t="shared" si="135"/>
        <v>55760.821570196364</v>
      </c>
      <c r="C774">
        <f t="shared" si="136"/>
        <v>10102.821570196365</v>
      </c>
    </row>
    <row r="775" spans="2:3" x14ac:dyDescent="0.25">
      <c r="B775" s="20">
        <f t="shared" si="135"/>
        <v>55780.38850578705</v>
      </c>
      <c r="C775">
        <f t="shared" si="136"/>
        <v>10122.388505787047</v>
      </c>
    </row>
    <row r="776" spans="2:3" x14ac:dyDescent="0.25">
      <c r="B776" s="20">
        <f t="shared" si="135"/>
        <v>55790.352160196366</v>
      </c>
      <c r="C776">
        <f t="shared" si="136"/>
        <v>10132.352160196366</v>
      </c>
    </row>
    <row r="777" spans="2:3" x14ac:dyDescent="0.25">
      <c r="B777" s="20">
        <f t="shared" si="135"/>
        <v>55809.919095787045</v>
      </c>
      <c r="C777">
        <f t="shared" si="136"/>
        <v>10151.919095787047</v>
      </c>
    </row>
    <row r="778" spans="2:3" x14ac:dyDescent="0.25">
      <c r="B778" s="20">
        <f t="shared" si="135"/>
        <v>55819.882750196368</v>
      </c>
      <c r="C778">
        <f t="shared" si="136"/>
        <v>10161.882750196366</v>
      </c>
    </row>
    <row r="779" spans="2:3" x14ac:dyDescent="0.25">
      <c r="B779" s="20">
        <f t="shared" si="135"/>
        <v>55839.449685787047</v>
      </c>
      <c r="C779">
        <f t="shared" si="136"/>
        <v>10181.449685787047</v>
      </c>
    </row>
    <row r="780" spans="2:3" x14ac:dyDescent="0.25">
      <c r="B780" s="20">
        <f t="shared" si="135"/>
        <v>55849.413340196363</v>
      </c>
      <c r="C780">
        <f t="shared" si="136"/>
        <v>10191.413340196366</v>
      </c>
    </row>
    <row r="781" spans="2:3" x14ac:dyDescent="0.25">
      <c r="B781" s="20">
        <f t="shared" si="135"/>
        <v>55868.980275787049</v>
      </c>
      <c r="C781">
        <f t="shared" si="136"/>
        <v>10210.980275787048</v>
      </c>
    </row>
    <row r="782" spans="2:3" x14ac:dyDescent="0.25">
      <c r="B782" s="20">
        <f t="shared" si="135"/>
        <v>55878.943930196365</v>
      </c>
      <c r="C782">
        <f t="shared" si="136"/>
        <v>10220.943930196367</v>
      </c>
    </row>
    <row r="783" spans="2:3" x14ac:dyDescent="0.25">
      <c r="B783" s="20">
        <f t="shared" si="135"/>
        <v>55898.510865787044</v>
      </c>
      <c r="C783">
        <f t="shared" si="136"/>
        <v>10240.510865787048</v>
      </c>
    </row>
    <row r="784" spans="2:3" x14ac:dyDescent="0.25">
      <c r="B784" s="20">
        <f t="shared" si="135"/>
        <v>55908.474520196367</v>
      </c>
      <c r="C784">
        <f t="shared" si="136"/>
        <v>10250.474520196367</v>
      </c>
    </row>
    <row r="785" spans="2:3" x14ac:dyDescent="0.25">
      <c r="B785" s="20">
        <f t="shared" si="135"/>
        <v>55928.041455787046</v>
      </c>
      <c r="C785">
        <f t="shared" si="136"/>
        <v>10270.041455787048</v>
      </c>
    </row>
    <row r="786" spans="2:3" x14ac:dyDescent="0.25">
      <c r="B786" s="20">
        <f t="shared" si="135"/>
        <v>55938.005110196369</v>
      </c>
      <c r="C786">
        <f t="shared" si="136"/>
        <v>10280.005110196367</v>
      </c>
    </row>
    <row r="787" spans="2:3" x14ac:dyDescent="0.25">
      <c r="B787" s="20">
        <f t="shared" si="135"/>
        <v>55957.572045787048</v>
      </c>
      <c r="C787">
        <f t="shared" si="136"/>
        <v>10299.572045787048</v>
      </c>
    </row>
    <row r="788" spans="2:3" x14ac:dyDescent="0.25">
      <c r="B788" s="20">
        <f t="shared" si="135"/>
        <v>55967.535700196371</v>
      </c>
      <c r="C788">
        <f t="shared" si="136"/>
        <v>10309.535700196368</v>
      </c>
    </row>
    <row r="789" spans="2:3" x14ac:dyDescent="0.25">
      <c r="B789" s="20">
        <f t="shared" si="135"/>
        <v>55987.102635787051</v>
      </c>
      <c r="C789">
        <f t="shared" si="136"/>
        <v>10329.102635787049</v>
      </c>
    </row>
    <row r="790" spans="2:3" x14ac:dyDescent="0.25">
      <c r="B790" s="20">
        <f t="shared" si="135"/>
        <v>55997.066290196366</v>
      </c>
      <c r="C790">
        <f t="shared" si="136"/>
        <v>10339.066290196368</v>
      </c>
    </row>
    <row r="791" spans="2:3" x14ac:dyDescent="0.25">
      <c r="B791" s="20">
        <f t="shared" si="135"/>
        <v>56016.633225787053</v>
      </c>
      <c r="C791">
        <f t="shared" si="136"/>
        <v>10358.633225787049</v>
      </c>
    </row>
    <row r="792" spans="2:3" x14ac:dyDescent="0.25">
      <c r="B792" s="20">
        <f t="shared" si="135"/>
        <v>56026.596880196368</v>
      </c>
      <c r="C792">
        <f t="shared" si="136"/>
        <v>10368.596880196368</v>
      </c>
    </row>
    <row r="793" spans="2:3" x14ac:dyDescent="0.25">
      <c r="B793" s="20">
        <f t="shared" si="135"/>
        <v>56046.163815787047</v>
      </c>
      <c r="C793">
        <f t="shared" si="136"/>
        <v>10388.163815787049</v>
      </c>
    </row>
    <row r="794" spans="2:3" x14ac:dyDescent="0.25">
      <c r="B794" s="20">
        <f t="shared" si="135"/>
        <v>56056.12747019637</v>
      </c>
      <c r="C794">
        <f t="shared" si="136"/>
        <v>10398.127470196368</v>
      </c>
    </row>
    <row r="795" spans="2:3" x14ac:dyDescent="0.25">
      <c r="B795" s="20">
        <f t="shared" ref="B795:B858" si="137">C795+$B$56</f>
        <v>56075.69440578705</v>
      </c>
      <c r="C795">
        <f t="shared" si="136"/>
        <v>10417.69440578705</v>
      </c>
    </row>
    <row r="796" spans="2:3" x14ac:dyDescent="0.25">
      <c r="B796" s="20">
        <f t="shared" si="137"/>
        <v>56085.658060196365</v>
      </c>
      <c r="C796">
        <f t="shared" ref="C796:C859" si="138">C794+29.53059</f>
        <v>10427.658060196369</v>
      </c>
    </row>
    <row r="797" spans="2:3" x14ac:dyDescent="0.25">
      <c r="B797" s="20">
        <f t="shared" si="137"/>
        <v>56105.224995787052</v>
      </c>
      <c r="C797">
        <f t="shared" si="138"/>
        <v>10447.22499578705</v>
      </c>
    </row>
    <row r="798" spans="2:3" x14ac:dyDescent="0.25">
      <c r="B798" s="20">
        <f t="shared" si="137"/>
        <v>56115.188650196367</v>
      </c>
      <c r="C798">
        <f t="shared" si="138"/>
        <v>10457.188650196369</v>
      </c>
    </row>
    <row r="799" spans="2:3" x14ac:dyDescent="0.25">
      <c r="B799" s="20">
        <f t="shared" si="137"/>
        <v>56134.755585787047</v>
      </c>
      <c r="C799">
        <f t="shared" si="138"/>
        <v>10476.75558578705</v>
      </c>
    </row>
    <row r="800" spans="2:3" x14ac:dyDescent="0.25">
      <c r="B800" s="20">
        <f t="shared" si="137"/>
        <v>56144.719240196369</v>
      </c>
      <c r="C800">
        <f t="shared" si="138"/>
        <v>10486.719240196369</v>
      </c>
    </row>
    <row r="801" spans="2:3" x14ac:dyDescent="0.25">
      <c r="B801" s="20">
        <f t="shared" si="137"/>
        <v>56164.286175787049</v>
      </c>
      <c r="C801">
        <f t="shared" si="138"/>
        <v>10506.286175787051</v>
      </c>
    </row>
    <row r="802" spans="2:3" x14ac:dyDescent="0.25">
      <c r="B802" s="20">
        <f t="shared" si="137"/>
        <v>56174.249830196371</v>
      </c>
      <c r="C802">
        <f t="shared" si="138"/>
        <v>10516.24983019637</v>
      </c>
    </row>
    <row r="803" spans="2:3" x14ac:dyDescent="0.25">
      <c r="B803" s="20">
        <f t="shared" si="137"/>
        <v>56193.816765787051</v>
      </c>
      <c r="C803">
        <f t="shared" si="138"/>
        <v>10535.816765787051</v>
      </c>
    </row>
    <row r="804" spans="2:3" x14ac:dyDescent="0.25">
      <c r="B804" s="20">
        <f t="shared" si="137"/>
        <v>56203.780420196374</v>
      </c>
      <c r="C804">
        <f t="shared" si="138"/>
        <v>10545.78042019637</v>
      </c>
    </row>
    <row r="805" spans="2:3" x14ac:dyDescent="0.25">
      <c r="B805" s="20">
        <f t="shared" si="137"/>
        <v>56223.347355787053</v>
      </c>
      <c r="C805">
        <f t="shared" si="138"/>
        <v>10565.347355787051</v>
      </c>
    </row>
    <row r="806" spans="2:3" x14ac:dyDescent="0.25">
      <c r="B806" s="20">
        <f t="shared" si="137"/>
        <v>56233.311010196368</v>
      </c>
      <c r="C806">
        <f t="shared" si="138"/>
        <v>10575.31101019637</v>
      </c>
    </row>
    <row r="807" spans="2:3" x14ac:dyDescent="0.25">
      <c r="B807" s="20">
        <f t="shared" si="137"/>
        <v>56252.877945787055</v>
      </c>
      <c r="C807">
        <f t="shared" si="138"/>
        <v>10594.877945787051</v>
      </c>
    </row>
    <row r="808" spans="2:3" x14ac:dyDescent="0.25">
      <c r="B808" s="20">
        <f t="shared" si="137"/>
        <v>56262.841600196371</v>
      </c>
      <c r="C808">
        <f t="shared" si="138"/>
        <v>10604.841600196371</v>
      </c>
    </row>
    <row r="809" spans="2:3" x14ac:dyDescent="0.25">
      <c r="B809" s="20">
        <f t="shared" si="137"/>
        <v>56282.40853578705</v>
      </c>
      <c r="C809">
        <f t="shared" si="138"/>
        <v>10624.408535787052</v>
      </c>
    </row>
    <row r="810" spans="2:3" x14ac:dyDescent="0.25">
      <c r="B810" s="20">
        <f t="shared" si="137"/>
        <v>56292.372190196373</v>
      </c>
      <c r="C810">
        <f t="shared" si="138"/>
        <v>10634.372190196371</v>
      </c>
    </row>
    <row r="811" spans="2:3" x14ac:dyDescent="0.25">
      <c r="B811" s="20">
        <f t="shared" si="137"/>
        <v>56311.939125787052</v>
      </c>
      <c r="C811">
        <f t="shared" si="138"/>
        <v>10653.939125787052</v>
      </c>
    </row>
    <row r="812" spans="2:3" x14ac:dyDescent="0.25">
      <c r="B812" s="20">
        <f t="shared" si="137"/>
        <v>56321.902780196368</v>
      </c>
      <c r="C812">
        <f t="shared" si="138"/>
        <v>10663.902780196371</v>
      </c>
    </row>
    <row r="813" spans="2:3" x14ac:dyDescent="0.25">
      <c r="B813" s="20">
        <f t="shared" si="137"/>
        <v>56341.469715787054</v>
      </c>
      <c r="C813">
        <f t="shared" si="138"/>
        <v>10683.469715787052</v>
      </c>
    </row>
    <row r="814" spans="2:3" x14ac:dyDescent="0.25">
      <c r="B814" s="20">
        <f t="shared" si="137"/>
        <v>56351.43337019637</v>
      </c>
      <c r="C814">
        <f t="shared" si="138"/>
        <v>10693.433370196371</v>
      </c>
    </row>
    <row r="815" spans="2:3" x14ac:dyDescent="0.25">
      <c r="B815" s="20">
        <f t="shared" si="137"/>
        <v>56371.000305787049</v>
      </c>
      <c r="C815">
        <f t="shared" si="138"/>
        <v>10713.000305787053</v>
      </c>
    </row>
    <row r="816" spans="2:3" x14ac:dyDescent="0.25">
      <c r="B816" s="20">
        <f t="shared" si="137"/>
        <v>56380.963960196372</v>
      </c>
      <c r="C816">
        <f t="shared" si="138"/>
        <v>10722.963960196372</v>
      </c>
    </row>
    <row r="817" spans="2:3" x14ac:dyDescent="0.25">
      <c r="B817" s="20">
        <f t="shared" si="137"/>
        <v>56400.530895787051</v>
      </c>
      <c r="C817">
        <f t="shared" si="138"/>
        <v>10742.530895787053</v>
      </c>
    </row>
    <row r="818" spans="2:3" x14ac:dyDescent="0.25">
      <c r="B818" s="20">
        <f t="shared" si="137"/>
        <v>56410.494550196374</v>
      </c>
      <c r="C818">
        <f t="shared" si="138"/>
        <v>10752.494550196372</v>
      </c>
    </row>
    <row r="819" spans="2:3" x14ac:dyDescent="0.25">
      <c r="B819" s="20">
        <f t="shared" si="137"/>
        <v>56430.061485787053</v>
      </c>
      <c r="C819">
        <f t="shared" si="138"/>
        <v>10772.061485787053</v>
      </c>
    </row>
    <row r="820" spans="2:3" x14ac:dyDescent="0.25">
      <c r="B820" s="20">
        <f t="shared" si="137"/>
        <v>56440.025140196376</v>
      </c>
      <c r="C820">
        <f t="shared" si="138"/>
        <v>10782.025140196372</v>
      </c>
    </row>
    <row r="821" spans="2:3" x14ac:dyDescent="0.25">
      <c r="B821" s="20">
        <f t="shared" si="137"/>
        <v>56459.592075787055</v>
      </c>
      <c r="C821">
        <f t="shared" si="138"/>
        <v>10801.592075787054</v>
      </c>
    </row>
    <row r="822" spans="2:3" x14ac:dyDescent="0.25">
      <c r="B822" s="20">
        <f t="shared" si="137"/>
        <v>56469.555730196371</v>
      </c>
      <c r="C822">
        <f t="shared" si="138"/>
        <v>10811.555730196373</v>
      </c>
    </row>
    <row r="823" spans="2:3" x14ac:dyDescent="0.25">
      <c r="B823" s="20">
        <f t="shared" si="137"/>
        <v>56489.122665787057</v>
      </c>
      <c r="C823">
        <f t="shared" si="138"/>
        <v>10831.122665787054</v>
      </c>
    </row>
    <row r="824" spans="2:3" x14ac:dyDescent="0.25">
      <c r="B824" s="20">
        <f t="shared" si="137"/>
        <v>56499.086320196373</v>
      </c>
      <c r="C824">
        <f t="shared" si="138"/>
        <v>10841.086320196373</v>
      </c>
    </row>
    <row r="825" spans="2:3" x14ac:dyDescent="0.25">
      <c r="B825" s="20">
        <f t="shared" si="137"/>
        <v>56518.653255787052</v>
      </c>
      <c r="C825">
        <f t="shared" si="138"/>
        <v>10860.653255787054</v>
      </c>
    </row>
    <row r="826" spans="2:3" x14ac:dyDescent="0.25">
      <c r="B826" s="20">
        <f t="shared" si="137"/>
        <v>56528.616910196375</v>
      </c>
      <c r="C826">
        <f t="shared" si="138"/>
        <v>10870.616910196373</v>
      </c>
    </row>
    <row r="827" spans="2:3" x14ac:dyDescent="0.25">
      <c r="B827" s="20">
        <f t="shared" si="137"/>
        <v>56548.183845787054</v>
      </c>
      <c r="C827">
        <f t="shared" si="138"/>
        <v>10890.183845787054</v>
      </c>
    </row>
    <row r="828" spans="2:3" x14ac:dyDescent="0.25">
      <c r="B828" s="20">
        <f t="shared" si="137"/>
        <v>56558.14750019637</v>
      </c>
      <c r="C828">
        <f t="shared" si="138"/>
        <v>10900.147500196374</v>
      </c>
    </row>
    <row r="829" spans="2:3" x14ac:dyDescent="0.25">
      <c r="B829" s="20">
        <f t="shared" si="137"/>
        <v>56577.714435787057</v>
      </c>
      <c r="C829">
        <f t="shared" si="138"/>
        <v>10919.714435787055</v>
      </c>
    </row>
    <row r="830" spans="2:3" x14ac:dyDescent="0.25">
      <c r="B830" s="20">
        <f t="shared" si="137"/>
        <v>56587.678090196372</v>
      </c>
      <c r="C830">
        <f t="shared" si="138"/>
        <v>10929.678090196374</v>
      </c>
    </row>
    <row r="831" spans="2:3" x14ac:dyDescent="0.25">
      <c r="B831" s="20">
        <f t="shared" si="137"/>
        <v>56607.245025787051</v>
      </c>
      <c r="C831">
        <f t="shared" si="138"/>
        <v>10949.245025787055</v>
      </c>
    </row>
    <row r="832" spans="2:3" x14ac:dyDescent="0.25">
      <c r="B832" s="20">
        <f t="shared" si="137"/>
        <v>56617.208680196374</v>
      </c>
      <c r="C832">
        <f t="shared" si="138"/>
        <v>10959.208680196374</v>
      </c>
    </row>
    <row r="833" spans="2:3" x14ac:dyDescent="0.25">
      <c r="B833" s="20">
        <f t="shared" si="137"/>
        <v>56636.775615787054</v>
      </c>
      <c r="C833">
        <f t="shared" si="138"/>
        <v>10978.775615787055</v>
      </c>
    </row>
    <row r="834" spans="2:3" x14ac:dyDescent="0.25">
      <c r="B834" s="20">
        <f t="shared" si="137"/>
        <v>56646.739270196376</v>
      </c>
      <c r="C834">
        <f t="shared" si="138"/>
        <v>10988.739270196374</v>
      </c>
    </row>
    <row r="835" spans="2:3" x14ac:dyDescent="0.25">
      <c r="B835" s="20">
        <f t="shared" si="137"/>
        <v>56666.306205787056</v>
      </c>
      <c r="C835">
        <f t="shared" si="138"/>
        <v>11008.306205787056</v>
      </c>
    </row>
    <row r="836" spans="2:3" x14ac:dyDescent="0.25">
      <c r="B836" s="20">
        <f t="shared" si="137"/>
        <v>56676.269860196378</v>
      </c>
      <c r="C836">
        <f t="shared" si="138"/>
        <v>11018.269860196375</v>
      </c>
    </row>
    <row r="837" spans="2:3" x14ac:dyDescent="0.25">
      <c r="B837" s="20">
        <f t="shared" si="137"/>
        <v>56695.836795787058</v>
      </c>
      <c r="C837">
        <f t="shared" si="138"/>
        <v>11037.836795787056</v>
      </c>
    </row>
    <row r="838" spans="2:3" x14ac:dyDescent="0.25">
      <c r="B838" s="20">
        <f t="shared" si="137"/>
        <v>56705.800450196373</v>
      </c>
      <c r="C838">
        <f t="shared" si="138"/>
        <v>11047.800450196375</v>
      </c>
    </row>
    <row r="839" spans="2:3" x14ac:dyDescent="0.25">
      <c r="B839" s="20">
        <f t="shared" si="137"/>
        <v>56725.36738578706</v>
      </c>
      <c r="C839">
        <f t="shared" si="138"/>
        <v>11067.367385787056</v>
      </c>
    </row>
    <row r="840" spans="2:3" x14ac:dyDescent="0.25">
      <c r="B840" s="20">
        <f t="shared" si="137"/>
        <v>56735.331040196375</v>
      </c>
      <c r="C840">
        <f t="shared" si="138"/>
        <v>11077.331040196375</v>
      </c>
    </row>
    <row r="841" spans="2:3" x14ac:dyDescent="0.25">
      <c r="B841" s="20">
        <f t="shared" si="137"/>
        <v>56754.897975787055</v>
      </c>
      <c r="C841">
        <f t="shared" si="138"/>
        <v>11096.897975787057</v>
      </c>
    </row>
    <row r="842" spans="2:3" x14ac:dyDescent="0.25">
      <c r="B842" s="20">
        <f t="shared" si="137"/>
        <v>56764.861630196378</v>
      </c>
      <c r="C842">
        <f t="shared" si="138"/>
        <v>11106.861630196376</v>
      </c>
    </row>
    <row r="843" spans="2:3" x14ac:dyDescent="0.25">
      <c r="B843" s="20">
        <f t="shared" si="137"/>
        <v>56784.428565787057</v>
      </c>
      <c r="C843">
        <f t="shared" si="138"/>
        <v>11126.428565787057</v>
      </c>
    </row>
    <row r="844" spans="2:3" x14ac:dyDescent="0.25">
      <c r="B844" s="20">
        <f t="shared" si="137"/>
        <v>56794.392220196372</v>
      </c>
      <c r="C844">
        <f t="shared" si="138"/>
        <v>11136.392220196376</v>
      </c>
    </row>
    <row r="845" spans="2:3" x14ac:dyDescent="0.25">
      <c r="B845" s="20">
        <f t="shared" si="137"/>
        <v>56813.959155787059</v>
      </c>
      <c r="C845">
        <f t="shared" si="138"/>
        <v>11155.959155787057</v>
      </c>
    </row>
    <row r="846" spans="2:3" x14ac:dyDescent="0.25">
      <c r="B846" s="20">
        <f t="shared" si="137"/>
        <v>56823.922810196374</v>
      </c>
      <c r="C846">
        <f t="shared" si="138"/>
        <v>11165.922810196376</v>
      </c>
    </row>
    <row r="847" spans="2:3" x14ac:dyDescent="0.25">
      <c r="B847" s="20">
        <f t="shared" si="137"/>
        <v>56843.489745787054</v>
      </c>
      <c r="C847">
        <f t="shared" si="138"/>
        <v>11185.489745787057</v>
      </c>
    </row>
    <row r="848" spans="2:3" x14ac:dyDescent="0.25">
      <c r="B848" s="20">
        <f t="shared" si="137"/>
        <v>56853.453400196377</v>
      </c>
      <c r="C848">
        <f t="shared" si="138"/>
        <v>11195.453400196377</v>
      </c>
    </row>
    <row r="849" spans="2:3" x14ac:dyDescent="0.25">
      <c r="B849" s="20">
        <f t="shared" si="137"/>
        <v>56873.020335787056</v>
      </c>
      <c r="C849">
        <f t="shared" si="138"/>
        <v>11215.020335787058</v>
      </c>
    </row>
    <row r="850" spans="2:3" x14ac:dyDescent="0.25">
      <c r="B850" s="20">
        <f t="shared" si="137"/>
        <v>56882.983990196379</v>
      </c>
      <c r="C850">
        <f t="shared" si="138"/>
        <v>11224.983990196377</v>
      </c>
    </row>
    <row r="851" spans="2:3" x14ac:dyDescent="0.25">
      <c r="B851" s="20">
        <f t="shared" si="137"/>
        <v>56902.550925787058</v>
      </c>
      <c r="C851">
        <f t="shared" si="138"/>
        <v>11244.550925787058</v>
      </c>
    </row>
    <row r="852" spans="2:3" x14ac:dyDescent="0.25">
      <c r="B852" s="20">
        <f t="shared" si="137"/>
        <v>56912.514580196381</v>
      </c>
      <c r="C852">
        <f t="shared" si="138"/>
        <v>11254.514580196377</v>
      </c>
    </row>
    <row r="853" spans="2:3" x14ac:dyDescent="0.25">
      <c r="B853" s="20">
        <f t="shared" si="137"/>
        <v>56932.08151578706</v>
      </c>
      <c r="C853">
        <f t="shared" si="138"/>
        <v>11274.081515787058</v>
      </c>
    </row>
    <row r="854" spans="2:3" x14ac:dyDescent="0.25">
      <c r="B854" s="20">
        <f t="shared" si="137"/>
        <v>56942.045170196376</v>
      </c>
      <c r="C854">
        <f t="shared" si="138"/>
        <v>11284.045170196378</v>
      </c>
    </row>
    <row r="855" spans="2:3" x14ac:dyDescent="0.25">
      <c r="B855" s="20">
        <f t="shared" si="137"/>
        <v>56961.612105787062</v>
      </c>
      <c r="C855">
        <f t="shared" si="138"/>
        <v>11303.612105787059</v>
      </c>
    </row>
    <row r="856" spans="2:3" x14ac:dyDescent="0.25">
      <c r="B856" s="20">
        <f t="shared" si="137"/>
        <v>56971.575760196378</v>
      </c>
      <c r="C856">
        <f t="shared" si="138"/>
        <v>11313.575760196378</v>
      </c>
    </row>
    <row r="857" spans="2:3" x14ac:dyDescent="0.25">
      <c r="B857" s="20">
        <f t="shared" si="137"/>
        <v>56991.142695787057</v>
      </c>
      <c r="C857">
        <f t="shared" si="138"/>
        <v>11333.142695787059</v>
      </c>
    </row>
    <row r="858" spans="2:3" x14ac:dyDescent="0.25">
      <c r="B858" s="20">
        <f t="shared" si="137"/>
        <v>57001.10635019638</v>
      </c>
      <c r="C858">
        <f t="shared" si="138"/>
        <v>11343.106350196378</v>
      </c>
    </row>
    <row r="859" spans="2:3" x14ac:dyDescent="0.25">
      <c r="B859" s="20">
        <f t="shared" ref="B859:B922" si="139">C859+$B$56</f>
        <v>57020.673285787059</v>
      </c>
      <c r="C859">
        <f t="shared" si="138"/>
        <v>11362.673285787059</v>
      </c>
    </row>
    <row r="860" spans="2:3" x14ac:dyDescent="0.25">
      <c r="B860" s="20">
        <f t="shared" si="139"/>
        <v>57030.636940196375</v>
      </c>
      <c r="C860">
        <f t="shared" ref="C860:C923" si="140">C858+29.53059</f>
        <v>11372.636940196378</v>
      </c>
    </row>
    <row r="861" spans="2:3" x14ac:dyDescent="0.25">
      <c r="B861" s="20">
        <f t="shared" si="139"/>
        <v>57050.203875787061</v>
      </c>
      <c r="C861">
        <f t="shared" si="140"/>
        <v>11392.20387578706</v>
      </c>
    </row>
    <row r="862" spans="2:3" x14ac:dyDescent="0.25">
      <c r="B862" s="20">
        <f t="shared" si="139"/>
        <v>57060.167530196377</v>
      </c>
      <c r="C862">
        <f t="shared" si="140"/>
        <v>11402.167530196379</v>
      </c>
    </row>
    <row r="863" spans="2:3" x14ac:dyDescent="0.25">
      <c r="B863" s="20">
        <f t="shared" si="139"/>
        <v>57079.734465787056</v>
      </c>
      <c r="C863">
        <f t="shared" si="140"/>
        <v>11421.73446578706</v>
      </c>
    </row>
    <row r="864" spans="2:3" x14ac:dyDescent="0.25">
      <c r="B864" s="20">
        <f t="shared" si="139"/>
        <v>57089.698120196379</v>
      </c>
      <c r="C864">
        <f t="shared" si="140"/>
        <v>11431.698120196379</v>
      </c>
    </row>
    <row r="865" spans="2:3" x14ac:dyDescent="0.25">
      <c r="B865" s="20">
        <f t="shared" si="139"/>
        <v>57109.265055787058</v>
      </c>
      <c r="C865">
        <f t="shared" si="140"/>
        <v>11451.26505578706</v>
      </c>
    </row>
    <row r="866" spans="2:3" x14ac:dyDescent="0.25">
      <c r="B866" s="20">
        <f t="shared" si="139"/>
        <v>57119.228710196381</v>
      </c>
      <c r="C866">
        <f t="shared" si="140"/>
        <v>11461.228710196379</v>
      </c>
    </row>
    <row r="867" spans="2:3" x14ac:dyDescent="0.25">
      <c r="B867" s="20">
        <f t="shared" si="139"/>
        <v>57138.79564578706</v>
      </c>
      <c r="C867">
        <f t="shared" si="140"/>
        <v>11480.79564578706</v>
      </c>
    </row>
    <row r="868" spans="2:3" x14ac:dyDescent="0.25">
      <c r="B868" s="20">
        <f t="shared" si="139"/>
        <v>57148.759300196383</v>
      </c>
      <c r="C868">
        <f t="shared" si="140"/>
        <v>11490.75930019638</v>
      </c>
    </row>
    <row r="869" spans="2:3" x14ac:dyDescent="0.25">
      <c r="B869" s="20">
        <f t="shared" si="139"/>
        <v>57168.326235787063</v>
      </c>
      <c r="C869">
        <f t="shared" si="140"/>
        <v>11510.326235787061</v>
      </c>
    </row>
    <row r="870" spans="2:3" x14ac:dyDescent="0.25">
      <c r="B870" s="20">
        <f t="shared" si="139"/>
        <v>57178.289890196378</v>
      </c>
      <c r="C870">
        <f t="shared" si="140"/>
        <v>11520.28989019638</v>
      </c>
    </row>
    <row r="871" spans="2:3" x14ac:dyDescent="0.25">
      <c r="B871" s="20">
        <f t="shared" si="139"/>
        <v>57197.856825787065</v>
      </c>
      <c r="C871">
        <f t="shared" si="140"/>
        <v>11539.856825787061</v>
      </c>
    </row>
    <row r="872" spans="2:3" x14ac:dyDescent="0.25">
      <c r="B872" s="20">
        <f t="shared" si="139"/>
        <v>57207.82048019638</v>
      </c>
      <c r="C872">
        <f t="shared" si="140"/>
        <v>11549.82048019638</v>
      </c>
    </row>
    <row r="873" spans="2:3" x14ac:dyDescent="0.25">
      <c r="B873" s="20">
        <f t="shared" si="139"/>
        <v>57227.38741578706</v>
      </c>
      <c r="C873">
        <f t="shared" si="140"/>
        <v>11569.387415787061</v>
      </c>
    </row>
    <row r="874" spans="2:3" x14ac:dyDescent="0.25">
      <c r="B874" s="20">
        <f t="shared" si="139"/>
        <v>57237.351070196382</v>
      </c>
      <c r="C874">
        <f t="shared" si="140"/>
        <v>11579.351070196381</v>
      </c>
    </row>
    <row r="875" spans="2:3" x14ac:dyDescent="0.25">
      <c r="B875" s="20">
        <f t="shared" si="139"/>
        <v>57256.918005787062</v>
      </c>
      <c r="C875">
        <f t="shared" si="140"/>
        <v>11598.918005787062</v>
      </c>
    </row>
    <row r="876" spans="2:3" x14ac:dyDescent="0.25">
      <c r="B876" s="20">
        <f t="shared" si="139"/>
        <v>57266.881660196377</v>
      </c>
      <c r="C876">
        <f t="shared" si="140"/>
        <v>11608.881660196381</v>
      </c>
    </row>
    <row r="877" spans="2:3" x14ac:dyDescent="0.25">
      <c r="B877" s="20">
        <f t="shared" si="139"/>
        <v>57286.448595787064</v>
      </c>
      <c r="C877">
        <f t="shared" si="140"/>
        <v>11628.448595787062</v>
      </c>
    </row>
    <row r="878" spans="2:3" x14ac:dyDescent="0.25">
      <c r="B878" s="20">
        <f t="shared" si="139"/>
        <v>57296.412250196379</v>
      </c>
      <c r="C878">
        <f t="shared" si="140"/>
        <v>11638.412250196381</v>
      </c>
    </row>
    <row r="879" spans="2:3" x14ac:dyDescent="0.25">
      <c r="B879" s="20">
        <f t="shared" si="139"/>
        <v>57315.979185787059</v>
      </c>
      <c r="C879">
        <f t="shared" si="140"/>
        <v>11657.979185787062</v>
      </c>
    </row>
    <row r="880" spans="2:3" x14ac:dyDescent="0.25">
      <c r="B880" s="20">
        <f t="shared" si="139"/>
        <v>57325.942840196381</v>
      </c>
      <c r="C880">
        <f t="shared" si="140"/>
        <v>11667.942840196381</v>
      </c>
    </row>
    <row r="881" spans="2:3" x14ac:dyDescent="0.25">
      <c r="B881" s="20">
        <f t="shared" si="139"/>
        <v>57345.509775787061</v>
      </c>
      <c r="C881">
        <f t="shared" si="140"/>
        <v>11687.509775787063</v>
      </c>
    </row>
    <row r="882" spans="2:3" x14ac:dyDescent="0.25">
      <c r="B882" s="20">
        <f t="shared" si="139"/>
        <v>57355.473430196384</v>
      </c>
      <c r="C882">
        <f t="shared" si="140"/>
        <v>11697.473430196382</v>
      </c>
    </row>
    <row r="883" spans="2:3" x14ac:dyDescent="0.25">
      <c r="B883" s="20">
        <f t="shared" si="139"/>
        <v>57375.040365787063</v>
      </c>
      <c r="C883">
        <f t="shared" si="140"/>
        <v>11717.040365787063</v>
      </c>
    </row>
    <row r="884" spans="2:3" x14ac:dyDescent="0.25">
      <c r="B884" s="20">
        <f t="shared" si="139"/>
        <v>57385.004020196386</v>
      </c>
      <c r="C884">
        <f t="shared" si="140"/>
        <v>11727.004020196382</v>
      </c>
    </row>
    <row r="885" spans="2:3" x14ac:dyDescent="0.25">
      <c r="B885" s="20">
        <f t="shared" si="139"/>
        <v>57404.570955787065</v>
      </c>
      <c r="C885">
        <f t="shared" si="140"/>
        <v>11746.570955787063</v>
      </c>
    </row>
    <row r="886" spans="2:3" x14ac:dyDescent="0.25">
      <c r="B886" s="20">
        <f t="shared" si="139"/>
        <v>57414.534610196381</v>
      </c>
      <c r="C886">
        <f t="shared" si="140"/>
        <v>11756.534610196382</v>
      </c>
    </row>
    <row r="887" spans="2:3" x14ac:dyDescent="0.25">
      <c r="B887" s="20">
        <f t="shared" si="139"/>
        <v>57434.101545787067</v>
      </c>
      <c r="C887">
        <f t="shared" si="140"/>
        <v>11776.101545787064</v>
      </c>
    </row>
    <row r="888" spans="2:3" x14ac:dyDescent="0.25">
      <c r="B888" s="20">
        <f t="shared" si="139"/>
        <v>57444.065200196383</v>
      </c>
      <c r="C888">
        <f t="shared" si="140"/>
        <v>11786.065200196383</v>
      </c>
    </row>
    <row r="889" spans="2:3" x14ac:dyDescent="0.25">
      <c r="B889" s="20">
        <f t="shared" si="139"/>
        <v>57463.632135787062</v>
      </c>
      <c r="C889">
        <f t="shared" si="140"/>
        <v>11805.632135787064</v>
      </c>
    </row>
    <row r="890" spans="2:3" x14ac:dyDescent="0.25">
      <c r="B890" s="20">
        <f t="shared" si="139"/>
        <v>57473.595790196385</v>
      </c>
      <c r="C890">
        <f t="shared" si="140"/>
        <v>11815.595790196383</v>
      </c>
    </row>
    <row r="891" spans="2:3" x14ac:dyDescent="0.25">
      <c r="B891" s="20">
        <f t="shared" si="139"/>
        <v>57493.162725787064</v>
      </c>
      <c r="C891">
        <f t="shared" si="140"/>
        <v>11835.162725787064</v>
      </c>
    </row>
    <row r="892" spans="2:3" x14ac:dyDescent="0.25">
      <c r="B892" s="20">
        <f t="shared" si="139"/>
        <v>57503.12638019638</v>
      </c>
      <c r="C892">
        <f t="shared" si="140"/>
        <v>11845.126380196383</v>
      </c>
    </row>
    <row r="893" spans="2:3" x14ac:dyDescent="0.25">
      <c r="B893" s="20">
        <f t="shared" si="139"/>
        <v>57522.693315787066</v>
      </c>
      <c r="C893">
        <f t="shared" si="140"/>
        <v>11864.693315787064</v>
      </c>
    </row>
    <row r="894" spans="2:3" x14ac:dyDescent="0.25">
      <c r="B894" s="20">
        <f t="shared" si="139"/>
        <v>57532.656970196382</v>
      </c>
      <c r="C894">
        <f t="shared" si="140"/>
        <v>11874.656970196384</v>
      </c>
    </row>
    <row r="895" spans="2:3" x14ac:dyDescent="0.25">
      <c r="B895" s="20">
        <f t="shared" si="139"/>
        <v>57552.223905787061</v>
      </c>
      <c r="C895">
        <f t="shared" si="140"/>
        <v>11894.223905787065</v>
      </c>
    </row>
    <row r="896" spans="2:3" x14ac:dyDescent="0.25">
      <c r="B896" s="20">
        <f t="shared" si="139"/>
        <v>57562.187560196384</v>
      </c>
      <c r="C896">
        <f t="shared" si="140"/>
        <v>11904.187560196384</v>
      </c>
    </row>
    <row r="897" spans="2:3" x14ac:dyDescent="0.25">
      <c r="B897" s="20">
        <f t="shared" si="139"/>
        <v>57581.754495787063</v>
      </c>
      <c r="C897">
        <f t="shared" si="140"/>
        <v>11923.754495787065</v>
      </c>
    </row>
    <row r="898" spans="2:3" x14ac:dyDescent="0.25">
      <c r="B898" s="20">
        <f t="shared" si="139"/>
        <v>57591.718150196386</v>
      </c>
      <c r="C898">
        <f t="shared" si="140"/>
        <v>11933.718150196384</v>
      </c>
    </row>
    <row r="899" spans="2:3" x14ac:dyDescent="0.25">
      <c r="B899" s="20">
        <f t="shared" si="139"/>
        <v>57611.285085787065</v>
      </c>
      <c r="C899">
        <f t="shared" si="140"/>
        <v>11953.285085787065</v>
      </c>
    </row>
    <row r="900" spans="2:3" x14ac:dyDescent="0.25">
      <c r="B900" s="20">
        <f t="shared" si="139"/>
        <v>57621.248740196388</v>
      </c>
      <c r="C900">
        <f t="shared" si="140"/>
        <v>11963.248740196384</v>
      </c>
    </row>
    <row r="901" spans="2:3" x14ac:dyDescent="0.25">
      <c r="B901" s="20">
        <f t="shared" si="139"/>
        <v>57640.815675787067</v>
      </c>
      <c r="C901">
        <f t="shared" si="140"/>
        <v>11982.815675787066</v>
      </c>
    </row>
    <row r="902" spans="2:3" x14ac:dyDescent="0.25">
      <c r="B902" s="20">
        <f t="shared" si="139"/>
        <v>57650.779330196383</v>
      </c>
      <c r="C902">
        <f t="shared" si="140"/>
        <v>11992.779330196385</v>
      </c>
    </row>
    <row r="903" spans="2:3" x14ac:dyDescent="0.25">
      <c r="B903" s="20">
        <f t="shared" si="139"/>
        <v>57670.34626578707</v>
      </c>
      <c r="C903">
        <f t="shared" si="140"/>
        <v>12012.346265787066</v>
      </c>
    </row>
    <row r="904" spans="2:3" x14ac:dyDescent="0.25">
      <c r="B904" s="20">
        <f t="shared" si="139"/>
        <v>57680.309920196385</v>
      </c>
      <c r="C904">
        <f t="shared" si="140"/>
        <v>12022.309920196385</v>
      </c>
    </row>
    <row r="905" spans="2:3" x14ac:dyDescent="0.25">
      <c r="B905" s="20">
        <f t="shared" si="139"/>
        <v>57699.876855787064</v>
      </c>
      <c r="C905">
        <f t="shared" si="140"/>
        <v>12041.876855787066</v>
      </c>
    </row>
    <row r="906" spans="2:3" x14ac:dyDescent="0.25">
      <c r="B906" s="20">
        <f t="shared" si="139"/>
        <v>57709.840510196387</v>
      </c>
      <c r="C906">
        <f t="shared" si="140"/>
        <v>12051.840510196385</v>
      </c>
    </row>
    <row r="907" spans="2:3" x14ac:dyDescent="0.25">
      <c r="B907" s="20">
        <f t="shared" si="139"/>
        <v>57729.407445787067</v>
      </c>
      <c r="C907">
        <f t="shared" si="140"/>
        <v>12071.407445787067</v>
      </c>
    </row>
    <row r="908" spans="2:3" x14ac:dyDescent="0.25">
      <c r="B908" s="20">
        <f t="shared" si="139"/>
        <v>57739.371100196382</v>
      </c>
      <c r="C908">
        <f t="shared" si="140"/>
        <v>12081.371100196386</v>
      </c>
    </row>
    <row r="909" spans="2:3" x14ac:dyDescent="0.25">
      <c r="B909" s="20">
        <f t="shared" si="139"/>
        <v>57758.938035787069</v>
      </c>
      <c r="C909">
        <f t="shared" si="140"/>
        <v>12100.938035787067</v>
      </c>
    </row>
    <row r="910" spans="2:3" x14ac:dyDescent="0.25">
      <c r="B910" s="20">
        <f t="shared" si="139"/>
        <v>57768.901690196384</v>
      </c>
      <c r="C910">
        <f t="shared" si="140"/>
        <v>12110.901690196386</v>
      </c>
    </row>
    <row r="911" spans="2:3" x14ac:dyDescent="0.25">
      <c r="B911" s="20">
        <f t="shared" si="139"/>
        <v>57788.468625787064</v>
      </c>
      <c r="C911">
        <f t="shared" si="140"/>
        <v>12130.468625787067</v>
      </c>
    </row>
    <row r="912" spans="2:3" x14ac:dyDescent="0.25">
      <c r="B912" s="20">
        <f t="shared" si="139"/>
        <v>57798.432280196386</v>
      </c>
      <c r="C912">
        <f t="shared" si="140"/>
        <v>12140.432280196386</v>
      </c>
    </row>
    <row r="913" spans="2:3" x14ac:dyDescent="0.25">
      <c r="B913" s="20">
        <f t="shared" si="139"/>
        <v>57817.999215787066</v>
      </c>
      <c r="C913">
        <f t="shared" si="140"/>
        <v>12159.999215787067</v>
      </c>
    </row>
    <row r="914" spans="2:3" x14ac:dyDescent="0.25">
      <c r="B914" s="20">
        <f t="shared" si="139"/>
        <v>57827.962870196388</v>
      </c>
      <c r="C914">
        <f t="shared" si="140"/>
        <v>12169.962870196387</v>
      </c>
    </row>
    <row r="915" spans="2:3" x14ac:dyDescent="0.25">
      <c r="B915" s="20">
        <f t="shared" si="139"/>
        <v>57847.529805787068</v>
      </c>
      <c r="C915">
        <f t="shared" si="140"/>
        <v>12189.529805787068</v>
      </c>
    </row>
    <row r="916" spans="2:3" x14ac:dyDescent="0.25">
      <c r="B916" s="20">
        <f t="shared" si="139"/>
        <v>57857.493460196391</v>
      </c>
      <c r="C916">
        <f t="shared" si="140"/>
        <v>12199.493460196387</v>
      </c>
    </row>
    <row r="917" spans="2:3" x14ac:dyDescent="0.25">
      <c r="B917" s="20">
        <f t="shared" si="139"/>
        <v>57877.06039578707</v>
      </c>
      <c r="C917">
        <f t="shared" si="140"/>
        <v>12219.060395787068</v>
      </c>
    </row>
    <row r="918" spans="2:3" x14ac:dyDescent="0.25">
      <c r="B918" s="20">
        <f t="shared" si="139"/>
        <v>57887.024050196385</v>
      </c>
      <c r="C918">
        <f t="shared" si="140"/>
        <v>12229.024050196387</v>
      </c>
    </row>
    <row r="919" spans="2:3" x14ac:dyDescent="0.25">
      <c r="B919" s="20">
        <f t="shared" si="139"/>
        <v>57906.590985787072</v>
      </c>
      <c r="C919">
        <f t="shared" si="140"/>
        <v>12248.590985787068</v>
      </c>
    </row>
    <row r="920" spans="2:3" x14ac:dyDescent="0.25">
      <c r="B920" s="20">
        <f t="shared" si="139"/>
        <v>57916.554640196387</v>
      </c>
      <c r="C920">
        <f t="shared" si="140"/>
        <v>12258.554640196387</v>
      </c>
    </row>
    <row r="921" spans="2:3" x14ac:dyDescent="0.25">
      <c r="B921" s="20">
        <f t="shared" si="139"/>
        <v>57936.121575787067</v>
      </c>
      <c r="C921">
        <f t="shared" si="140"/>
        <v>12278.121575787069</v>
      </c>
    </row>
    <row r="922" spans="2:3" x14ac:dyDescent="0.25">
      <c r="B922" s="20">
        <f t="shared" si="139"/>
        <v>57946.08523019639</v>
      </c>
      <c r="C922">
        <f t="shared" si="140"/>
        <v>12288.085230196388</v>
      </c>
    </row>
    <row r="923" spans="2:3" x14ac:dyDescent="0.25">
      <c r="B923" s="20">
        <f t="shared" ref="B923:B932" si="141">C923+$B$56</f>
        <v>57965.652165787069</v>
      </c>
      <c r="C923">
        <f t="shared" si="140"/>
        <v>12307.652165787069</v>
      </c>
    </row>
    <row r="924" spans="2:3" x14ac:dyDescent="0.25">
      <c r="B924" s="20">
        <f t="shared" si="141"/>
        <v>57975.615820196384</v>
      </c>
      <c r="C924">
        <f t="shared" ref="C924:C932" si="142">C922+29.53059</f>
        <v>12317.615820196388</v>
      </c>
    </row>
    <row r="925" spans="2:3" x14ac:dyDescent="0.25">
      <c r="B925" s="20">
        <f t="shared" si="141"/>
        <v>57995.182755787071</v>
      </c>
      <c r="C925">
        <f t="shared" si="142"/>
        <v>12337.182755787069</v>
      </c>
    </row>
    <row r="926" spans="2:3" x14ac:dyDescent="0.25">
      <c r="B926" s="20">
        <f t="shared" si="141"/>
        <v>58005.146410196387</v>
      </c>
      <c r="C926">
        <f t="shared" si="142"/>
        <v>12347.146410196388</v>
      </c>
    </row>
    <row r="927" spans="2:3" x14ac:dyDescent="0.25">
      <c r="B927" s="20">
        <f t="shared" si="141"/>
        <v>58024.713345787066</v>
      </c>
      <c r="C927">
        <f t="shared" si="142"/>
        <v>12366.71334578707</v>
      </c>
    </row>
    <row r="928" spans="2:3" x14ac:dyDescent="0.25">
      <c r="B928" s="20">
        <f t="shared" si="141"/>
        <v>58034.677000196389</v>
      </c>
      <c r="C928">
        <f t="shared" si="142"/>
        <v>12376.677000196389</v>
      </c>
    </row>
    <row r="929" spans="2:3" x14ac:dyDescent="0.25">
      <c r="B929" s="20">
        <f t="shared" si="141"/>
        <v>58054.243935787068</v>
      </c>
      <c r="C929">
        <f t="shared" si="142"/>
        <v>12396.24393578707</v>
      </c>
    </row>
    <row r="930" spans="2:3" x14ac:dyDescent="0.25">
      <c r="B930" s="20">
        <f t="shared" si="141"/>
        <v>58064.207590196391</v>
      </c>
      <c r="C930">
        <f t="shared" si="142"/>
        <v>12406.207590196389</v>
      </c>
    </row>
    <row r="931" spans="2:3" x14ac:dyDescent="0.25">
      <c r="B931" s="20">
        <f t="shared" si="141"/>
        <v>58083.77452578707</v>
      </c>
      <c r="C931">
        <f t="shared" si="142"/>
        <v>12425.77452578707</v>
      </c>
    </row>
    <row r="932" spans="2:3" x14ac:dyDescent="0.25">
      <c r="B932" s="20">
        <f t="shared" si="141"/>
        <v>58093.738180196393</v>
      </c>
      <c r="C932">
        <f t="shared" si="142"/>
        <v>12435.738180196389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1E904-6BB6-4FAD-B3B8-BCF91D1FA3F2}">
  <dimension ref="E7:BB12"/>
  <sheetViews>
    <sheetView topLeftCell="AA1" workbookViewId="0">
      <selection activeCell="BB10" sqref="BA10:BB12"/>
    </sheetView>
  </sheetViews>
  <sheetFormatPr defaultRowHeight="15" x14ac:dyDescent="0.25"/>
  <sheetData>
    <row r="7" spans="5:54" x14ac:dyDescent="0.25">
      <c r="E7" t="s">
        <v>26</v>
      </c>
      <c r="F7" t="s">
        <v>27</v>
      </c>
      <c r="G7" t="s">
        <v>28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M7" t="s">
        <v>34</v>
      </c>
      <c r="N7" t="s">
        <v>35</v>
      </c>
      <c r="O7" t="s">
        <v>36</v>
      </c>
      <c r="P7" t="s">
        <v>37</v>
      </c>
      <c r="Q7" t="s">
        <v>38</v>
      </c>
      <c r="R7" t="s">
        <v>39</v>
      </c>
      <c r="S7" t="s">
        <v>40</v>
      </c>
      <c r="T7" t="s">
        <v>41</v>
      </c>
      <c r="U7" t="s">
        <v>42</v>
      </c>
      <c r="V7" t="s">
        <v>43</v>
      </c>
      <c r="W7" t="s">
        <v>44</v>
      </c>
      <c r="X7" t="s">
        <v>45</v>
      </c>
      <c r="Y7" t="s">
        <v>46</v>
      </c>
      <c r="Z7" t="s">
        <v>47</v>
      </c>
      <c r="AA7" t="s">
        <v>48</v>
      </c>
      <c r="AB7" t="s">
        <v>49</v>
      </c>
      <c r="AC7" t="s">
        <v>50</v>
      </c>
      <c r="AD7" t="s">
        <v>51</v>
      </c>
      <c r="AE7" t="s">
        <v>52</v>
      </c>
      <c r="AF7" t="s">
        <v>53</v>
      </c>
      <c r="AG7" t="s">
        <v>54</v>
      </c>
      <c r="AH7" t="s">
        <v>55</v>
      </c>
      <c r="AI7" t="s">
        <v>56</v>
      </c>
      <c r="AJ7" t="s">
        <v>57</v>
      </c>
      <c r="AK7" t="s">
        <v>58</v>
      </c>
      <c r="AL7" t="s">
        <v>59</v>
      </c>
      <c r="AM7" t="s">
        <v>60</v>
      </c>
      <c r="AN7" t="s">
        <v>61</v>
      </c>
      <c r="AO7" t="s">
        <v>62</v>
      </c>
      <c r="AP7" t="s">
        <v>63</v>
      </c>
      <c r="AQ7" t="s">
        <v>64</v>
      </c>
      <c r="AR7" t="s">
        <v>65</v>
      </c>
      <c r="AS7" t="s">
        <v>66</v>
      </c>
      <c r="AT7" t="s">
        <v>67</v>
      </c>
      <c r="AU7" t="s">
        <v>68</v>
      </c>
      <c r="AV7" t="s">
        <v>69</v>
      </c>
      <c r="AW7" t="s">
        <v>70</v>
      </c>
      <c r="AX7" t="s">
        <v>71</v>
      </c>
      <c r="AY7" t="s">
        <v>72</v>
      </c>
      <c r="AZ7" t="s">
        <v>73</v>
      </c>
      <c r="BA7" t="s">
        <v>74</v>
      </c>
      <c r="BB7" t="s">
        <v>75</v>
      </c>
    </row>
    <row r="8" spans="5:54" x14ac:dyDescent="0.25">
      <c r="E8" t="s">
        <v>76</v>
      </c>
      <c r="F8" t="s">
        <v>77</v>
      </c>
      <c r="G8" t="s">
        <v>78</v>
      </c>
      <c r="H8" t="s">
        <v>79</v>
      </c>
      <c r="I8" t="s">
        <v>80</v>
      </c>
      <c r="J8" t="s">
        <v>81</v>
      </c>
      <c r="K8" t="s">
        <v>82</v>
      </c>
      <c r="L8" t="s">
        <v>83</v>
      </c>
      <c r="M8" t="s">
        <v>84</v>
      </c>
      <c r="N8" t="s">
        <v>85</v>
      </c>
      <c r="O8" t="s">
        <v>86</v>
      </c>
      <c r="P8" t="s">
        <v>87</v>
      </c>
      <c r="Q8" t="s">
        <v>88</v>
      </c>
      <c r="R8" t="s">
        <v>89</v>
      </c>
      <c r="S8" t="s">
        <v>90</v>
      </c>
      <c r="T8" t="s">
        <v>91</v>
      </c>
      <c r="U8" t="s">
        <v>92</v>
      </c>
      <c r="V8" t="s">
        <v>93</v>
      </c>
      <c r="W8" t="s">
        <v>94</v>
      </c>
      <c r="X8" t="s">
        <v>95</v>
      </c>
      <c r="Y8" t="s">
        <v>96</v>
      </c>
      <c r="Z8" t="s">
        <v>97</v>
      </c>
      <c r="AA8" t="s">
        <v>98</v>
      </c>
      <c r="AB8" t="s">
        <v>99</v>
      </c>
      <c r="AC8" t="s">
        <v>100</v>
      </c>
      <c r="AD8" t="s">
        <v>101</v>
      </c>
      <c r="AE8" t="s">
        <v>102</v>
      </c>
      <c r="AF8" t="s">
        <v>103</v>
      </c>
      <c r="AG8" t="s">
        <v>104</v>
      </c>
      <c r="AH8" t="s">
        <v>105</v>
      </c>
      <c r="AI8" t="s">
        <v>106</v>
      </c>
      <c r="AJ8" t="s">
        <v>107</v>
      </c>
      <c r="AK8" t="s">
        <v>108</v>
      </c>
      <c r="AL8" t="s">
        <v>109</v>
      </c>
      <c r="AM8" t="s">
        <v>110</v>
      </c>
      <c r="AN8" t="s">
        <v>111</v>
      </c>
      <c r="AO8" t="s">
        <v>112</v>
      </c>
      <c r="AP8" t="s">
        <v>113</v>
      </c>
      <c r="AQ8" t="s">
        <v>114</v>
      </c>
      <c r="AR8" t="s">
        <v>115</v>
      </c>
      <c r="AS8" t="s">
        <v>116</v>
      </c>
      <c r="AT8" t="s">
        <v>117</v>
      </c>
      <c r="AU8" t="s">
        <v>118</v>
      </c>
      <c r="AV8" t="s">
        <v>119</v>
      </c>
      <c r="AW8" t="s">
        <v>120</v>
      </c>
      <c r="AX8" t="s">
        <v>121</v>
      </c>
      <c r="AY8" t="s">
        <v>122</v>
      </c>
      <c r="AZ8" t="s">
        <v>123</v>
      </c>
      <c r="BA8" t="s">
        <v>124</v>
      </c>
      <c r="BB8" t="s">
        <v>125</v>
      </c>
    </row>
    <row r="9" spans="5:54" x14ac:dyDescent="0.25">
      <c r="E9" t="s">
        <v>126</v>
      </c>
      <c r="F9" t="s">
        <v>127</v>
      </c>
      <c r="G9" t="s">
        <v>128</v>
      </c>
      <c r="H9" t="s">
        <v>129</v>
      </c>
      <c r="I9" t="s">
        <v>130</v>
      </c>
      <c r="J9" t="s">
        <v>131</v>
      </c>
      <c r="K9" t="s">
        <v>132</v>
      </c>
      <c r="L9" t="s">
        <v>133</v>
      </c>
      <c r="M9" t="s">
        <v>134</v>
      </c>
      <c r="N9" t="s">
        <v>135</v>
      </c>
      <c r="O9" t="s">
        <v>136</v>
      </c>
      <c r="P9" t="s">
        <v>137</v>
      </c>
      <c r="Q9" t="s">
        <v>138</v>
      </c>
      <c r="R9" t="s">
        <v>139</v>
      </c>
      <c r="S9" t="s">
        <v>140</v>
      </c>
      <c r="T9" t="s">
        <v>141</v>
      </c>
      <c r="U9" t="s">
        <v>142</v>
      </c>
      <c r="V9" t="s">
        <v>143</v>
      </c>
      <c r="W9" t="s">
        <v>144</v>
      </c>
      <c r="X9" t="s">
        <v>145</v>
      </c>
      <c r="Y9" t="s">
        <v>146</v>
      </c>
      <c r="Z9" t="s">
        <v>147</v>
      </c>
      <c r="AA9" t="s">
        <v>148</v>
      </c>
      <c r="AB9" t="s">
        <v>149</v>
      </c>
      <c r="AC9" t="s">
        <v>150</v>
      </c>
      <c r="AD9" t="s">
        <v>151</v>
      </c>
      <c r="AE9" t="s">
        <v>152</v>
      </c>
      <c r="AF9" t="s">
        <v>153</v>
      </c>
      <c r="AG9" t="s">
        <v>154</v>
      </c>
      <c r="AH9" t="s">
        <v>155</v>
      </c>
      <c r="AI9" t="s">
        <v>156</v>
      </c>
      <c r="AJ9" t="s">
        <v>157</v>
      </c>
      <c r="AK9" t="s">
        <v>158</v>
      </c>
      <c r="AL9" t="s">
        <v>159</v>
      </c>
      <c r="AM9" t="s">
        <v>160</v>
      </c>
      <c r="AN9" t="s">
        <v>161</v>
      </c>
      <c r="AO9" t="s">
        <v>162</v>
      </c>
      <c r="AP9" t="s">
        <v>163</v>
      </c>
      <c r="AQ9" t="s">
        <v>164</v>
      </c>
      <c r="AR9" t="s">
        <v>165</v>
      </c>
      <c r="AS9" t="s">
        <v>166</v>
      </c>
      <c r="AT9" t="s">
        <v>167</v>
      </c>
      <c r="AU9" t="s">
        <v>168</v>
      </c>
      <c r="AV9" t="s">
        <v>169</v>
      </c>
      <c r="AW9" t="s">
        <v>170</v>
      </c>
      <c r="AX9" t="s">
        <v>171</v>
      </c>
      <c r="AY9" t="s">
        <v>172</v>
      </c>
      <c r="AZ9" t="s">
        <v>173</v>
      </c>
      <c r="BA9" t="s">
        <v>174</v>
      </c>
      <c r="BB9" t="s">
        <v>175</v>
      </c>
    </row>
    <row r="10" spans="5:54" x14ac:dyDescent="0.25">
      <c r="E10" t="s">
        <v>176</v>
      </c>
      <c r="F10" t="s">
        <v>177</v>
      </c>
      <c r="G10" t="s">
        <v>178</v>
      </c>
      <c r="H10" t="s">
        <v>179</v>
      </c>
      <c r="I10" t="s">
        <v>180</v>
      </c>
      <c r="J10" t="s">
        <v>181</v>
      </c>
      <c r="K10" t="s">
        <v>182</v>
      </c>
      <c r="L10" t="s">
        <v>183</v>
      </c>
      <c r="M10" t="s">
        <v>184</v>
      </c>
      <c r="N10" t="s">
        <v>185</v>
      </c>
      <c r="O10" t="s">
        <v>186</v>
      </c>
      <c r="P10" t="s">
        <v>187</v>
      </c>
      <c r="Q10" t="s">
        <v>188</v>
      </c>
      <c r="R10" t="s">
        <v>189</v>
      </c>
      <c r="S10" t="s">
        <v>190</v>
      </c>
      <c r="T10" t="s">
        <v>191</v>
      </c>
      <c r="U10" t="s">
        <v>192</v>
      </c>
      <c r="V10" t="s">
        <v>193</v>
      </c>
      <c r="W10" t="s">
        <v>194</v>
      </c>
      <c r="X10" t="s">
        <v>195</v>
      </c>
      <c r="Y10" t="s">
        <v>196</v>
      </c>
      <c r="Z10" t="s">
        <v>197</v>
      </c>
      <c r="AA10" t="s">
        <v>198</v>
      </c>
      <c r="AB10" t="s">
        <v>199</v>
      </c>
      <c r="AC10" t="s">
        <v>200</v>
      </c>
      <c r="AD10" t="s">
        <v>201</v>
      </c>
      <c r="AE10" t="s">
        <v>202</v>
      </c>
      <c r="AF10" t="s">
        <v>203</v>
      </c>
      <c r="AG10" t="s">
        <v>204</v>
      </c>
      <c r="AH10" t="s">
        <v>205</v>
      </c>
      <c r="AI10" t="s">
        <v>206</v>
      </c>
      <c r="AJ10" t="s">
        <v>207</v>
      </c>
      <c r="AK10" t="s">
        <v>208</v>
      </c>
      <c r="AL10" t="s">
        <v>209</v>
      </c>
      <c r="AM10" t="s">
        <v>210</v>
      </c>
      <c r="AN10" t="s">
        <v>211</v>
      </c>
      <c r="AO10" t="s">
        <v>212</v>
      </c>
      <c r="AP10" t="s">
        <v>213</v>
      </c>
      <c r="AQ10" t="s">
        <v>214</v>
      </c>
      <c r="AR10" t="s">
        <v>215</v>
      </c>
      <c r="AS10" t="s">
        <v>216</v>
      </c>
      <c r="AT10" t="s">
        <v>217</v>
      </c>
      <c r="AU10" t="s">
        <v>218</v>
      </c>
      <c r="AV10" t="s">
        <v>219</v>
      </c>
      <c r="AW10" t="s">
        <v>220</v>
      </c>
      <c r="AX10" t="s">
        <v>221</v>
      </c>
      <c r="AY10" t="s">
        <v>222</v>
      </c>
      <c r="AZ10" t="s">
        <v>223</v>
      </c>
      <c r="BA10" t="s">
        <v>224</v>
      </c>
      <c r="BB10" t="s">
        <v>225</v>
      </c>
    </row>
    <row r="11" spans="5:54" x14ac:dyDescent="0.25">
      <c r="E11" t="s">
        <v>226</v>
      </c>
      <c r="F11" t="s">
        <v>227</v>
      </c>
      <c r="G11" t="s">
        <v>228</v>
      </c>
      <c r="H11" t="s">
        <v>229</v>
      </c>
      <c r="I11" t="s">
        <v>230</v>
      </c>
      <c r="J11" t="s">
        <v>231</v>
      </c>
      <c r="K11" t="s">
        <v>232</v>
      </c>
      <c r="L11" t="s">
        <v>233</v>
      </c>
      <c r="M11" t="s">
        <v>234</v>
      </c>
      <c r="N11" t="s">
        <v>235</v>
      </c>
      <c r="O11" t="s">
        <v>236</v>
      </c>
      <c r="P11" t="s">
        <v>237</v>
      </c>
      <c r="Q11" t="s">
        <v>238</v>
      </c>
      <c r="R11" t="s">
        <v>239</v>
      </c>
      <c r="S11" t="s">
        <v>240</v>
      </c>
      <c r="T11" t="s">
        <v>241</v>
      </c>
      <c r="U11" t="s">
        <v>242</v>
      </c>
      <c r="V11" t="s">
        <v>243</v>
      </c>
      <c r="W11" t="s">
        <v>244</v>
      </c>
      <c r="X11" t="s">
        <v>245</v>
      </c>
      <c r="Y11" t="s">
        <v>246</v>
      </c>
      <c r="Z11" t="s">
        <v>247</v>
      </c>
      <c r="AA11" t="s">
        <v>248</v>
      </c>
      <c r="AB11" t="s">
        <v>249</v>
      </c>
      <c r="AC11" t="s">
        <v>250</v>
      </c>
      <c r="AD11" t="s">
        <v>251</v>
      </c>
      <c r="AE11" t="s">
        <v>252</v>
      </c>
      <c r="AF11" t="s">
        <v>253</v>
      </c>
      <c r="AG11" t="s">
        <v>254</v>
      </c>
      <c r="AH11" t="s">
        <v>255</v>
      </c>
      <c r="AI11" t="s">
        <v>256</v>
      </c>
      <c r="AJ11" t="s">
        <v>257</v>
      </c>
      <c r="AK11" t="s">
        <v>258</v>
      </c>
      <c r="AL11" t="s">
        <v>259</v>
      </c>
      <c r="AM11" t="s">
        <v>260</v>
      </c>
      <c r="AN11" t="s">
        <v>261</v>
      </c>
      <c r="AO11" t="s">
        <v>262</v>
      </c>
      <c r="AP11" t="s">
        <v>263</v>
      </c>
      <c r="AQ11" t="s">
        <v>264</v>
      </c>
      <c r="AR11" t="s">
        <v>265</v>
      </c>
      <c r="AS11" t="s">
        <v>266</v>
      </c>
      <c r="AT11" t="s">
        <v>267</v>
      </c>
      <c r="AU11" t="s">
        <v>268</v>
      </c>
      <c r="AV11" t="s">
        <v>269</v>
      </c>
      <c r="AW11" t="s">
        <v>270</v>
      </c>
      <c r="AX11" t="s">
        <v>271</v>
      </c>
      <c r="AY11" t="s">
        <v>272</v>
      </c>
      <c r="AZ11" t="s">
        <v>273</v>
      </c>
      <c r="BA11" t="s">
        <v>274</v>
      </c>
      <c r="BB11" t="s">
        <v>275</v>
      </c>
    </row>
    <row r="12" spans="5:54" x14ac:dyDescent="0.25">
      <c r="E12" t="s">
        <v>276</v>
      </c>
      <c r="F12" t="s">
        <v>277</v>
      </c>
      <c r="G12" t="s">
        <v>278</v>
      </c>
      <c r="H12" t="s">
        <v>279</v>
      </c>
      <c r="I12" t="s">
        <v>280</v>
      </c>
      <c r="J12" t="s">
        <v>281</v>
      </c>
      <c r="K12" t="s">
        <v>282</v>
      </c>
      <c r="L12" t="s">
        <v>283</v>
      </c>
      <c r="M12" t="s">
        <v>284</v>
      </c>
      <c r="N12" t="s">
        <v>285</v>
      </c>
      <c r="O12" t="s">
        <v>286</v>
      </c>
      <c r="P12" t="s">
        <v>287</v>
      </c>
      <c r="Q12" t="s">
        <v>288</v>
      </c>
      <c r="R12" t="s">
        <v>289</v>
      </c>
      <c r="S12" t="s">
        <v>290</v>
      </c>
      <c r="T12" t="s">
        <v>291</v>
      </c>
      <c r="U12" t="s">
        <v>292</v>
      </c>
      <c r="V12" t="s">
        <v>293</v>
      </c>
      <c r="W12" t="s">
        <v>294</v>
      </c>
      <c r="X12" t="s">
        <v>295</v>
      </c>
      <c r="Y12" t="s">
        <v>296</v>
      </c>
      <c r="Z12" t="s">
        <v>297</v>
      </c>
      <c r="AA12" t="s">
        <v>298</v>
      </c>
      <c r="AB12" t="s">
        <v>299</v>
      </c>
      <c r="AC12" t="s">
        <v>300</v>
      </c>
      <c r="AD12" t="s">
        <v>301</v>
      </c>
      <c r="AE12" t="s">
        <v>302</v>
      </c>
      <c r="AF12" t="s">
        <v>303</v>
      </c>
      <c r="AG12" t="s">
        <v>304</v>
      </c>
      <c r="AH12" t="s">
        <v>305</v>
      </c>
      <c r="AI12" t="s">
        <v>306</v>
      </c>
      <c r="AJ12" t="s">
        <v>307</v>
      </c>
      <c r="AK12" t="s">
        <v>308</v>
      </c>
      <c r="AL12" t="s">
        <v>309</v>
      </c>
      <c r="AM12" t="s">
        <v>310</v>
      </c>
      <c r="AN12" t="s">
        <v>311</v>
      </c>
      <c r="AO12" t="s">
        <v>312</v>
      </c>
      <c r="AP12" t="s">
        <v>313</v>
      </c>
      <c r="AQ12" t="s">
        <v>314</v>
      </c>
      <c r="AR12" t="s">
        <v>315</v>
      </c>
      <c r="AS12" t="s">
        <v>316</v>
      </c>
      <c r="AT12" t="s">
        <v>317</v>
      </c>
      <c r="AU12" t="s">
        <v>318</v>
      </c>
      <c r="AV12" t="s">
        <v>319</v>
      </c>
      <c r="AW12" t="s">
        <v>320</v>
      </c>
      <c r="AX12" t="s">
        <v>321</v>
      </c>
      <c r="AY12" t="s">
        <v>322</v>
      </c>
      <c r="AZ12" t="s">
        <v>323</v>
      </c>
      <c r="BA12" t="s">
        <v>324</v>
      </c>
      <c r="BB12" t="s">
        <v>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Callegari</dc:creator>
  <cp:lastModifiedBy>Vincent Callegari</cp:lastModifiedBy>
  <dcterms:created xsi:type="dcterms:W3CDTF">2024-06-20T07:13:16Z</dcterms:created>
  <dcterms:modified xsi:type="dcterms:W3CDTF">2024-08-09T15:06:51Z</dcterms:modified>
</cp:coreProperties>
</file>