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rage\CODE\github\McTao_lunar_solar_sail\results\"/>
    </mc:Choice>
  </mc:AlternateContent>
  <xr:revisionPtr revIDLastSave="0" documentId="13_ncr:9_{F0B9B658-7719-4D5E-8AD4-370798E72CCD}" xr6:coauthVersionLast="47" xr6:coauthVersionMax="47" xr10:uidLastSave="{00000000-0000-0000-0000-000000000000}"/>
  <bookViews>
    <workbookView xWindow="-120" yWindow="-120" windowWidth="29040" windowHeight="15840" xr2:uid="{A4025C46-012E-4A1D-A081-0C06165A8A1B}"/>
  </bookViews>
  <sheets>
    <sheet name="delta_v" sheetId="1" r:id="rId1"/>
  </sheets>
  <calcPr calcId="0"/>
</workbook>
</file>

<file path=xl/calcChain.xml><?xml version="1.0" encoding="utf-8"?>
<calcChain xmlns="http://schemas.openxmlformats.org/spreadsheetml/2006/main">
  <c r="D51" i="1" l="1"/>
  <c r="B51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3" i="1"/>
</calcChain>
</file>

<file path=xl/sharedStrings.xml><?xml version="1.0" encoding="utf-8"?>
<sst xmlns="http://schemas.openxmlformats.org/spreadsheetml/2006/main" count="9" uniqueCount="9">
  <si>
    <t>du</t>
  </si>
  <si>
    <t>dt</t>
  </si>
  <si>
    <t>ERREUR -&gt;</t>
  </si>
  <si>
    <t>delta v (m/s)</t>
  </si>
  <si>
    <t>total</t>
  </si>
  <si>
    <t>delta v norm</t>
  </si>
  <si>
    <t>norm factor</t>
  </si>
  <si>
    <t>moon semi major axis</t>
  </si>
  <si>
    <t>moon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</si>
</sst>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ptos Narrow"/>
      <family val="2"/>
    </font>
    <font>
      <sz val="11"/>
      <name val="Aptos Narrow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0" xfId="0" applyFont="1" applyFill="1"/>
    <xf numFmtId="0" fontId="18" fillId="0" borderId="0" xfId="0" applyFont="1"/>
    <xf numFmtId="0" fontId="18" fillId="34" borderId="0" xfId="0" applyFont="1" applyFill="1"/>
    <xf numFmtId="172" fontId="18" fillId="34" borderId="0" xfId="0" applyNumberFormat="1" applyFont="1" applyFill="1"/>
    <xf numFmtId="0" fontId="18" fillId="33" borderId="10" xfId="0" applyFont="1" applyFill="1" applyBorder="1"/>
    <xf numFmtId="0" fontId="18" fillId="0" borderId="10" xfId="0" applyFont="1" applyBorder="1"/>
    <xf numFmtId="0" fontId="18" fillId="34" borderId="10" xfId="0" applyFont="1" applyFill="1" applyBorder="1"/>
    <xf numFmtId="0" fontId="18" fillId="35" borderId="10" xfId="0" applyFont="1" applyFill="1" applyBorder="1"/>
    <xf numFmtId="0" fontId="19" fillId="35" borderId="10" xfId="0" applyFont="1" applyFill="1" applyBorder="1" applyAlignment="1">
      <alignment vertical="center"/>
    </xf>
    <xf numFmtId="0" fontId="18" fillId="35" borderId="11" xfId="0" applyFont="1" applyFill="1" applyBorder="1"/>
    <xf numFmtId="11" fontId="19" fillId="35" borderId="11" xfId="0" applyNumberFormat="1" applyFont="1" applyFill="1" applyBorder="1" applyAlignment="1">
      <alignment vertical="center"/>
    </xf>
    <xf numFmtId="0" fontId="18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1A6EA-7185-4CA6-BF6E-F00FD24B5B84}">
  <dimension ref="A2:E54"/>
  <sheetViews>
    <sheetView tabSelected="1" topLeftCell="A34" workbookViewId="0">
      <selection activeCell="M47" sqref="M47"/>
    </sheetView>
  </sheetViews>
  <sheetFormatPr defaultRowHeight="15" x14ac:dyDescent="0.25"/>
  <cols>
    <col min="1" max="1" width="11" style="2" customWidth="1"/>
    <col min="2" max="2" width="17.5703125" style="1" customWidth="1"/>
    <col min="3" max="3" width="9.140625" style="2"/>
    <col min="4" max="4" width="12.28515625" style="3" customWidth="1"/>
    <col min="5" max="16384" width="9.140625" style="2"/>
  </cols>
  <sheetData>
    <row r="2" spans="2:4" x14ac:dyDescent="0.25">
      <c r="B2" s="1" t="s">
        <v>5</v>
      </c>
      <c r="D2" s="3" t="s">
        <v>3</v>
      </c>
    </row>
    <row r="3" spans="2:4" x14ac:dyDescent="0.25">
      <c r="B3" s="1">
        <v>1.7805510669884399</v>
      </c>
      <c r="D3" s="4">
        <f>B3*$D$53/$D$54</f>
        <v>288.57076372694007</v>
      </c>
    </row>
    <row r="4" spans="2:4" x14ac:dyDescent="0.25">
      <c r="B4" s="1">
        <v>2.05619974361844</v>
      </c>
      <c r="D4" s="4">
        <f t="shared" ref="D4:D50" si="0">B4*$D$53/$D$54</f>
        <v>333.24465745017807</v>
      </c>
    </row>
    <row r="5" spans="2:4" x14ac:dyDescent="0.25">
      <c r="B5" s="1">
        <v>1.9097365358162</v>
      </c>
      <c r="D5" s="4">
        <f t="shared" si="0"/>
        <v>309.50762428275789</v>
      </c>
    </row>
    <row r="6" spans="2:4" x14ac:dyDescent="0.25">
      <c r="B6" s="1">
        <v>2.0701684532704601</v>
      </c>
      <c r="D6" s="4">
        <f t="shared" si="0"/>
        <v>335.50854152926888</v>
      </c>
    </row>
    <row r="7" spans="2:4" x14ac:dyDescent="0.25">
      <c r="B7" s="1">
        <v>2.0621363719941099</v>
      </c>
      <c r="D7" s="4">
        <f t="shared" si="0"/>
        <v>334.20679631611216</v>
      </c>
    </row>
    <row r="8" spans="2:4" x14ac:dyDescent="0.25">
      <c r="B8" s="1">
        <v>2.0944534571627802</v>
      </c>
      <c r="D8" s="4">
        <f t="shared" si="0"/>
        <v>339.44436917849856</v>
      </c>
    </row>
    <row r="9" spans="2:4" x14ac:dyDescent="0.25">
      <c r="B9" s="1">
        <v>2.23654404937772</v>
      </c>
      <c r="D9" s="4">
        <f t="shared" si="0"/>
        <v>362.47274026769719</v>
      </c>
    </row>
    <row r="10" spans="2:4" x14ac:dyDescent="0.25">
      <c r="B10" s="1">
        <v>2.1289304009731902</v>
      </c>
      <c r="D10" s="4">
        <f t="shared" si="0"/>
        <v>345.03198651270304</v>
      </c>
    </row>
    <row r="11" spans="2:4" x14ac:dyDescent="0.25">
      <c r="B11" s="1">
        <v>2.4044712914953799</v>
      </c>
      <c r="D11" s="4">
        <f t="shared" si="0"/>
        <v>389.68841153199486</v>
      </c>
    </row>
    <row r="12" spans="2:4" x14ac:dyDescent="0.25">
      <c r="B12" s="1">
        <v>2.1518884326585201</v>
      </c>
      <c r="D12" s="4">
        <f t="shared" si="0"/>
        <v>348.75275412219833</v>
      </c>
    </row>
    <row r="13" spans="2:4" x14ac:dyDescent="0.25">
      <c r="B13" s="1">
        <v>2.5189252383832099</v>
      </c>
      <c r="D13" s="4">
        <f t="shared" si="0"/>
        <v>408.23776036973771</v>
      </c>
    </row>
    <row r="14" spans="2:4" x14ac:dyDescent="0.25">
      <c r="B14" s="1">
        <v>2.1233877396779199</v>
      </c>
      <c r="D14" s="4">
        <f t="shared" si="0"/>
        <v>344.13369719502498</v>
      </c>
    </row>
    <row r="15" spans="2:4" x14ac:dyDescent="0.25">
      <c r="B15" s="1">
        <v>2.5663669696179401</v>
      </c>
      <c r="D15" s="4">
        <f t="shared" si="0"/>
        <v>415.92655788234691</v>
      </c>
    </row>
    <row r="16" spans="2:4" x14ac:dyDescent="0.25">
      <c r="B16" s="1">
        <v>1.98683404463956</v>
      </c>
      <c r="D16" s="4">
        <f t="shared" si="0"/>
        <v>322.00268124297816</v>
      </c>
    </row>
    <row r="17" spans="1:4" x14ac:dyDescent="0.25">
      <c r="B17" s="1">
        <v>2.54720203114507</v>
      </c>
      <c r="D17" s="4">
        <f t="shared" si="0"/>
        <v>412.82053018427592</v>
      </c>
    </row>
    <row r="18" spans="1:4" x14ac:dyDescent="0.25">
      <c r="B18" s="1">
        <v>1.75943487083473</v>
      </c>
      <c r="D18" s="4">
        <f t="shared" si="0"/>
        <v>285.14849914601444</v>
      </c>
    </row>
    <row r="19" spans="1:4" x14ac:dyDescent="0.25">
      <c r="B19" s="1">
        <v>2.4008830689370502</v>
      </c>
      <c r="D19" s="4">
        <f t="shared" si="0"/>
        <v>389.10687464531031</v>
      </c>
    </row>
    <row r="20" spans="1:4" x14ac:dyDescent="0.25">
      <c r="B20" s="1">
        <v>1.5334160369900101</v>
      </c>
      <c r="D20" s="4">
        <f t="shared" si="0"/>
        <v>248.51802630618843</v>
      </c>
    </row>
    <row r="21" spans="1:4" x14ac:dyDescent="0.25">
      <c r="B21" s="1">
        <v>2.1038971914322202</v>
      </c>
      <c r="D21" s="4">
        <f t="shared" si="0"/>
        <v>340.97489849669211</v>
      </c>
    </row>
    <row r="22" spans="1:4" x14ac:dyDescent="0.25">
      <c r="B22" s="1">
        <v>1.4573695954135699</v>
      </c>
      <c r="D22" s="4">
        <f t="shared" si="0"/>
        <v>236.19331395657522</v>
      </c>
    </row>
    <row r="23" spans="1:4" x14ac:dyDescent="0.25">
      <c r="B23" s="1">
        <v>1.8208637058867401</v>
      </c>
      <c r="D23" s="4">
        <f t="shared" si="0"/>
        <v>295.10416184756048</v>
      </c>
    </row>
    <row r="24" spans="1:4" x14ac:dyDescent="0.25">
      <c r="B24" s="1">
        <v>1.56642155152887</v>
      </c>
      <c r="D24" s="4">
        <f t="shared" si="0"/>
        <v>253.8671716995799</v>
      </c>
    </row>
    <row r="25" spans="1:4" x14ac:dyDescent="0.25">
      <c r="B25" s="1">
        <v>1.79575492967491</v>
      </c>
      <c r="D25" s="4">
        <f t="shared" si="0"/>
        <v>291.0348268747918</v>
      </c>
    </row>
    <row r="26" spans="1:4" x14ac:dyDescent="0.25">
      <c r="B26" s="1">
        <v>1.7968304974585401</v>
      </c>
      <c r="D26" s="4">
        <f t="shared" si="0"/>
        <v>291.20914224407079</v>
      </c>
    </row>
    <row r="27" spans="1:4" x14ac:dyDescent="0.25">
      <c r="B27" s="1">
        <v>2.09399154158548</v>
      </c>
      <c r="D27" s="4">
        <f t="shared" si="0"/>
        <v>339.36950733747068</v>
      </c>
    </row>
    <row r="28" spans="1:4" x14ac:dyDescent="0.25">
      <c r="B28" s="1">
        <v>1.9817279839197099</v>
      </c>
      <c r="D28" s="4">
        <f t="shared" si="0"/>
        <v>321.17515100872572</v>
      </c>
    </row>
    <row r="29" spans="1:4" x14ac:dyDescent="0.25">
      <c r="B29" s="1">
        <v>2.7529609804006698</v>
      </c>
      <c r="D29" s="4">
        <f t="shared" si="0"/>
        <v>446.16751934464162</v>
      </c>
    </row>
    <row r="30" spans="1:4" x14ac:dyDescent="0.25">
      <c r="B30" s="1">
        <v>2.0738117841726398</v>
      </c>
      <c r="D30" s="4">
        <f t="shared" si="0"/>
        <v>336.09900972781941</v>
      </c>
    </row>
    <row r="31" spans="1:4" x14ac:dyDescent="0.25">
      <c r="A31" s="2" t="s">
        <v>2</v>
      </c>
      <c r="B31" s="1">
        <v>19.311426877534199</v>
      </c>
      <c r="D31" s="4">
        <f t="shared" si="0"/>
        <v>3129.7688148492643</v>
      </c>
    </row>
    <row r="32" spans="1:4" x14ac:dyDescent="0.25">
      <c r="B32" s="1">
        <v>2.10947069721542</v>
      </c>
      <c r="D32" s="4">
        <f t="shared" si="0"/>
        <v>341.87818672600122</v>
      </c>
    </row>
    <row r="33" spans="2:4" x14ac:dyDescent="0.25">
      <c r="B33" s="1">
        <v>2.3834674681399801</v>
      </c>
      <c r="D33" s="4">
        <f t="shared" si="0"/>
        <v>386.2843590118361</v>
      </c>
    </row>
    <row r="34" spans="2:4" x14ac:dyDescent="0.25">
      <c r="B34" s="1">
        <v>2.1118446210303699</v>
      </c>
      <c r="D34" s="4">
        <f t="shared" si="0"/>
        <v>342.26292436201203</v>
      </c>
    </row>
    <row r="35" spans="2:4" x14ac:dyDescent="0.25">
      <c r="B35" s="1">
        <v>1.7405657254837199</v>
      </c>
      <c r="D35" s="4">
        <f t="shared" si="0"/>
        <v>282.0904101162933</v>
      </c>
    </row>
    <row r="36" spans="2:4" x14ac:dyDescent="0.25">
      <c r="B36" s="1">
        <v>2.0817425550784501</v>
      </c>
      <c r="D36" s="4">
        <f t="shared" si="0"/>
        <v>337.38433574832152</v>
      </c>
    </row>
    <row r="37" spans="2:4" x14ac:dyDescent="0.25">
      <c r="B37" s="1">
        <v>1.47812963824057</v>
      </c>
      <c r="D37" s="4">
        <f t="shared" si="0"/>
        <v>239.55785739745724</v>
      </c>
    </row>
    <row r="38" spans="2:4" x14ac:dyDescent="0.25">
      <c r="B38" s="1">
        <v>2.0077546374308302</v>
      </c>
      <c r="D38" s="4">
        <f t="shared" si="0"/>
        <v>325.39324473274542</v>
      </c>
    </row>
    <row r="39" spans="2:4" x14ac:dyDescent="0.25">
      <c r="B39" s="1">
        <v>1.9519486506424999</v>
      </c>
      <c r="D39" s="4">
        <f t="shared" si="0"/>
        <v>316.34886710909115</v>
      </c>
    </row>
    <row r="40" spans="2:4" x14ac:dyDescent="0.25">
      <c r="B40" s="1">
        <v>1.86809974054522</v>
      </c>
      <c r="D40" s="4">
        <f t="shared" si="0"/>
        <v>302.75962247969198</v>
      </c>
    </row>
    <row r="41" spans="2:4" x14ac:dyDescent="0.25">
      <c r="B41" s="1">
        <v>2.2419900955310199</v>
      </c>
      <c r="D41" s="4">
        <f t="shared" si="0"/>
        <v>363.35537134011457</v>
      </c>
    </row>
    <row r="42" spans="2:4" x14ac:dyDescent="0.25">
      <c r="B42" s="1">
        <v>1.6284730219194501</v>
      </c>
      <c r="D42" s="4">
        <f t="shared" si="0"/>
        <v>263.92374380973865</v>
      </c>
    </row>
    <row r="43" spans="2:4" x14ac:dyDescent="0.25">
      <c r="B43" s="1">
        <v>2.3984728850338102</v>
      </c>
      <c r="D43" s="4">
        <f t="shared" si="0"/>
        <v>388.71626040089171</v>
      </c>
    </row>
    <row r="44" spans="2:4" x14ac:dyDescent="0.25">
      <c r="B44" s="1">
        <v>1.32100528434886</v>
      </c>
      <c r="D44" s="4">
        <f t="shared" si="0"/>
        <v>214.09299113034041</v>
      </c>
    </row>
    <row r="45" spans="2:4" x14ac:dyDescent="0.25">
      <c r="B45" s="1">
        <v>2.4060026052445198</v>
      </c>
      <c r="D45" s="4">
        <f t="shared" si="0"/>
        <v>389.9365888442257</v>
      </c>
    </row>
    <row r="46" spans="2:4" x14ac:dyDescent="0.25">
      <c r="B46" s="1">
        <v>1.1433587442431099</v>
      </c>
      <c r="D46" s="4">
        <f t="shared" si="0"/>
        <v>185.30213042311553</v>
      </c>
    </row>
    <row r="47" spans="2:4" x14ac:dyDescent="0.25">
      <c r="B47" s="1">
        <v>3.4140821676659101</v>
      </c>
      <c r="D47" s="4">
        <f t="shared" si="0"/>
        <v>553.31426141920099</v>
      </c>
    </row>
    <row r="48" spans="2:4" x14ac:dyDescent="0.25">
      <c r="B48" s="1">
        <v>1.3144969506064601</v>
      </c>
      <c r="D48" s="4">
        <f t="shared" si="0"/>
        <v>213.03819698629448</v>
      </c>
    </row>
    <row r="49" spans="2:5" x14ac:dyDescent="0.25">
      <c r="B49" s="1">
        <v>2.30201946321582</v>
      </c>
      <c r="D49" s="4">
        <f t="shared" si="0"/>
        <v>373.08422483946805</v>
      </c>
    </row>
    <row r="50" spans="2:5" x14ac:dyDescent="0.25">
      <c r="B50" s="1">
        <v>1.7536763428411</v>
      </c>
      <c r="D50" s="4">
        <f t="shared" si="0"/>
        <v>284.21522469414748</v>
      </c>
    </row>
    <row r="51" spans="2:5" s="6" customFormat="1" x14ac:dyDescent="0.25">
      <c r="B51" s="5">
        <f>SUM(B3:B50)-B31</f>
        <v>95.431760859511215</v>
      </c>
      <c r="C51" s="6" t="s">
        <v>4</v>
      </c>
      <c r="D51" s="7">
        <f>SUM(D3:D50)-D31</f>
        <v>15466.456775999141</v>
      </c>
    </row>
    <row r="52" spans="2:5" s="6" customFormat="1" x14ac:dyDescent="0.25">
      <c r="B52" s="5"/>
      <c r="D52" s="7"/>
    </row>
    <row r="53" spans="2:5" s="6" customFormat="1" x14ac:dyDescent="0.25">
      <c r="B53" s="8" t="s">
        <v>6</v>
      </c>
      <c r="C53" s="8" t="s">
        <v>0</v>
      </c>
      <c r="D53" s="9">
        <v>384399000</v>
      </c>
      <c r="E53" s="6" t="s">
        <v>7</v>
      </c>
    </row>
    <row r="54" spans="2:5" s="12" customFormat="1" x14ac:dyDescent="0.25">
      <c r="B54" s="10"/>
      <c r="C54" s="10" t="s">
        <v>1</v>
      </c>
      <c r="D54" s="11">
        <v>2371834.3492584098</v>
      </c>
      <c r="E54" s="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Callegari</dc:creator>
  <cp:lastModifiedBy>Vincent Callegari</cp:lastModifiedBy>
  <dcterms:created xsi:type="dcterms:W3CDTF">2024-08-05T08:25:44Z</dcterms:created>
  <dcterms:modified xsi:type="dcterms:W3CDTF">2024-08-05T08:50:38Z</dcterms:modified>
</cp:coreProperties>
</file>