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enda.bricogeek.com" sheetId="1" state="visible" r:id="rId2"/>
    <sheet name="www.diotronic.com" sheetId="2" state="visible" r:id="rId3"/>
    <sheet name="es.farnell.com" sheetId="3" state="visible" r:id="rId4"/>
    <sheet name="www.electan.com" sheetId="4" state="visible" r:id="rId5"/>
    <sheet name="oth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<sst xmlns="http://schemas.openxmlformats.org/spreadsheetml/2006/main" count="81" uniqueCount="44">
  <si>
    <t xml:space="preserve">TOTAL DEL PROJECTE (automàtic)</t>
  </si>
  <si>
    <t xml:space="preserve">(Aferir-hi tots els components necessaris)</t>
  </si>
  <si>
    <t xml:space="preserve">#</t>
  </si>
  <si>
    <t xml:space="preserve">Component</t>
  </si>
  <si>
    <t xml:space="preserve">Preu €</t>
  </si>
  <si>
    <t xml:space="preserve">Unitats</t>
  </si>
  <si>
    <t xml:space="preserve">Total</t>
  </si>
  <si>
    <t xml:space="preserve">URL</t>
  </si>
  <si>
    <t xml:space="preserve">Controlador de motores TB6612FNG</t>
  </si>
  <si>
    <t xml:space="preserve">DCM-0032</t>
  </si>
  <si>
    <t xml:space="preserve">http://tienda.bricogeek.com/controladores-motores/999-controlador-de-motores-tb6612fng.html</t>
  </si>
  <si>
    <t xml:space="preserve">Kit encoders para motores micro metal</t>
  </si>
  <si>
    <t xml:space="preserve">DCM-0028</t>
  </si>
  <si>
    <t xml:space="preserve">https://tienda.bricogeek.com/accesorios-motores/833-kit-encoders-para-motores-micro-metal.html </t>
  </si>
  <si>
    <t xml:space="preserve">Motor Micro Metal LP con reductora 10:1</t>
  </si>
  <si>
    <t xml:space="preserve">DCM-0002</t>
  </si>
  <si>
    <t xml:space="preserve">http://tienda.bricogeek.com/motores/113-motor-micro-metal-lp-con-reductora-10-1.html</t>
  </si>
  <si>
    <t xml:space="preserve">Rueda Solarbotics RW2i</t>
  </si>
  <si>
    <t xml:space="preserve">RUE-0012</t>
  </si>
  <si>
    <t xml:space="preserve">https://tienda.bricogeek.com/ruedas-robotica/1008-rueda-solarbotics-rw2i.html</t>
  </si>
  <si>
    <t xml:space="preserve">Conversor Serie-USB FTDI232</t>
  </si>
  <si>
    <t xml:space="preserve">USB-0005</t>
  </si>
  <si>
    <t xml:space="preserve">http://tienda.bricogeek.com/conversores-serie-usb/295-conversor-serie-usb-ftdi232.html</t>
  </si>
  <si>
    <t xml:space="preserve"> Bateria Lipo 250mAh / 3.7V </t>
  </si>
  <si>
    <t xml:space="preserve">BAT-0022</t>
  </si>
  <si>
    <t xml:space="preserve">https://tienda.bricogeek.com/baterias-lipo/940-bateria-lipo-250mah-37v.html</t>
  </si>
  <si>
    <t xml:space="preserve">Barra de contactos de 40 pines</t>
  </si>
  <si>
    <t xml:space="preserve">CMP-0009</t>
  </si>
  <si>
    <t xml:space="preserve">http://tienda.bricogeek.com/componentes/126-barra-de-contactos-de-40-pines.html</t>
  </si>
  <si>
    <t xml:space="preserve">Acelerometro 3 ejes ADXL335 +/- 3G</t>
  </si>
  <si>
    <t xml:space="preserve">ACC-0003</t>
  </si>
  <si>
    <t xml:space="preserve">https://tienda.bricogeek.com/sensores/34-acelerometro-3-ejes-adxl335-3g.html</t>
  </si>
  <si>
    <t xml:space="preserve">Modulo Bluetooth HC-05</t>
  </si>
  <si>
    <t xml:space="preserve">BLT-0008</t>
  </si>
  <si>
    <t xml:space="preserve">http://tienda.bricogeek.com/modulos-bluetooth/800-modulo-bluetooth-hc-05.html</t>
  </si>
  <si>
    <t xml:space="preserve">Array de sensores infrarojos QTR-8RC</t>
  </si>
  <si>
    <t xml:space="preserve">SEN-0017</t>
  </si>
  <si>
    <t xml:space="preserve">https://tienda.bricogeek.com/componentes/257-array-de-sensores-infrarojos-qtr-8rc-digital.html</t>
  </si>
  <si>
    <t xml:space="preserve"> Rueda loca plástico ABS 3/4 </t>
  </si>
  <si>
    <t xml:space="preserve">RUE-0011</t>
  </si>
  <si>
    <t xml:space="preserve">https://tienda.bricogeek.com/robotica/995-rueda-loca-pl%C3%A1stico-abs-34.html</t>
  </si>
  <si>
    <t xml:space="preserve">STM32</t>
  </si>
  <si>
    <t xml:space="preserve">https://www.amazon.es/WINGONEER-desarrollo-sistema-STM32F103C8T6-aprendizaje/dp/B06XHFVHPW/ref=sr_1_6</t>
  </si>
  <si>
    <t xml:space="preserve">10:1 Micro Metal Gearmotor HP Extended Shaft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</si>
</sst>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2"/>
    </font>
    <font>
      <u val="single"/>
      <sz val="12"/>
      <color rgb="FF0563C1"/>
      <name val="Calibri"/>
      <family val="2"/>
    </font>
    <font>
      <sz val="12"/>
      <color rgb="FF333333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8CBAD"/>
        <bgColor rgb="FFCCCCFF"/>
      </patternFill>
    </fill>
    <fill>
      <patternFill patternType="solid">
        <fgColor rgb="FF9BC2E6"/>
        <bgColor rgb="FF9DC3E6"/>
      </patternFill>
    </fill>
    <fill>
      <patternFill patternType="solid">
        <fgColor rgb="FF9DC3E6"/>
        <bgColor rgb="FF9BC2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2E6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ienda.bricogeek.com/controladores-motores/999-controlador-de-motores-tb6612fng.html" TargetMode="External"/><Relationship Id="rId2" Type="http://schemas.openxmlformats.org/officeDocument/2006/relationships/hyperlink" Target="https://tienda.bricogeek.com/accesorios-motores/833-kit-encoders-para-motores-micro-metal.html" TargetMode="External"/><Relationship Id="rId3" Type="http://schemas.openxmlformats.org/officeDocument/2006/relationships/hyperlink" Target="http://tienda.bricogeek.com/motores/113-motor-micro-metal-lp-con-reductora-10-1.html" TargetMode="External"/><Relationship Id="rId4" Type="http://schemas.openxmlformats.org/officeDocument/2006/relationships/hyperlink" Target="https://tienda.bricogeek.com/ruedas-robotica/1008-rueda-solarbotics-rw2i.html" TargetMode="External"/><Relationship Id="rId5" Type="http://schemas.openxmlformats.org/officeDocument/2006/relationships/hyperlink" Target="http://tienda.bricogeek.com/conversores-serie-usb/295-conversor-serie-usb-ftdi232.html" TargetMode="External"/><Relationship Id="rId6" Type="http://schemas.openxmlformats.org/officeDocument/2006/relationships/hyperlink" Target="https://tienda.bricogeek.com/baterias-lipo/940-bateria-lipo-250mah-37v.html" TargetMode="External"/><Relationship Id="rId7" Type="http://schemas.openxmlformats.org/officeDocument/2006/relationships/hyperlink" Target="http://tienda.bricogeek.com/componentes/126-barra-de-contactos-de-40-pines.html" TargetMode="External"/><Relationship Id="rId8" Type="http://schemas.openxmlformats.org/officeDocument/2006/relationships/hyperlink" Target="https://tienda.bricogeek.com/sensores/34-acelerometro-3-ejes-adxl335-3g.html" TargetMode="External"/><Relationship Id="rId9" Type="http://schemas.openxmlformats.org/officeDocument/2006/relationships/hyperlink" Target="http://tienda.bricogeek.com/modulos-bluetooth/800-modulo-bluetooth-hc-05.html" TargetMode="External"/><Relationship Id="rId10" Type="http://schemas.openxmlformats.org/officeDocument/2006/relationships/hyperlink" Target="https://tienda.bricogeek.com/componentes/257-array-de-sensores-infrarojos-qtr-8rc-digital.html" TargetMode="External"/><Relationship Id="rId11" Type="http://schemas.openxmlformats.org/officeDocument/2006/relationships/hyperlink" Target="https://tienda.bricogeek.com/robotica/995-rueda-loca-pl&#225;stico-abs-34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amazon.es/WINGONEER-desarrollo-sistema-STM32F103C8T6-aprendizaje/dp/B06XHFVHPW/ref=sr_1_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0" width="46.3"/>
    <col collapsed="false" customWidth="true" hidden="false" outlineLevel="0" max="3" min="3" style="0" width="11.2"/>
    <col collapsed="false" customWidth="true" hidden="false" outlineLevel="0" max="4" min="4" style="0" width="10.8"/>
    <col collapsed="false" customWidth="true" hidden="false" outlineLevel="0" max="6" min="5" style="0" width="11.2"/>
    <col collapsed="false" customWidth="true" hidden="false" outlineLevel="0" max="7" min="7" style="0" width="126.73"/>
    <col collapsed="false" customWidth="true" hidden="false" outlineLevel="0" max="1025" min="8" style="1" width="10.8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3" t="s">
        <v>0</v>
      </c>
      <c r="B2" s="4"/>
      <c r="C2" s="5" t="n">
        <f aca="false">'es.farnell.com'!E15+'www.diotronic.com'!E15+'tienda.bricogeek.com'!F20+'www.electan.com'!E15+others!E15</f>
        <v>218.58</v>
      </c>
      <c r="D2" s="6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</row>
    <row r="6" s="10" customFormat="true" ht="15" hidden="false" customHeight="false" outlineLevel="0" collapsed="false">
      <c r="A6" s="7" t="s">
        <v>2</v>
      </c>
      <c r="B6" s="7" t="s">
        <v>3</v>
      </c>
      <c r="C6" s="7"/>
      <c r="D6" s="8" t="s">
        <v>4</v>
      </c>
      <c r="E6" s="8" t="s">
        <v>5</v>
      </c>
      <c r="F6" s="7" t="s">
        <v>6</v>
      </c>
      <c r="G6" s="9" t="s">
        <v>7</v>
      </c>
      <c r="H6" s="2"/>
      <c r="I6" s="2"/>
      <c r="J6" s="2"/>
    </row>
    <row r="7" customFormat="false" ht="15.85" hidden="false" customHeight="false" outlineLevel="0" collapsed="false">
      <c r="A7" s="2" t="n">
        <v>1</v>
      </c>
      <c r="B7" s="2" t="s">
        <v>8</v>
      </c>
      <c r="C7" s="0" t="s">
        <v>9</v>
      </c>
      <c r="D7" s="11" t="n">
        <v>4.95</v>
      </c>
      <c r="E7" s="2" t="n">
        <v>3</v>
      </c>
      <c r="F7" s="12" t="n">
        <f aca="false">D7*E7</f>
        <v>14.85</v>
      </c>
      <c r="G7" s="13" t="s">
        <v>10</v>
      </c>
      <c r="H7" s="2"/>
      <c r="I7" s="2"/>
      <c r="J7" s="2"/>
    </row>
    <row r="8" customFormat="false" ht="15.85" hidden="false" customHeight="false" outlineLevel="0" collapsed="false">
      <c r="A8" s="2" t="n">
        <v>2</v>
      </c>
      <c r="B8" s="14" t="s">
        <v>11</v>
      </c>
      <c r="C8" s="0" t="s">
        <v>12</v>
      </c>
      <c r="D8" s="11" t="n">
        <v>8.75</v>
      </c>
      <c r="E8" s="2" t="n">
        <v>2</v>
      </c>
      <c r="F8" s="12" t="n">
        <f aca="false">D8*E8</f>
        <v>17.5</v>
      </c>
      <c r="G8" s="15" t="s">
        <v>13</v>
      </c>
      <c r="H8" s="2"/>
      <c r="I8" s="2"/>
      <c r="J8" s="2"/>
    </row>
    <row r="9" customFormat="false" ht="15.85" hidden="false" customHeight="false" outlineLevel="0" collapsed="false">
      <c r="A9" s="2" t="n">
        <v>3</v>
      </c>
      <c r="B9" s="2" t="s">
        <v>14</v>
      </c>
      <c r="C9" s="0" t="s">
        <v>15</v>
      </c>
      <c r="D9" s="11" t="n">
        <v>13.2</v>
      </c>
      <c r="E9" s="2" t="n">
        <v>2</v>
      </c>
      <c r="F9" s="12" t="n">
        <f aca="false">D9*E9</f>
        <v>26.4</v>
      </c>
      <c r="G9" s="13" t="s">
        <v>16</v>
      </c>
      <c r="H9" s="2"/>
      <c r="I9" s="2"/>
      <c r="J9" s="2"/>
    </row>
    <row r="10" customFormat="false" ht="15.85" hidden="false" customHeight="false" outlineLevel="0" collapsed="false">
      <c r="A10" s="2" t="n">
        <v>4</v>
      </c>
      <c r="B10" s="14" t="s">
        <v>17</v>
      </c>
      <c r="C10" s="16" t="s">
        <v>18</v>
      </c>
      <c r="D10" s="11" t="n">
        <v>3.95</v>
      </c>
      <c r="E10" s="2" t="n">
        <v>2</v>
      </c>
      <c r="F10" s="12" t="n">
        <f aca="false">D10*E10</f>
        <v>7.9</v>
      </c>
      <c r="G10" s="13" t="s">
        <v>19</v>
      </c>
      <c r="H10" s="2"/>
      <c r="I10" s="2"/>
      <c r="J10" s="2"/>
    </row>
    <row r="11" customFormat="false" ht="15.85" hidden="false" customHeight="false" outlineLevel="0" collapsed="false">
      <c r="A11" s="2" t="n">
        <v>5</v>
      </c>
      <c r="B11" s="2" t="s">
        <v>20</v>
      </c>
      <c r="C11" s="0" t="s">
        <v>21</v>
      </c>
      <c r="D11" s="11" t="n">
        <v>13.9</v>
      </c>
      <c r="E11" s="2" t="n">
        <v>1</v>
      </c>
      <c r="F11" s="12" t="n">
        <f aca="false">D11*E11</f>
        <v>13.9</v>
      </c>
      <c r="G11" s="13" t="s">
        <v>22</v>
      </c>
      <c r="H11" s="2"/>
      <c r="I11" s="2"/>
      <c r="J11" s="2"/>
    </row>
    <row r="12" customFormat="false" ht="15.85" hidden="false" customHeight="false" outlineLevel="0" collapsed="false">
      <c r="A12" s="2" t="n">
        <v>6</v>
      </c>
      <c r="B12" s="14" t="s">
        <v>23</v>
      </c>
      <c r="C12" s="0" t="s">
        <v>24</v>
      </c>
      <c r="D12" s="11" t="n">
        <v>4.5</v>
      </c>
      <c r="E12" s="2" t="n">
        <v>3</v>
      </c>
      <c r="F12" s="12" t="n">
        <f aca="false">D12*E12</f>
        <v>13.5</v>
      </c>
      <c r="G12" s="13" t="s">
        <v>25</v>
      </c>
      <c r="H12" s="2"/>
      <c r="I12" s="2"/>
      <c r="J12" s="2"/>
    </row>
    <row r="13" customFormat="false" ht="15.85" hidden="false" customHeight="false" outlineLevel="0" collapsed="false">
      <c r="A13" s="2" t="n">
        <v>7</v>
      </c>
      <c r="B13" s="2" t="s">
        <v>26</v>
      </c>
      <c r="C13" s="16" t="s">
        <v>27</v>
      </c>
      <c r="D13" s="11" t="n">
        <v>1.6</v>
      </c>
      <c r="E13" s="2" t="n">
        <v>1</v>
      </c>
      <c r="F13" s="12" t="n">
        <f aca="false">D13*E13</f>
        <v>1.6</v>
      </c>
      <c r="G13" s="13" t="s">
        <v>28</v>
      </c>
      <c r="H13" s="2"/>
      <c r="I13" s="2"/>
      <c r="J13" s="2"/>
    </row>
    <row r="14" customFormat="false" ht="15.85" hidden="false" customHeight="false" outlineLevel="0" collapsed="false">
      <c r="A14" s="16" t="n">
        <v>8</v>
      </c>
      <c r="B14" s="14" t="s">
        <v>29</v>
      </c>
      <c r="C14" s="16" t="s">
        <v>30</v>
      </c>
      <c r="D14" s="17" t="n">
        <v>15.9</v>
      </c>
      <c r="E14" s="16" t="n">
        <v>1</v>
      </c>
      <c r="F14" s="12" t="n">
        <f aca="false">D14*E14</f>
        <v>15.9</v>
      </c>
      <c r="G14" s="18" t="s">
        <v>31</v>
      </c>
      <c r="H14" s="2"/>
      <c r="I14" s="2"/>
      <c r="J14" s="2"/>
    </row>
    <row r="15" customFormat="false" ht="15.85" hidden="false" customHeight="false" outlineLevel="0" collapsed="false">
      <c r="A15" s="2" t="n">
        <v>9</v>
      </c>
      <c r="B15" s="14" t="s">
        <v>32</v>
      </c>
      <c r="C15" s="16" t="s">
        <v>33</v>
      </c>
      <c r="D15" s="11" t="n">
        <v>5.9</v>
      </c>
      <c r="E15" s="2" t="n">
        <v>1</v>
      </c>
      <c r="F15" s="12" t="n">
        <f aca="false">D15*E15</f>
        <v>5.9</v>
      </c>
      <c r="G15" s="19" t="s">
        <v>34</v>
      </c>
      <c r="H15" s="2"/>
      <c r="I15" s="2"/>
      <c r="J15" s="2"/>
    </row>
    <row r="16" customFormat="false" ht="15.85" hidden="false" customHeight="false" outlineLevel="0" collapsed="false">
      <c r="A16" s="2" t="n">
        <v>10</v>
      </c>
      <c r="B16" s="14" t="s">
        <v>35</v>
      </c>
      <c r="C16" s="16" t="s">
        <v>36</v>
      </c>
      <c r="D16" s="11" t="n">
        <v>10.7</v>
      </c>
      <c r="E16" s="2" t="n">
        <v>2</v>
      </c>
      <c r="F16" s="12" t="n">
        <f aca="false">D16*E16</f>
        <v>21.4</v>
      </c>
      <c r="G16" s="13" t="s">
        <v>37</v>
      </c>
      <c r="H16" s="2"/>
      <c r="I16" s="2"/>
      <c r="J16" s="2"/>
    </row>
    <row r="17" customFormat="false" ht="15.85" hidden="false" customHeight="false" outlineLevel="0" collapsed="false">
      <c r="A17" s="2" t="n">
        <v>11</v>
      </c>
      <c r="B17" s="14" t="s">
        <v>38</v>
      </c>
      <c r="C17" s="16" t="s">
        <v>39</v>
      </c>
      <c r="D17" s="11" t="n">
        <v>3.95</v>
      </c>
      <c r="E17" s="2" t="n">
        <v>1</v>
      </c>
      <c r="F17" s="20" t="n">
        <f aca="false">D17*E17</f>
        <v>3.95</v>
      </c>
      <c r="G17" s="13" t="s">
        <v>40</v>
      </c>
      <c r="H17" s="2"/>
      <c r="I17" s="2"/>
      <c r="J17" s="2"/>
    </row>
    <row r="18" customFormat="false" ht="15" hidden="false" customHeight="false" outlineLevel="0" collapsed="false">
      <c r="A18" s="2"/>
      <c r="B18" s="2"/>
      <c r="C18" s="16"/>
      <c r="D18" s="21"/>
      <c r="E18" s="2"/>
      <c r="F18" s="20"/>
      <c r="G18" s="13"/>
      <c r="H18" s="2"/>
      <c r="I18" s="2"/>
      <c r="J18" s="2"/>
    </row>
    <row r="19" customFormat="false" ht="15" hidden="false" customHeight="false" outlineLevel="0" collapsed="false">
      <c r="A19" s="2"/>
      <c r="B19" s="2"/>
      <c r="C19" s="16"/>
      <c r="D19" s="21"/>
      <c r="E19" s="2"/>
      <c r="F19" s="20"/>
      <c r="G19" s="13"/>
      <c r="H19" s="2"/>
      <c r="I19" s="2"/>
      <c r="J19" s="2"/>
    </row>
    <row r="20" customFormat="false" ht="19.7" hidden="false" customHeight="false" outlineLevel="0" collapsed="false">
      <c r="A20" s="22"/>
      <c r="B20" s="22"/>
      <c r="C20" s="22"/>
      <c r="D20" s="22"/>
      <c r="E20" s="23" t="s">
        <v>6</v>
      </c>
      <c r="F20" s="24" t="n">
        <f aca="false">SUM(F7:F19)</f>
        <v>142.8</v>
      </c>
      <c r="G20" s="13"/>
      <c r="H20" s="2"/>
      <c r="I20" s="2"/>
      <c r="J20" s="2"/>
    </row>
    <row r="25" customFormat="false" ht="19.7" hidden="false" customHeight="false" outlineLevel="0" collapsed="false"/>
  </sheetData>
  <hyperlinks>
    <hyperlink ref="G7" r:id="rId1" display="http://tienda.bricogeek.com/controladores-motores/999-controlador-de-motores-tb6612fng.html"/>
    <hyperlink ref="G8" r:id="rId2" display="https://tienda.bricogeek.com/accesorios-motores/833-kit-encoders-para-motores-micro-metal.html"/>
    <hyperlink ref="G9" r:id="rId3" display="http://tienda.bricogeek.com/motores/113-motor-micro-metal-lp-con-reductora-10-1.html"/>
    <hyperlink ref="G10" r:id="rId4" display="https://tienda.bricogeek.com/ruedas-robotica/1008-rueda-solarbotics-rw2i.html"/>
    <hyperlink ref="G11" r:id="rId5" display="http://tienda.bricogeek.com/conversores-serie-usb/295-conversor-serie-usb-ftdi232.html"/>
    <hyperlink ref="G12" r:id="rId6" display="https://tienda.bricogeek.com/baterias-lipo/940-bateria-lipo-250mah-37v.html"/>
    <hyperlink ref="G13" r:id="rId7" display="http://tienda.bricogeek.com/componentes/126-barra-de-contactos-de-40-pines.html"/>
    <hyperlink ref="G14" r:id="rId8" display="https://tienda.bricogeek.com/sensores/34-acelerometro-3-ejes-adxl335-3g.html"/>
    <hyperlink ref="G15" r:id="rId9" display="http://tienda.bricogeek.com/modulos-bluetooth/800-modulo-bluetooth-hc-05.html"/>
    <hyperlink ref="G16" r:id="rId10" display="https://tienda.bricogeek.com/componentes/257-array-de-sensores-infrarojos-qtr-8rc-digital.html"/>
    <hyperlink ref="G17" r:id="rId11" display="https://tienda.bricogeek.com/robotica/995-rueda-loca-pl%C3%A1stico-abs-34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6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0" width="22.3"/>
    <col collapsed="false" customWidth="true" hidden="false" outlineLevel="0" max="5" min="3" style="0" width="11.2"/>
    <col collapsed="false" customWidth="true" hidden="false" outlineLevel="0" max="6" min="6" style="0" width="50.79"/>
    <col collapsed="false" customWidth="true" hidden="false" outlineLevel="0" max="1025" min="7" style="1" width="10.8"/>
  </cols>
  <sheetData>
    <row r="1" customFormat="false" ht="16.2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6.2" hidden="false" customHeight="false" outlineLevel="0" collapsed="false">
      <c r="A2" s="3" t="s">
        <v>0</v>
      </c>
      <c r="B2" s="4"/>
      <c r="C2" s="25" t="n">
        <f aca="false">'es.farnell.com'!E15+'www.diotronic.com'!E15+'tienda.bricogeek.com'!F20+'www.electan.com'!E15</f>
        <v>142.8</v>
      </c>
      <c r="D2" s="2"/>
      <c r="E2" s="2"/>
      <c r="F2" s="2"/>
      <c r="G2" s="2"/>
      <c r="H2" s="2"/>
      <c r="I2" s="2"/>
    </row>
    <row r="3" customFormat="false" ht="15.6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.6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</row>
    <row r="5" customFormat="false" ht="15.6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s="10" customFormat="true" ht="16.2" hidden="false" customHeight="false" outlineLevel="0" collapsed="false">
      <c r="A6" s="7" t="s">
        <v>2</v>
      </c>
      <c r="B6" s="7" t="s">
        <v>3</v>
      </c>
      <c r="C6" s="8" t="s">
        <v>4</v>
      </c>
      <c r="D6" s="8" t="s">
        <v>5</v>
      </c>
      <c r="E6" s="7" t="s">
        <v>6</v>
      </c>
      <c r="F6" s="9" t="s">
        <v>7</v>
      </c>
      <c r="G6" s="2"/>
      <c r="H6" s="2"/>
      <c r="I6" s="2"/>
    </row>
    <row r="7" customFormat="false" ht="16.2" hidden="false" customHeight="false" outlineLevel="0" collapsed="false">
      <c r="A7" s="2" t="n">
        <v>1</v>
      </c>
      <c r="B7" s="2"/>
      <c r="C7" s="2"/>
      <c r="D7" s="2"/>
      <c r="E7" s="26"/>
      <c r="F7" s="2"/>
      <c r="G7" s="2"/>
      <c r="H7" s="2"/>
      <c r="I7" s="2"/>
    </row>
    <row r="8" customFormat="false" ht="15.6" hidden="false" customHeight="false" outlineLevel="0" collapsed="false">
      <c r="A8" s="2" t="n">
        <v>2</v>
      </c>
      <c r="B8" s="2"/>
      <c r="C8" s="2"/>
      <c r="D8" s="2"/>
      <c r="E8" s="26"/>
      <c r="F8" s="2"/>
      <c r="G8" s="2"/>
      <c r="H8" s="2"/>
      <c r="I8" s="2"/>
    </row>
    <row r="9" customFormat="false" ht="15.6" hidden="false" customHeight="false" outlineLevel="0" collapsed="false">
      <c r="A9" s="2" t="n">
        <v>3</v>
      </c>
      <c r="B9" s="2"/>
      <c r="C9" s="2"/>
      <c r="D9" s="2"/>
      <c r="E9" s="26"/>
      <c r="F9" s="2"/>
      <c r="G9" s="2"/>
      <c r="H9" s="2"/>
      <c r="I9" s="2"/>
    </row>
    <row r="10" customFormat="false" ht="15.6" hidden="false" customHeight="false" outlineLevel="0" collapsed="false">
      <c r="A10" s="2" t="n">
        <v>4</v>
      </c>
      <c r="B10" s="2"/>
      <c r="C10" s="2"/>
      <c r="D10" s="2"/>
      <c r="E10" s="26"/>
      <c r="F10" s="2"/>
      <c r="G10" s="2"/>
      <c r="H10" s="2"/>
      <c r="I10" s="2"/>
    </row>
    <row r="11" customFormat="false" ht="15.6" hidden="false" customHeight="false" outlineLevel="0" collapsed="false">
      <c r="A11" s="2" t="n">
        <v>5</v>
      </c>
      <c r="B11" s="2"/>
      <c r="C11" s="2"/>
      <c r="D11" s="2"/>
      <c r="E11" s="26"/>
      <c r="F11" s="2"/>
      <c r="G11" s="2"/>
      <c r="H11" s="2"/>
      <c r="I11" s="2"/>
    </row>
    <row r="12" customFormat="false" ht="15.6" hidden="false" customHeight="false" outlineLevel="0" collapsed="false">
      <c r="A12" s="2" t="n">
        <v>6</v>
      </c>
      <c r="B12" s="2"/>
      <c r="C12" s="2"/>
      <c r="D12" s="2"/>
      <c r="E12" s="26"/>
      <c r="F12" s="2"/>
      <c r="G12" s="2"/>
      <c r="H12" s="2"/>
      <c r="I12" s="2"/>
    </row>
    <row r="13" customFormat="false" ht="15.6" hidden="false" customHeight="false" outlineLevel="0" collapsed="false">
      <c r="A13" s="2" t="n">
        <v>7</v>
      </c>
      <c r="B13" s="2"/>
      <c r="C13" s="2"/>
      <c r="D13" s="2"/>
      <c r="E13" s="26"/>
      <c r="F13" s="2"/>
      <c r="G13" s="2"/>
      <c r="H13" s="2"/>
      <c r="I13" s="2"/>
    </row>
    <row r="14" customFormat="false" ht="16.2" hidden="false" customHeight="false" outlineLevel="0" collapsed="false">
      <c r="A14" s="27" t="n">
        <v>8</v>
      </c>
      <c r="B14" s="27"/>
      <c r="C14" s="27"/>
      <c r="D14" s="27"/>
      <c r="E14" s="28"/>
      <c r="F14" s="2"/>
      <c r="G14" s="2"/>
      <c r="H14" s="2"/>
      <c r="I14" s="2"/>
    </row>
    <row r="15" s="31" customFormat="true" ht="22.2" hidden="false" customHeight="false" outlineLevel="0" collapsed="false">
      <c r="A15" s="22"/>
      <c r="B15" s="22"/>
      <c r="C15" s="22"/>
      <c r="D15" s="23" t="s">
        <v>6</v>
      </c>
      <c r="E15" s="29" t="n">
        <v>0</v>
      </c>
      <c r="F15" s="30"/>
      <c r="G15" s="30"/>
      <c r="H15" s="30"/>
      <c r="I1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6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0" width="22.3"/>
    <col collapsed="false" customWidth="true" hidden="false" outlineLevel="0" max="5" min="3" style="0" width="11.2"/>
    <col collapsed="false" customWidth="true" hidden="false" outlineLevel="0" max="6" min="6" style="0" width="50.79"/>
    <col collapsed="false" customWidth="true" hidden="false" outlineLevel="0" max="1025" min="7" style="1" width="10.8"/>
  </cols>
  <sheetData>
    <row r="1" customFormat="false" ht="16.2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6.2" hidden="false" customHeight="false" outlineLevel="0" collapsed="false">
      <c r="A2" s="3" t="s">
        <v>0</v>
      </c>
      <c r="B2" s="4"/>
      <c r="C2" s="25" t="n">
        <f aca="false">'es.farnell.com'!E15+'www.diotronic.com'!E15+'tienda.bricogeek.com'!F20+'www.electan.com'!E15</f>
        <v>142.8</v>
      </c>
      <c r="D2" s="2"/>
      <c r="E2" s="2"/>
      <c r="F2" s="2"/>
      <c r="G2" s="2"/>
      <c r="H2" s="2"/>
      <c r="I2" s="2"/>
    </row>
    <row r="3" customFormat="false" ht="15.6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.6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</row>
    <row r="5" customFormat="false" ht="15.6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s="10" customFormat="true" ht="16.2" hidden="false" customHeight="false" outlineLevel="0" collapsed="false">
      <c r="A6" s="7" t="s">
        <v>2</v>
      </c>
      <c r="B6" s="7" t="s">
        <v>3</v>
      </c>
      <c r="C6" s="8" t="s">
        <v>4</v>
      </c>
      <c r="D6" s="8" t="s">
        <v>5</v>
      </c>
      <c r="E6" s="7" t="s">
        <v>6</v>
      </c>
      <c r="F6" s="9" t="s">
        <v>7</v>
      </c>
      <c r="G6" s="2"/>
      <c r="H6" s="2"/>
      <c r="I6" s="2"/>
    </row>
    <row r="7" customFormat="false" ht="16.2" hidden="false" customHeight="false" outlineLevel="0" collapsed="false">
      <c r="A7" s="2" t="n">
        <v>1</v>
      </c>
      <c r="B7" s="2"/>
      <c r="C7" s="2"/>
      <c r="D7" s="2"/>
      <c r="E7" s="26"/>
      <c r="F7" s="2"/>
      <c r="G7" s="2"/>
      <c r="H7" s="2"/>
      <c r="I7" s="2"/>
    </row>
    <row r="8" customFormat="false" ht="15.6" hidden="false" customHeight="false" outlineLevel="0" collapsed="false">
      <c r="A8" s="2" t="n">
        <v>2</v>
      </c>
      <c r="B8" s="2"/>
      <c r="C8" s="2"/>
      <c r="D8" s="2"/>
      <c r="E8" s="26"/>
      <c r="F8" s="2"/>
      <c r="G8" s="2"/>
      <c r="H8" s="2"/>
      <c r="I8" s="2"/>
    </row>
    <row r="9" customFormat="false" ht="15.6" hidden="false" customHeight="false" outlineLevel="0" collapsed="false">
      <c r="A9" s="2" t="n">
        <v>3</v>
      </c>
      <c r="B9" s="2"/>
      <c r="C9" s="2"/>
      <c r="D9" s="2"/>
      <c r="E9" s="26"/>
      <c r="F9" s="2"/>
      <c r="G9" s="2"/>
      <c r="H9" s="2"/>
      <c r="I9" s="2"/>
    </row>
    <row r="10" customFormat="false" ht="15.6" hidden="false" customHeight="false" outlineLevel="0" collapsed="false">
      <c r="A10" s="2" t="n">
        <v>4</v>
      </c>
      <c r="B10" s="2"/>
      <c r="C10" s="2"/>
      <c r="D10" s="2"/>
      <c r="E10" s="26"/>
      <c r="F10" s="2"/>
      <c r="G10" s="2"/>
      <c r="H10" s="2"/>
      <c r="I10" s="2"/>
    </row>
    <row r="11" customFormat="false" ht="15.6" hidden="false" customHeight="false" outlineLevel="0" collapsed="false">
      <c r="A11" s="2" t="n">
        <v>5</v>
      </c>
      <c r="B11" s="2"/>
      <c r="C11" s="2"/>
      <c r="D11" s="2"/>
      <c r="E11" s="26"/>
      <c r="F11" s="2"/>
      <c r="G11" s="2"/>
      <c r="H11" s="2"/>
      <c r="I11" s="2"/>
    </row>
    <row r="12" customFormat="false" ht="15.6" hidden="false" customHeight="false" outlineLevel="0" collapsed="false">
      <c r="A12" s="2" t="n">
        <v>6</v>
      </c>
      <c r="B12" s="2"/>
      <c r="C12" s="2"/>
      <c r="D12" s="2"/>
      <c r="E12" s="26"/>
      <c r="F12" s="2"/>
      <c r="G12" s="2"/>
      <c r="H12" s="2"/>
      <c r="I12" s="2"/>
    </row>
    <row r="13" customFormat="false" ht="15.6" hidden="false" customHeight="false" outlineLevel="0" collapsed="false">
      <c r="A13" s="2" t="n">
        <v>7</v>
      </c>
      <c r="B13" s="2"/>
      <c r="C13" s="2"/>
      <c r="D13" s="2"/>
      <c r="E13" s="26"/>
      <c r="F13" s="2"/>
      <c r="G13" s="2"/>
      <c r="H13" s="2"/>
      <c r="I13" s="2"/>
    </row>
    <row r="14" customFormat="false" ht="16.2" hidden="false" customHeight="false" outlineLevel="0" collapsed="false">
      <c r="A14" s="27" t="n">
        <v>8</v>
      </c>
      <c r="B14" s="27"/>
      <c r="C14" s="27"/>
      <c r="D14" s="27"/>
      <c r="E14" s="28"/>
      <c r="F14" s="2"/>
      <c r="G14" s="2"/>
      <c r="H14" s="2"/>
      <c r="I14" s="2"/>
    </row>
    <row r="15" s="31" customFormat="true" ht="22.2" hidden="false" customHeight="false" outlineLevel="0" collapsed="false">
      <c r="A15" s="22"/>
      <c r="B15" s="22"/>
      <c r="C15" s="22"/>
      <c r="D15" s="23" t="s">
        <v>6</v>
      </c>
      <c r="E15" s="29"/>
      <c r="F15" s="30"/>
      <c r="G15" s="30"/>
      <c r="H15" s="30"/>
      <c r="I1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7"/>
    <col collapsed="false" customWidth="true" hidden="false" outlineLevel="0" max="5" min="3" style="0" width="10.49"/>
    <col collapsed="false" customWidth="true" hidden="false" outlineLevel="0" max="6" min="6" style="0" width="48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5" hidden="false" customHeight="false" outlineLevel="0" collapsed="false">
      <c r="A2" s="3" t="s">
        <v>0</v>
      </c>
      <c r="B2" s="4"/>
      <c r="C2" s="25" t="n">
        <f aca="false">'es.farnell.com'!E15+'www.diotronic.com'!E15+'tienda.bricogeek.com'!F20+'www.electan.com'!E15</f>
        <v>142.8</v>
      </c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7" t="s">
        <v>2</v>
      </c>
      <c r="B6" s="7" t="s">
        <v>3</v>
      </c>
      <c r="C6" s="8" t="s">
        <v>4</v>
      </c>
      <c r="D6" s="8" t="s">
        <v>5</v>
      </c>
      <c r="E6" s="7" t="s">
        <v>6</v>
      </c>
      <c r="F6" s="9" t="s">
        <v>7</v>
      </c>
      <c r="G6" s="2"/>
      <c r="H6" s="2"/>
      <c r="I6" s="2"/>
    </row>
    <row r="7" customFormat="false" ht="15" hidden="false" customHeight="false" outlineLevel="0" collapsed="false">
      <c r="A7" s="2" t="n">
        <v>1</v>
      </c>
      <c r="B7" s="2"/>
      <c r="C7" s="2"/>
      <c r="D7" s="2"/>
      <c r="E7" s="32"/>
      <c r="F7" s="2"/>
      <c r="G7" s="2"/>
      <c r="H7" s="2"/>
      <c r="I7" s="2"/>
    </row>
    <row r="8" customFormat="false" ht="15" hidden="false" customHeight="false" outlineLevel="0" collapsed="false">
      <c r="A8" s="2" t="n">
        <v>2</v>
      </c>
      <c r="B8" s="2"/>
      <c r="C8" s="2"/>
      <c r="D8" s="2"/>
      <c r="E8" s="26"/>
      <c r="F8" s="2"/>
      <c r="G8" s="2"/>
      <c r="H8" s="2"/>
      <c r="I8" s="2"/>
    </row>
    <row r="9" customFormat="false" ht="15" hidden="false" customHeight="false" outlineLevel="0" collapsed="false">
      <c r="A9" s="2" t="n">
        <v>3</v>
      </c>
      <c r="B9" s="2"/>
      <c r="C9" s="2"/>
      <c r="D9" s="2"/>
      <c r="E9" s="26"/>
      <c r="F9" s="2"/>
      <c r="G9" s="2"/>
      <c r="H9" s="2"/>
      <c r="I9" s="2"/>
    </row>
    <row r="10" customFormat="false" ht="15" hidden="false" customHeight="false" outlineLevel="0" collapsed="false">
      <c r="A10" s="2" t="n">
        <v>4</v>
      </c>
      <c r="B10" s="2"/>
      <c r="C10" s="2"/>
      <c r="D10" s="2"/>
      <c r="E10" s="26"/>
      <c r="F10" s="2"/>
      <c r="G10" s="2"/>
      <c r="H10" s="2"/>
      <c r="I10" s="2"/>
    </row>
    <row r="11" customFormat="false" ht="15" hidden="false" customHeight="false" outlineLevel="0" collapsed="false">
      <c r="A11" s="2" t="n">
        <v>5</v>
      </c>
      <c r="B11" s="2"/>
      <c r="C11" s="2"/>
      <c r="D11" s="2"/>
      <c r="E11" s="26"/>
      <c r="F11" s="2"/>
      <c r="G11" s="2"/>
      <c r="H11" s="2"/>
      <c r="I11" s="2"/>
    </row>
    <row r="12" customFormat="false" ht="15" hidden="false" customHeight="false" outlineLevel="0" collapsed="false">
      <c r="A12" s="2" t="n">
        <v>6</v>
      </c>
      <c r="B12" s="2"/>
      <c r="C12" s="2"/>
      <c r="D12" s="2"/>
      <c r="E12" s="26"/>
      <c r="F12" s="2"/>
      <c r="G12" s="2"/>
      <c r="H12" s="2"/>
      <c r="I12" s="2"/>
    </row>
    <row r="13" customFormat="false" ht="15" hidden="false" customHeight="false" outlineLevel="0" collapsed="false">
      <c r="A13" s="2" t="n">
        <v>7</v>
      </c>
      <c r="B13" s="2"/>
      <c r="C13" s="2"/>
      <c r="D13" s="2"/>
      <c r="E13" s="26"/>
      <c r="F13" s="2"/>
      <c r="G13" s="2"/>
      <c r="H13" s="2"/>
      <c r="I13" s="2"/>
    </row>
    <row r="14" customFormat="false" ht="15" hidden="false" customHeight="false" outlineLevel="0" collapsed="false">
      <c r="A14" s="27" t="n">
        <v>8</v>
      </c>
      <c r="B14" s="27"/>
      <c r="C14" s="27"/>
      <c r="D14" s="27"/>
      <c r="E14" s="28"/>
      <c r="F14" s="2"/>
      <c r="G14" s="2"/>
      <c r="H14" s="2"/>
      <c r="I14" s="2"/>
    </row>
    <row r="15" s="30" customFormat="true" ht="19.7" hidden="false" customHeight="false" outlineLevel="0" collapsed="false">
      <c r="A15" s="33"/>
      <c r="B15" s="33"/>
      <c r="C15" s="33"/>
      <c r="D15" s="34" t="s">
        <v>6</v>
      </c>
      <c r="E15" s="3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39.17"/>
    <col collapsed="false" customWidth="true" hidden="false" outlineLevel="0" max="5" min="3" style="0" width="10.49"/>
    <col collapsed="false" customWidth="true" hidden="false" outlineLevel="0" max="6" min="6" style="0" width="48"/>
    <col collapsed="false" customWidth="true" hidden="false" outlineLevel="0" max="1025" min="7" style="0" width="10.49"/>
  </cols>
  <sheetData>
    <row r="1" customFormat="false" ht="16.2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6.2" hidden="false" customHeight="false" outlineLevel="0" collapsed="false">
      <c r="A2" s="3" t="s">
        <v>0</v>
      </c>
      <c r="B2" s="4"/>
      <c r="C2" s="5" t="n">
        <f aca="false">'es.farnell.com'!E15+'www.diotronic.com'!E15+'tienda.bricogeek.com'!F20+'www.electan.com'!E15+others!E15</f>
        <v>218.58</v>
      </c>
      <c r="D2" s="2"/>
      <c r="E2" s="2"/>
      <c r="F2" s="2"/>
      <c r="G2" s="2"/>
      <c r="H2" s="2"/>
      <c r="I2" s="2"/>
    </row>
    <row r="3" customFormat="false" ht="15.6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5.6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</row>
    <row r="5" customFormat="false" ht="15.6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customFormat="false" ht="16.2" hidden="false" customHeight="false" outlineLevel="0" collapsed="false">
      <c r="A6" s="7" t="s">
        <v>2</v>
      </c>
      <c r="B6" s="7" t="s">
        <v>3</v>
      </c>
      <c r="C6" s="8" t="s">
        <v>4</v>
      </c>
      <c r="D6" s="8" t="s">
        <v>5</v>
      </c>
      <c r="E6" s="7" t="s">
        <v>6</v>
      </c>
      <c r="F6" s="9" t="s">
        <v>7</v>
      </c>
      <c r="G6" s="2"/>
      <c r="H6" s="2"/>
      <c r="I6" s="2"/>
    </row>
    <row r="7" customFormat="false" ht="15.75" hidden="false" customHeight="false" outlineLevel="0" collapsed="false">
      <c r="A7" s="2" t="n">
        <v>1</v>
      </c>
      <c r="B7" s="2" t="s">
        <v>41</v>
      </c>
      <c r="C7" s="11" t="n">
        <v>7.99</v>
      </c>
      <c r="D7" s="2" t="n">
        <v>2</v>
      </c>
      <c r="E7" s="36" t="n">
        <f aca="false">C7*D7</f>
        <v>15.98</v>
      </c>
      <c r="F7" s="2" t="s">
        <v>42</v>
      </c>
      <c r="G7" s="2"/>
      <c r="H7" s="2"/>
      <c r="I7" s="2"/>
    </row>
    <row r="8" customFormat="false" ht="15" hidden="false" customHeight="false" outlineLevel="0" collapsed="false">
      <c r="A8" s="2" t="n">
        <v>2</v>
      </c>
      <c r="B8" s="14" t="s">
        <v>43</v>
      </c>
      <c r="C8" s="37" t="n">
        <v>14.95</v>
      </c>
      <c r="D8" s="2" t="n">
        <v>4</v>
      </c>
      <c r="E8" s="36" t="n">
        <f aca="false">C8*D8</f>
        <v>59.8</v>
      </c>
      <c r="F8" s="2"/>
      <c r="G8" s="2"/>
      <c r="H8" s="2"/>
      <c r="I8" s="2"/>
    </row>
    <row r="9" customFormat="false" ht="15" hidden="false" customHeight="false" outlineLevel="0" collapsed="false">
      <c r="A9" s="2" t="n">
        <v>3</v>
      </c>
      <c r="B9" s="2"/>
      <c r="C9" s="11"/>
      <c r="D9" s="2"/>
      <c r="E9" s="12"/>
      <c r="F9" s="2"/>
      <c r="G9" s="2"/>
      <c r="H9" s="2"/>
      <c r="I9" s="2"/>
    </row>
    <row r="10" customFormat="false" ht="15" hidden="false" customHeight="false" outlineLevel="0" collapsed="false">
      <c r="A10" s="2" t="n">
        <v>4</v>
      </c>
      <c r="B10" s="2"/>
      <c r="C10" s="11"/>
      <c r="D10" s="2"/>
      <c r="E10" s="12"/>
      <c r="F10" s="2"/>
      <c r="G10" s="2"/>
      <c r="H10" s="2"/>
      <c r="I10" s="2"/>
    </row>
    <row r="11" customFormat="false" ht="15" hidden="false" customHeight="false" outlineLevel="0" collapsed="false">
      <c r="A11" s="2" t="n">
        <v>5</v>
      </c>
      <c r="B11" s="2"/>
      <c r="C11" s="11"/>
      <c r="D11" s="2"/>
      <c r="E11" s="12"/>
      <c r="F11" s="2"/>
      <c r="G11" s="2"/>
      <c r="H11" s="2"/>
      <c r="I11" s="2"/>
    </row>
    <row r="12" customFormat="false" ht="15" hidden="false" customHeight="false" outlineLevel="0" collapsed="false">
      <c r="A12" s="2" t="n">
        <v>6</v>
      </c>
      <c r="B12" s="2"/>
      <c r="C12" s="11"/>
      <c r="D12" s="2"/>
      <c r="E12" s="12"/>
      <c r="F12" s="2"/>
      <c r="G12" s="2"/>
      <c r="H12" s="2"/>
      <c r="I12" s="2"/>
    </row>
    <row r="13" customFormat="false" ht="15" hidden="false" customHeight="false" outlineLevel="0" collapsed="false">
      <c r="A13" s="2" t="n">
        <v>7</v>
      </c>
      <c r="B13" s="2"/>
      <c r="C13" s="11"/>
      <c r="D13" s="2"/>
      <c r="E13" s="12"/>
      <c r="F13" s="2"/>
      <c r="G13" s="2"/>
      <c r="H13" s="2"/>
      <c r="I13" s="2"/>
    </row>
    <row r="14" customFormat="false" ht="15" hidden="false" customHeight="false" outlineLevel="0" collapsed="false">
      <c r="A14" s="27" t="n">
        <v>8</v>
      </c>
      <c r="B14" s="27"/>
      <c r="C14" s="38"/>
      <c r="D14" s="27"/>
      <c r="E14" s="39"/>
      <c r="F14" s="2"/>
      <c r="G14" s="2"/>
      <c r="H14" s="2"/>
      <c r="I14" s="2"/>
    </row>
    <row r="15" s="30" customFormat="true" ht="19.7" hidden="false" customHeight="false" outlineLevel="0" collapsed="false">
      <c r="A15" s="33"/>
      <c r="B15" s="33"/>
      <c r="C15" s="33"/>
      <c r="D15" s="34" t="s">
        <v>6</v>
      </c>
      <c r="E15" s="40" t="n">
        <f aca="false">SUM(E7:E14)</f>
        <v>75.78</v>
      </c>
    </row>
  </sheetData>
  <hyperlinks>
    <hyperlink ref="F7" r:id="rId1" display="https://www.amazon.es/WINGONEER-desarrollo-sistema-STM32F103C8T6-aprendizaje/dp/B06XHFVHPW/ref=sr_1_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2017-11-22T16:40:55Z</dcterms:created>
  <dc:creator>Microsoft Office User</dc:creator>
  <dc:description/>
  <dc:language>en-US</dc:language>
  <cp:lastModifiedBy/>
  <dcterms:modified xsi:type="dcterms:W3CDTF">2018-11-15T22:38:20Z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