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tlab practice\Computational Electromagnetics\"/>
    </mc:Choice>
  </mc:AlternateContent>
  <xr:revisionPtr revIDLastSave="0" documentId="13_ncr:1_{B45CBD1E-4E1B-4194-AD33-1F892EACC2B9}" xr6:coauthVersionLast="45" xr6:coauthVersionMax="45" xr10:uidLastSave="{00000000-0000-0000-0000-000000000000}"/>
  <bookViews>
    <workbookView xWindow="0" yWindow="390" windowWidth="29040" windowHeight="15255" activeTab="1" xr2:uid="{56FB6636-4871-40BA-AAD1-DADE20176E70}"/>
  </bookViews>
  <sheets>
    <sheet name="TMM Benchmarking (Result 2-7)" sheetId="1" r:id="rId1"/>
    <sheet name="FDFD Design Sim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10" i="1" l="1"/>
  <c r="K4" i="1"/>
  <c r="K5" i="1"/>
  <c r="K6" i="1"/>
  <c r="K7" i="1"/>
  <c r="K8" i="1"/>
  <c r="K9" i="1"/>
  <c r="K3" i="1"/>
  <c r="H4" i="1"/>
  <c r="H5" i="1"/>
  <c r="H6" i="1"/>
  <c r="H7" i="1"/>
  <c r="H8" i="1"/>
  <c r="H9" i="1"/>
  <c r="H10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</author>
    <author>tc={60C79802-2729-4DED-91A8-F172DD3C7B59}</author>
  </authors>
  <commentList>
    <comment ref="G9" authorId="0" shapeId="0" xr:uid="{BD3A9A50-E9D3-4D4D-82D0-910D4984B27F}">
      <text>
        <r>
          <rPr>
            <b/>
            <sz val="9"/>
            <color indexed="81"/>
            <rFont val="Tahoma"/>
            <family val="2"/>
          </rPr>
          <t>Francis:</t>
        </r>
        <r>
          <rPr>
            <sz val="9"/>
            <color indexed="81"/>
            <rFont val="Tahoma"/>
            <family val="2"/>
          </rPr>
          <t xml:space="preserve">
er
</t>
        </r>
      </text>
    </comment>
    <comment ref="G28" authorId="1" shapeId="0" xr:uid="{60C79802-2729-4DED-91A8-F172DD3C7B5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Position</t>
      </text>
    </comment>
  </commentList>
</comments>
</file>

<file path=xl/sharedStrings.xml><?xml version="1.0" encoding="utf-8"?>
<sst xmlns="http://schemas.openxmlformats.org/spreadsheetml/2006/main" count="63" uniqueCount="43">
  <si>
    <t>TMM Benchmark Simulations</t>
  </si>
  <si>
    <t>Device</t>
  </si>
  <si>
    <t>Linear Pol, Normal Inc</t>
  </si>
  <si>
    <t>REF</t>
  </si>
  <si>
    <t>TRN</t>
  </si>
  <si>
    <t>CON</t>
  </si>
  <si>
    <r>
      <t xml:space="preserve">Circ. Pol, </t>
    </r>
    <r>
      <rPr>
        <sz val="11"/>
        <color theme="1"/>
        <rFont val="Calibri"/>
        <family val="2"/>
      </rPr>
      <t>θ = 65 deg, φ = 35 deg</t>
    </r>
  </si>
  <si>
    <t>Reflection Region</t>
  </si>
  <si>
    <t>Trans. Region</t>
  </si>
  <si>
    <t>ur1</t>
  </si>
  <si>
    <t>er1</t>
  </si>
  <si>
    <t>ur2</t>
  </si>
  <si>
    <t>ur3</t>
  </si>
  <si>
    <t>UR = [1,3,1]; ER = [3,3,3]</t>
  </si>
  <si>
    <t>Condition</t>
  </si>
  <si>
    <t>PTE = 0</t>
  </si>
  <si>
    <t>PTM = 1</t>
  </si>
  <si>
    <t>L = [0.4, 0.8, 1.3]</t>
  </si>
  <si>
    <t xml:space="preserve"> </t>
  </si>
  <si>
    <t>Second Trial:  No Redheffer Star Product loop</t>
  </si>
  <si>
    <t>Third Trial:  Redheffer Star Product loop, Not yet a function</t>
  </si>
  <si>
    <t>Fourth Trial:  Redheffer Star Product loop in a function</t>
  </si>
  <si>
    <t>Fifth Trial: Used the Structure Array notation (dot notation) for  the Scattering Elements</t>
  </si>
  <si>
    <t>Sixth Trial: Cascading and Doubling Algorithm  using for and if-else, not yet a function</t>
  </si>
  <si>
    <t>Seventh Trial: Cascading and Doubling  Function</t>
  </si>
  <si>
    <r>
      <t xml:space="preserve">Circ. Pol, </t>
    </r>
    <r>
      <rPr>
        <sz val="11"/>
        <color theme="1"/>
        <rFont val="Calibri"/>
        <family val="2"/>
      </rPr>
      <t>θ = 55 deg, φ = 125 deg</t>
    </r>
  </si>
  <si>
    <t>UR = [1,3,1]; ER = [3,3,3] NP = 1</t>
  </si>
  <si>
    <t>UR = [1,3,1]; ER = [3,3,3]NP = 6</t>
  </si>
  <si>
    <t>UR = [1,3,1]; ER = [3,3,3] NP = 89</t>
  </si>
  <si>
    <t>UR = [1,3,1]; ER = [3,3,3] NP = 78536124</t>
  </si>
  <si>
    <t>TMM1D_Final_Benchmark: Corrected values for Circular Polarization  through correcting the condition for the TE polarization at theta = 0</t>
  </si>
  <si>
    <t xml:space="preserve">TMM1D_final.m: Benchmarked </t>
  </si>
  <si>
    <t>2D FDFD Device Simulation</t>
  </si>
  <si>
    <t>nx1</t>
  </si>
  <si>
    <t>nx2</t>
  </si>
  <si>
    <t>nx3</t>
  </si>
  <si>
    <t>nx4</t>
  </si>
  <si>
    <t>nx5</t>
  </si>
  <si>
    <t>nx6</t>
  </si>
  <si>
    <t>ny1</t>
  </si>
  <si>
    <t>ny2</t>
  </si>
  <si>
    <t>ny3</t>
  </si>
  <si>
    <t xml:space="preserve">ny4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</si>
</sst>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1" fillId="0" borderId="5" xfId="0" applyFont="1" applyBorder="1"/>
    <xf numFmtId="0" fontId="2" fillId="0" borderId="5" xfId="0" applyFont="1" applyBorder="1"/>
    <xf numFmtId="0" fontId="0" fillId="0" borderId="6" xfId="0" applyBorder="1"/>
    <xf numFmtId="2" fontId="0" fillId="0" borderId="4" xfId="0" applyNumberFormat="1" applyBorder="1" applyAlignment="1">
      <alignment horizontal="right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 applyAlignment="1">
      <alignment horizontal="right"/>
    </xf>
    <xf numFmtId="2" fontId="0" fillId="0" borderId="8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66" fontId="0" fillId="0" borderId="5" xfId="0" applyNumberFormat="1" applyBorder="1"/>
    <xf numFmtId="167" fontId="0" fillId="0" borderId="5" xfId="0" applyNumberFormat="1" applyBorder="1"/>
    <xf numFmtId="164" fontId="0" fillId="0" borderId="8" xfId="0" applyNumberFormat="1" applyBorder="1"/>
    <xf numFmtId="2" fontId="0" fillId="0" borderId="0" xfId="0" applyNumberFormat="1" applyAlignment="1">
      <alignment horizontal="right" wrapText="1"/>
    </xf>
    <xf numFmtId="2" fontId="0" fillId="2" borderId="0" xfId="0" applyNumberFormat="1" applyFill="1" applyAlignment="1">
      <alignment horizontal="right" wrapText="1"/>
    </xf>
    <xf numFmtId="164" fontId="0" fillId="2" borderId="5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  S. Dela Cruz" id="{757F42A6-7737-4524-97D7-4F5D3184E874}" userId="S::francis_delacruz@dlsu.edu.ph::e9612b13-6885-4b43-9315-c02e1e8c7fc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8" dT="2020-06-29T08:51:21.15" personId="{757F42A6-7737-4524-97D7-4F5D3184E874}" id="{60C79802-2729-4DED-91A8-F172DD3C7B59}">
    <text>First Position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BF08-B0F8-4149-A89D-55B8CCC2791B}">
  <dimension ref="A1:K35"/>
  <sheetViews>
    <sheetView topLeftCell="A31" zoomScaleNormal="100" workbookViewId="0">
      <selection activeCell="V18" sqref="V18"/>
    </sheetView>
  </sheetViews>
  <sheetFormatPr defaultRowHeight="15" x14ac:dyDescent="0.25"/>
  <cols>
    <col min="1" max="1" width="35.42578125" style="2" customWidth="1"/>
    <col min="6" max="6" width="14.5703125" bestFit="1" customWidth="1"/>
    <col min="7" max="7" width="12.5703125" customWidth="1"/>
    <col min="11" max="11" width="11.140625" customWidth="1"/>
  </cols>
  <sheetData>
    <row r="1" spans="1:11" ht="16.5" thickTop="1" thickBot="1" x14ac:dyDescent="0.3">
      <c r="A1" s="4" t="s">
        <v>0</v>
      </c>
      <c r="B1" s="33" t="s">
        <v>7</v>
      </c>
      <c r="C1" s="33"/>
      <c r="D1" s="33" t="s">
        <v>8</v>
      </c>
      <c r="E1" s="33"/>
      <c r="F1" s="33" t="s">
        <v>2</v>
      </c>
      <c r="G1" s="33"/>
      <c r="H1" s="33"/>
      <c r="I1" s="33" t="s">
        <v>6</v>
      </c>
      <c r="J1" s="33"/>
      <c r="K1" s="34"/>
    </row>
    <row r="2" spans="1:11" ht="15.75" thickBot="1" x14ac:dyDescent="0.3">
      <c r="A2" s="5" t="s">
        <v>1</v>
      </c>
      <c r="B2" s="6" t="s">
        <v>9</v>
      </c>
      <c r="C2" s="6" t="s">
        <v>10</v>
      </c>
      <c r="D2" s="6" t="s">
        <v>11</v>
      </c>
      <c r="E2" s="6" t="s">
        <v>12</v>
      </c>
      <c r="F2" s="7" t="s">
        <v>3</v>
      </c>
      <c r="G2" s="8" t="s">
        <v>4</v>
      </c>
      <c r="H2" s="6" t="s">
        <v>5</v>
      </c>
      <c r="I2" s="7" t="s">
        <v>3</v>
      </c>
      <c r="J2" s="8" t="s">
        <v>4</v>
      </c>
      <c r="K2" s="9" t="s">
        <v>5</v>
      </c>
    </row>
    <row r="3" spans="1:11" ht="15.75" thickBot="1" x14ac:dyDescent="0.3">
      <c r="A3" s="10">
        <v>0</v>
      </c>
      <c r="B3" s="11">
        <v>1</v>
      </c>
      <c r="C3" s="11">
        <v>1</v>
      </c>
      <c r="D3" s="11">
        <v>1</v>
      </c>
      <c r="E3" s="11">
        <v>1</v>
      </c>
      <c r="F3" s="11">
        <v>0</v>
      </c>
      <c r="G3" s="11">
        <v>1</v>
      </c>
      <c r="H3" s="11">
        <f>F3+G3</f>
        <v>1</v>
      </c>
      <c r="I3" s="11">
        <v>0</v>
      </c>
      <c r="J3" s="11">
        <v>1</v>
      </c>
      <c r="K3" s="12">
        <f>I3+J3</f>
        <v>1</v>
      </c>
    </row>
    <row r="4" spans="1:11" ht="15.75" thickBot="1" x14ac:dyDescent="0.3">
      <c r="A4" s="10">
        <v>0</v>
      </c>
      <c r="B4" s="11">
        <v>1</v>
      </c>
      <c r="C4" s="11">
        <v>1</v>
      </c>
      <c r="D4" s="11">
        <v>1</v>
      </c>
      <c r="E4" s="11">
        <v>9</v>
      </c>
      <c r="F4" s="11">
        <v>0.25</v>
      </c>
      <c r="G4" s="11">
        <v>0.75</v>
      </c>
      <c r="H4" s="11">
        <f t="shared" ref="H4:H10" si="0">F4+G4</f>
        <v>1</v>
      </c>
      <c r="I4" s="16">
        <v>2.0059E-2</v>
      </c>
      <c r="J4" s="15">
        <v>0.97994000000000003</v>
      </c>
      <c r="K4" s="12">
        <f t="shared" ref="K4:K8" si="1">I4+J4</f>
        <v>0.99999900000000008</v>
      </c>
    </row>
    <row r="5" spans="1:11" ht="15.75" thickBot="1" x14ac:dyDescent="0.3">
      <c r="A5" s="10">
        <v>0</v>
      </c>
      <c r="B5" s="11">
        <v>1</v>
      </c>
      <c r="C5" s="11">
        <v>9</v>
      </c>
      <c r="D5" s="11">
        <v>1</v>
      </c>
      <c r="E5" s="11">
        <v>1</v>
      </c>
      <c r="F5" s="11">
        <v>0.25</v>
      </c>
      <c r="G5" s="11">
        <v>0.75</v>
      </c>
      <c r="H5" s="11">
        <f t="shared" si="0"/>
        <v>1</v>
      </c>
      <c r="I5" s="11">
        <v>1</v>
      </c>
      <c r="J5" s="11">
        <v>0</v>
      </c>
      <c r="K5" s="12">
        <f t="shared" si="1"/>
        <v>1</v>
      </c>
    </row>
    <row r="6" spans="1:11" ht="15.75" thickBot="1" x14ac:dyDescent="0.3">
      <c r="A6" s="10">
        <v>0</v>
      </c>
      <c r="B6" s="11">
        <v>1</v>
      </c>
      <c r="C6" s="11">
        <v>1</v>
      </c>
      <c r="D6" s="11">
        <v>3</v>
      </c>
      <c r="E6" s="11">
        <v>3</v>
      </c>
      <c r="F6" s="11">
        <v>0</v>
      </c>
      <c r="G6" s="11">
        <v>1</v>
      </c>
      <c r="H6" s="11">
        <f t="shared" si="0"/>
        <v>1</v>
      </c>
      <c r="I6" s="15">
        <v>0.14874999999999999</v>
      </c>
      <c r="J6" s="15">
        <v>0.85124999999999995</v>
      </c>
      <c r="K6" s="12">
        <f t="shared" si="1"/>
        <v>1</v>
      </c>
    </row>
    <row r="7" spans="1:11" ht="15.75" thickBot="1" x14ac:dyDescent="0.3">
      <c r="A7" s="10">
        <v>0</v>
      </c>
      <c r="B7" s="11">
        <v>3</v>
      </c>
      <c r="C7" s="11">
        <v>3</v>
      </c>
      <c r="D7" s="11">
        <v>1</v>
      </c>
      <c r="E7" s="11">
        <v>1</v>
      </c>
      <c r="F7" s="11">
        <v>0</v>
      </c>
      <c r="G7" s="11">
        <v>1</v>
      </c>
      <c r="H7" s="11">
        <f t="shared" si="0"/>
        <v>1</v>
      </c>
      <c r="I7" s="11">
        <v>1</v>
      </c>
      <c r="J7" s="11">
        <v>0</v>
      </c>
      <c r="K7" s="12">
        <f t="shared" si="1"/>
        <v>1</v>
      </c>
    </row>
    <row r="8" spans="1:11" ht="15.75" thickBot="1" x14ac:dyDescent="0.3">
      <c r="A8" s="10">
        <v>0</v>
      </c>
      <c r="B8" s="11">
        <v>2</v>
      </c>
      <c r="C8" s="11">
        <v>3</v>
      </c>
      <c r="D8" s="11">
        <v>4</v>
      </c>
      <c r="E8" s="11">
        <v>5</v>
      </c>
      <c r="F8" s="18">
        <v>2.0747000000000001E-3</v>
      </c>
      <c r="G8" s="17">
        <v>0.99792999999999998</v>
      </c>
      <c r="H8" s="11">
        <f t="shared" si="0"/>
        <v>1.0000047000000001</v>
      </c>
      <c r="I8" s="22">
        <v>0.14795</v>
      </c>
      <c r="J8" s="22">
        <v>0.85204999999999997</v>
      </c>
      <c r="K8" s="12">
        <f t="shared" si="1"/>
        <v>1</v>
      </c>
    </row>
    <row r="9" spans="1:11" ht="15.75" thickBot="1" x14ac:dyDescent="0.3">
      <c r="A9" s="10" t="s">
        <v>13</v>
      </c>
      <c r="B9" s="11">
        <v>1</v>
      </c>
      <c r="C9" s="11">
        <v>1</v>
      </c>
      <c r="D9" s="11">
        <v>1</v>
      </c>
      <c r="E9" s="11">
        <v>1</v>
      </c>
      <c r="F9" s="15">
        <v>0.44841999999999999</v>
      </c>
      <c r="G9" s="15">
        <v>0.55157999999999996</v>
      </c>
      <c r="H9" s="11">
        <f t="shared" si="0"/>
        <v>1</v>
      </c>
      <c r="I9" s="15">
        <v>0.38668000000000002</v>
      </c>
      <c r="J9" s="15">
        <v>0.61331999999999998</v>
      </c>
      <c r="K9" s="12">
        <f>I9+J9</f>
        <v>1</v>
      </c>
    </row>
    <row r="10" spans="1:11" ht="15.75" thickBot="1" x14ac:dyDescent="0.3">
      <c r="A10" s="13" t="s">
        <v>13</v>
      </c>
      <c r="B10" s="14">
        <v>3</v>
      </c>
      <c r="C10" s="14">
        <v>1</v>
      </c>
      <c r="D10" s="14">
        <v>3</v>
      </c>
      <c r="E10" s="14">
        <v>2</v>
      </c>
      <c r="F10" s="19">
        <v>0.67773000000000005</v>
      </c>
      <c r="G10" s="19">
        <v>0.32227</v>
      </c>
      <c r="H10" s="11">
        <f t="shared" si="0"/>
        <v>1</v>
      </c>
      <c r="I10" s="19">
        <v>0.79908999999999997</v>
      </c>
      <c r="J10" s="19">
        <v>0.20091000000000001</v>
      </c>
      <c r="K10" s="14">
        <f>I10+J10</f>
        <v>1</v>
      </c>
    </row>
    <row r="11" spans="1:11" ht="15.75" thickTop="1" x14ac:dyDescent="0.25">
      <c r="A11" s="3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3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3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30" x14ac:dyDescent="0.25">
      <c r="A16" s="20" t="s">
        <v>19</v>
      </c>
      <c r="B16" s="1"/>
      <c r="C16" s="1"/>
      <c r="D16" s="1"/>
      <c r="E16" s="1"/>
      <c r="F16" s="1" t="s">
        <v>18</v>
      </c>
      <c r="G16" s="1"/>
      <c r="H16" s="1"/>
      <c r="I16" s="1"/>
      <c r="J16" s="1"/>
      <c r="K16" s="1"/>
    </row>
    <row r="17" spans="1:11" ht="45" x14ac:dyDescent="0.25">
      <c r="A17" s="20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30" x14ac:dyDescent="0.25">
      <c r="A18" s="20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45" x14ac:dyDescent="0.25">
      <c r="A19" s="20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45" x14ac:dyDescent="0.25">
      <c r="A20" s="20" t="s">
        <v>23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30" x14ac:dyDescent="0.25">
      <c r="A21" s="20" t="s">
        <v>24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60" x14ac:dyDescent="0.25">
      <c r="A22" s="21" t="s">
        <v>30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thickBot="1" x14ac:dyDescent="0.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6.5" thickTop="1" thickBot="1" x14ac:dyDescent="0.3">
      <c r="A24" s="4" t="s">
        <v>0</v>
      </c>
      <c r="B24" s="33" t="s">
        <v>7</v>
      </c>
      <c r="C24" s="33"/>
      <c r="D24" s="33" t="s">
        <v>8</v>
      </c>
      <c r="E24" s="33"/>
      <c r="F24" s="33" t="s">
        <v>2</v>
      </c>
      <c r="G24" s="33"/>
      <c r="H24" s="33"/>
      <c r="I24" s="33" t="s">
        <v>25</v>
      </c>
      <c r="J24" s="33"/>
      <c r="K24" s="34"/>
    </row>
    <row r="25" spans="1:11" ht="15.75" thickBot="1" x14ac:dyDescent="0.3">
      <c r="A25" s="5" t="s">
        <v>1</v>
      </c>
      <c r="B25" s="6" t="s">
        <v>9</v>
      </c>
      <c r="C25" s="6" t="s">
        <v>10</v>
      </c>
      <c r="D25" s="6" t="s">
        <v>11</v>
      </c>
      <c r="E25" s="6" t="s">
        <v>12</v>
      </c>
      <c r="F25" s="7" t="s">
        <v>3</v>
      </c>
      <c r="G25" s="8" t="s">
        <v>4</v>
      </c>
      <c r="H25" s="6" t="s">
        <v>5</v>
      </c>
      <c r="I25" s="7" t="s">
        <v>3</v>
      </c>
      <c r="J25" s="8" t="s">
        <v>4</v>
      </c>
      <c r="K25" s="9" t="s">
        <v>5</v>
      </c>
    </row>
    <row r="26" spans="1:11" ht="15.75" thickBot="1" x14ac:dyDescent="0.3">
      <c r="A26" s="10">
        <v>0</v>
      </c>
      <c r="B26" s="11">
        <v>1</v>
      </c>
      <c r="C26" s="11">
        <v>1</v>
      </c>
      <c r="D26" s="11">
        <v>1</v>
      </c>
      <c r="E26" s="11">
        <v>1</v>
      </c>
      <c r="F26" s="11">
        <v>0</v>
      </c>
      <c r="G26" s="11">
        <v>1</v>
      </c>
      <c r="H26" s="11">
        <f>F26+G26</f>
        <v>1</v>
      </c>
      <c r="I26" s="11">
        <v>0</v>
      </c>
      <c r="J26" s="11">
        <v>1</v>
      </c>
      <c r="K26" s="12">
        <f>I26+J26</f>
        <v>1</v>
      </c>
    </row>
    <row r="27" spans="1:11" ht="15.75" thickBot="1" x14ac:dyDescent="0.3">
      <c r="A27" s="10">
        <v>0</v>
      </c>
      <c r="B27" s="11">
        <v>1</v>
      </c>
      <c r="C27" s="11">
        <v>1</v>
      </c>
      <c r="D27" s="11">
        <v>1</v>
      </c>
      <c r="E27" s="11">
        <v>9</v>
      </c>
      <c r="F27" s="11">
        <v>0.25</v>
      </c>
      <c r="G27" s="11">
        <v>0.75</v>
      </c>
      <c r="H27" s="11">
        <f t="shared" ref="H27:H29" si="2">F27+G27</f>
        <v>1</v>
      </c>
      <c r="I27" s="16">
        <v>7.9987000000000003E-2</v>
      </c>
      <c r="J27" s="15">
        <v>0.92000999999999999</v>
      </c>
      <c r="K27" s="12">
        <f t="shared" ref="K27:K28" si="3">I27+J27</f>
        <v>0.99999700000000002</v>
      </c>
    </row>
    <row r="28" spans="1:11" ht="15.75" thickBot="1" x14ac:dyDescent="0.3">
      <c r="A28" s="10">
        <v>0</v>
      </c>
      <c r="B28" s="11">
        <v>1</v>
      </c>
      <c r="C28" s="11">
        <v>9</v>
      </c>
      <c r="D28" s="11">
        <v>1</v>
      </c>
      <c r="E28" s="11">
        <v>1</v>
      </c>
      <c r="F28" s="11">
        <v>0.25</v>
      </c>
      <c r="G28" s="11">
        <v>0.75</v>
      </c>
      <c r="H28" s="11">
        <f t="shared" si="2"/>
        <v>1</v>
      </c>
      <c r="I28" s="11">
        <v>1</v>
      </c>
      <c r="J28" s="11">
        <v>0</v>
      </c>
      <c r="K28" s="12">
        <f t="shared" si="3"/>
        <v>1</v>
      </c>
    </row>
    <row r="29" spans="1:11" ht="15.75" thickBot="1" x14ac:dyDescent="0.3">
      <c r="A29" s="13" t="s">
        <v>13</v>
      </c>
      <c r="B29" s="14">
        <v>3</v>
      </c>
      <c r="C29" s="14">
        <v>1</v>
      </c>
      <c r="D29" s="14">
        <v>3</v>
      </c>
      <c r="E29" s="14">
        <v>2</v>
      </c>
      <c r="F29" s="19">
        <v>0.67773000000000005</v>
      </c>
      <c r="G29" s="19">
        <v>0.32227</v>
      </c>
      <c r="H29" s="11">
        <f t="shared" si="2"/>
        <v>1</v>
      </c>
      <c r="I29" s="19">
        <v>0.85901000000000005</v>
      </c>
      <c r="J29" s="19">
        <v>0.14099</v>
      </c>
      <c r="K29" s="14">
        <f>I29+J29</f>
        <v>1</v>
      </c>
    </row>
    <row r="30" spans="1:11" ht="16.5" thickTop="1" thickBot="1" x14ac:dyDescent="0.3">
      <c r="A30" s="13" t="s">
        <v>26</v>
      </c>
      <c r="B30" s="14">
        <v>3</v>
      </c>
      <c r="C30" s="14">
        <v>1</v>
      </c>
      <c r="D30" s="14">
        <v>3</v>
      </c>
      <c r="E30" s="14">
        <v>2</v>
      </c>
      <c r="F30" s="19">
        <v>0.67773000000000005</v>
      </c>
      <c r="G30" s="19">
        <v>0.32227</v>
      </c>
      <c r="H30" s="11">
        <f t="shared" ref="H30:H32" si="4">F30+G30</f>
        <v>1</v>
      </c>
      <c r="I30" s="19">
        <v>0.85901000000000005</v>
      </c>
      <c r="J30" s="19">
        <v>0.14099</v>
      </c>
      <c r="K30" s="14">
        <f>I30+J30</f>
        <v>1</v>
      </c>
    </row>
    <row r="31" spans="1:11" ht="16.5" thickTop="1" thickBot="1" x14ac:dyDescent="0.3">
      <c r="A31" s="13" t="s">
        <v>27</v>
      </c>
      <c r="B31" s="14">
        <v>3</v>
      </c>
      <c r="C31" s="14">
        <v>1</v>
      </c>
      <c r="D31" s="14">
        <v>3</v>
      </c>
      <c r="E31" s="14">
        <v>2</v>
      </c>
      <c r="F31" s="19">
        <v>0.11563</v>
      </c>
      <c r="G31" s="19">
        <v>0.88436999999999999</v>
      </c>
      <c r="H31" s="11">
        <f t="shared" si="4"/>
        <v>1</v>
      </c>
      <c r="I31" s="19">
        <v>0.89061000000000001</v>
      </c>
      <c r="J31" s="19">
        <v>0.10939</v>
      </c>
      <c r="K31" s="14">
        <f>I31+J31</f>
        <v>1</v>
      </c>
    </row>
    <row r="32" spans="1:11" ht="16.5" thickTop="1" thickBot="1" x14ac:dyDescent="0.3">
      <c r="A32" s="13" t="s">
        <v>28</v>
      </c>
      <c r="B32" s="14">
        <v>3</v>
      </c>
      <c r="C32" s="14">
        <v>1</v>
      </c>
      <c r="D32" s="14">
        <v>3</v>
      </c>
      <c r="E32" s="14">
        <v>2</v>
      </c>
      <c r="F32" s="19">
        <v>0.61516999999999999</v>
      </c>
      <c r="G32" s="19">
        <v>0.38483000000000001</v>
      </c>
      <c r="H32" s="11">
        <f t="shared" si="4"/>
        <v>1</v>
      </c>
      <c r="I32" s="19">
        <v>0.90891</v>
      </c>
      <c r="J32" s="19">
        <v>9.1091000000000005E-2</v>
      </c>
      <c r="K32" s="14">
        <f>I32+J32</f>
        <v>1.0000009999999999</v>
      </c>
    </row>
    <row r="33" spans="1:11" ht="16.5" thickTop="1" thickBot="1" x14ac:dyDescent="0.3">
      <c r="A33" s="13" t="s">
        <v>29</v>
      </c>
      <c r="B33" s="14">
        <v>3</v>
      </c>
      <c r="C33" s="14">
        <v>1</v>
      </c>
      <c r="D33" s="14">
        <v>3</v>
      </c>
      <c r="E33" s="14">
        <v>2</v>
      </c>
      <c r="F33" s="19">
        <v>0.71538999999999997</v>
      </c>
      <c r="G33" s="19">
        <v>0.28460999999999997</v>
      </c>
      <c r="H33" s="11">
        <f t="shared" ref="H33" si="5">F33+G33</f>
        <v>1</v>
      </c>
      <c r="I33" s="19">
        <v>0.73248000000000002</v>
      </c>
      <c r="J33" s="19">
        <v>0.26751999999999998</v>
      </c>
      <c r="K33" s="14">
        <f>I33+J33</f>
        <v>1</v>
      </c>
    </row>
    <row r="34" spans="1:11" ht="15.75" thickTop="1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3" t="s">
        <v>31</v>
      </c>
      <c r="B35" s="1"/>
      <c r="C35" s="1"/>
      <c r="D35" s="1"/>
      <c r="E35" s="1"/>
      <c r="F35" s="1"/>
      <c r="G35" s="1"/>
      <c r="H35" s="1"/>
      <c r="I35" s="1"/>
      <c r="J35" s="1"/>
      <c r="K35" s="1"/>
    </row>
  </sheetData>
  <mergeCells count="8">
    <mergeCell ref="F1:H1"/>
    <mergeCell ref="I1:K1"/>
    <mergeCell ref="B1:C1"/>
    <mergeCell ref="D1:E1"/>
    <mergeCell ref="B24:C24"/>
    <mergeCell ref="D24:E24"/>
    <mergeCell ref="F24:H24"/>
    <mergeCell ref="I24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97DB-536B-460F-947C-7F7EAF2191A3}">
  <dimension ref="B1:AB29"/>
  <sheetViews>
    <sheetView tabSelected="1" workbookViewId="0">
      <selection activeCell="N12" sqref="N12"/>
    </sheetView>
  </sheetViews>
  <sheetFormatPr defaultColWidth="3.7109375" defaultRowHeight="18" customHeight="1" x14ac:dyDescent="0.25"/>
  <cols>
    <col min="7" max="7" width="4" bestFit="1" customWidth="1"/>
    <col min="9" max="9" width="4" bestFit="1" customWidth="1"/>
  </cols>
  <sheetData>
    <row r="1" spans="2:28" ht="18" customHeight="1" x14ac:dyDescent="0.25">
      <c r="B1" t="s">
        <v>32</v>
      </c>
    </row>
    <row r="2" spans="2:28" ht="18" customHeight="1" thickBot="1" x14ac:dyDescent="0.3"/>
    <row r="3" spans="2:28" ht="18" customHeight="1" thickTop="1" x14ac:dyDescent="0.25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</row>
    <row r="4" spans="2:28" ht="18" customHeight="1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</row>
    <row r="5" spans="2:28" ht="18" customHeight="1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</row>
    <row r="6" spans="2:28" ht="18" customHeight="1" x14ac:dyDescent="0.25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</row>
    <row r="7" spans="2:28" ht="18" customHeight="1" x14ac:dyDescent="0.25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</row>
    <row r="8" spans="2:28" ht="18" customHeight="1" x14ac:dyDescent="0.25">
      <c r="B8" s="26"/>
      <c r="C8" s="27"/>
      <c r="D8" s="27"/>
      <c r="E8" s="27"/>
      <c r="F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</row>
    <row r="9" spans="2:28" ht="18" customHeight="1" x14ac:dyDescent="0.25">
      <c r="B9" s="26"/>
      <c r="C9" s="27"/>
      <c r="D9" s="27"/>
      <c r="E9" s="27"/>
      <c r="F9" s="27"/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/>
      <c r="M9" s="27"/>
      <c r="N9" s="27"/>
      <c r="O9" s="27">
        <v>1</v>
      </c>
      <c r="P9" s="27">
        <v>1</v>
      </c>
      <c r="Q9" s="27">
        <v>1</v>
      </c>
      <c r="R9" s="27">
        <v>1</v>
      </c>
      <c r="S9" s="27"/>
      <c r="T9" s="27"/>
      <c r="U9" s="27"/>
      <c r="V9" s="27"/>
      <c r="W9" s="27"/>
      <c r="X9" s="27"/>
      <c r="Y9" s="27"/>
      <c r="Z9" s="28"/>
      <c r="AA9" t="s">
        <v>39</v>
      </c>
      <c r="AB9">
        <v>7</v>
      </c>
    </row>
    <row r="10" spans="2:28" ht="18" customHeight="1" x14ac:dyDescent="0.25">
      <c r="B10" s="26"/>
      <c r="C10" s="27"/>
      <c r="D10" s="27"/>
      <c r="E10" s="27"/>
      <c r="F10" s="27"/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/>
      <c r="M10" s="27"/>
      <c r="N10" s="27"/>
      <c r="O10" s="27">
        <v>1</v>
      </c>
      <c r="P10" s="27">
        <v>1</v>
      </c>
      <c r="Q10" s="27">
        <v>1</v>
      </c>
      <c r="R10" s="27">
        <v>1</v>
      </c>
      <c r="S10" s="27"/>
      <c r="T10" s="27"/>
      <c r="U10" s="27"/>
      <c r="V10" s="27"/>
      <c r="W10" s="27"/>
      <c r="X10" s="27"/>
      <c r="Y10" s="27"/>
      <c r="Z10" s="28"/>
    </row>
    <row r="11" spans="2:28" ht="18" customHeight="1" x14ac:dyDescent="0.25">
      <c r="B11" s="26"/>
      <c r="C11" s="27"/>
      <c r="D11" s="27"/>
      <c r="E11" s="27"/>
      <c r="F11" s="27"/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/>
      <c r="M11" s="27"/>
      <c r="N11" s="27"/>
      <c r="O11" s="27">
        <v>1</v>
      </c>
      <c r="P11" s="27">
        <v>1</v>
      </c>
      <c r="Q11" s="27">
        <v>1</v>
      </c>
      <c r="R11" s="27">
        <v>1</v>
      </c>
      <c r="S11" s="27"/>
      <c r="T11" s="27"/>
      <c r="U11" s="27"/>
      <c r="V11" s="27"/>
      <c r="W11" s="27"/>
      <c r="X11" s="27"/>
      <c r="Y11" s="27"/>
      <c r="Z11" s="28"/>
    </row>
    <row r="12" spans="2:28" ht="18" customHeight="1" x14ac:dyDescent="0.25">
      <c r="B12" s="26"/>
      <c r="C12" s="27"/>
      <c r="D12" s="27"/>
      <c r="E12" s="27"/>
      <c r="F12" s="27"/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/>
      <c r="M12" s="27"/>
      <c r="N12" s="27"/>
      <c r="O12" s="27">
        <v>1</v>
      </c>
      <c r="P12" s="27">
        <v>1</v>
      </c>
      <c r="Q12" s="27">
        <v>1</v>
      </c>
      <c r="R12" s="27">
        <v>1</v>
      </c>
      <c r="S12" s="27"/>
      <c r="T12" s="27"/>
      <c r="U12" s="27"/>
      <c r="V12" s="27"/>
      <c r="W12" s="27"/>
      <c r="X12" s="27"/>
      <c r="Y12" s="27"/>
      <c r="Z12" s="28"/>
    </row>
    <row r="13" spans="2:28" ht="18" customHeight="1" x14ac:dyDescent="0.25">
      <c r="B13" s="26"/>
      <c r="C13" s="27"/>
      <c r="D13" s="27"/>
      <c r="E13" s="27"/>
      <c r="F13" s="27"/>
      <c r="G13" s="27">
        <v>1</v>
      </c>
      <c r="H13" s="27">
        <v>1</v>
      </c>
      <c r="I13" s="27">
        <v>1</v>
      </c>
      <c r="J13" s="27">
        <v>1</v>
      </c>
      <c r="K13" s="27">
        <v>1</v>
      </c>
      <c r="L13" s="27"/>
      <c r="M13" s="27"/>
      <c r="N13" s="27"/>
      <c r="O13" s="27">
        <v>1</v>
      </c>
      <c r="P13" s="27">
        <v>1</v>
      </c>
      <c r="Q13" s="27">
        <v>1</v>
      </c>
      <c r="R13" s="27">
        <v>1</v>
      </c>
      <c r="S13" s="27"/>
      <c r="T13" s="27"/>
      <c r="U13" s="27"/>
      <c r="V13" s="27"/>
      <c r="W13" s="27"/>
      <c r="X13" s="27"/>
      <c r="Y13" s="27"/>
      <c r="Z13" s="28"/>
    </row>
    <row r="14" spans="2:28" ht="18" customHeight="1" x14ac:dyDescent="0.25">
      <c r="B14" s="26"/>
      <c r="C14" s="27"/>
      <c r="D14" s="27"/>
      <c r="E14" s="27"/>
      <c r="F14" s="27"/>
      <c r="G14" s="27">
        <v>1</v>
      </c>
      <c r="H14" s="27">
        <v>1</v>
      </c>
      <c r="I14" s="27">
        <v>1</v>
      </c>
      <c r="J14" s="27">
        <v>1</v>
      </c>
      <c r="K14" s="27">
        <v>1</v>
      </c>
      <c r="L14" s="27"/>
      <c r="M14" s="27"/>
      <c r="N14" s="27"/>
      <c r="O14" s="27">
        <v>1</v>
      </c>
      <c r="P14" s="27">
        <v>1</v>
      </c>
      <c r="Q14" s="27">
        <v>1</v>
      </c>
      <c r="R14" s="27">
        <v>1</v>
      </c>
      <c r="S14" s="27"/>
      <c r="T14" s="27"/>
      <c r="U14" s="27"/>
      <c r="V14" s="27"/>
      <c r="W14" s="27"/>
      <c r="X14" s="27"/>
      <c r="Y14" s="27"/>
      <c r="Z14" s="28"/>
    </row>
    <row r="15" spans="2:28" ht="18" customHeight="1" x14ac:dyDescent="0.25">
      <c r="B15" s="26"/>
      <c r="C15" s="27"/>
      <c r="D15" s="27"/>
      <c r="E15" s="27"/>
      <c r="F15" s="27"/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/>
      <c r="M15" s="27"/>
      <c r="N15" s="27"/>
      <c r="O15" s="27">
        <v>1</v>
      </c>
      <c r="P15" s="27">
        <v>1</v>
      </c>
      <c r="Q15" s="27">
        <v>1</v>
      </c>
      <c r="R15" s="27">
        <v>1</v>
      </c>
      <c r="S15" s="27"/>
      <c r="T15" s="27"/>
      <c r="U15" s="27"/>
      <c r="V15" s="27"/>
      <c r="W15" s="27"/>
      <c r="X15" s="27"/>
      <c r="Y15" s="27"/>
      <c r="Z15" s="28"/>
    </row>
    <row r="16" spans="2:28" ht="18" customHeight="1" x14ac:dyDescent="0.25">
      <c r="B16" s="26"/>
      <c r="C16" s="27"/>
      <c r="D16" s="27"/>
      <c r="E16" s="27"/>
      <c r="F16" s="27"/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/>
      <c r="M16" s="27"/>
      <c r="N16" s="27"/>
      <c r="O16" s="27">
        <v>1</v>
      </c>
      <c r="P16" s="27">
        <v>1</v>
      </c>
      <c r="Q16" s="27">
        <v>1</v>
      </c>
      <c r="R16" s="27">
        <v>1</v>
      </c>
      <c r="S16" s="27"/>
      <c r="T16" s="27"/>
      <c r="U16" s="27"/>
      <c r="V16" s="27"/>
      <c r="W16" s="27"/>
      <c r="X16" s="27"/>
      <c r="Y16" s="27"/>
      <c r="Z16" s="28"/>
    </row>
    <row r="17" spans="2:28" ht="18" customHeight="1" x14ac:dyDescent="0.25">
      <c r="B17" s="26"/>
      <c r="C17" s="27"/>
      <c r="D17" s="27"/>
      <c r="E17" s="27"/>
      <c r="F17" s="27"/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/>
      <c r="M17" s="27"/>
      <c r="N17" s="27"/>
      <c r="O17" s="27">
        <v>1</v>
      </c>
      <c r="P17" s="27">
        <v>1</v>
      </c>
      <c r="Q17" s="27">
        <v>1</v>
      </c>
      <c r="R17" s="27">
        <v>1</v>
      </c>
      <c r="S17" s="27"/>
      <c r="T17" s="27"/>
      <c r="U17" s="27"/>
      <c r="V17" s="27"/>
      <c r="W17" s="27"/>
      <c r="X17" s="27"/>
      <c r="Y17" s="27"/>
      <c r="Z17" s="28"/>
    </row>
    <row r="18" spans="2:28" ht="18" customHeight="1" x14ac:dyDescent="0.25">
      <c r="B18" s="26"/>
      <c r="C18" s="27"/>
      <c r="D18" s="27"/>
      <c r="E18" s="27"/>
      <c r="F18" s="27"/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/>
      <c r="M18" s="27"/>
      <c r="N18" s="27"/>
      <c r="O18" s="27">
        <v>1</v>
      </c>
      <c r="P18" s="27">
        <v>1</v>
      </c>
      <c r="Q18" s="27">
        <v>1</v>
      </c>
      <c r="R18" s="27">
        <v>1</v>
      </c>
      <c r="S18" s="27"/>
      <c r="T18" s="27"/>
      <c r="U18" s="27"/>
      <c r="V18" s="27"/>
      <c r="W18" s="27"/>
      <c r="X18" s="27"/>
      <c r="Y18" s="27"/>
      <c r="Z18" s="28"/>
    </row>
    <row r="19" spans="2:28" ht="18" customHeight="1" x14ac:dyDescent="0.25">
      <c r="B19" s="26"/>
      <c r="C19" s="27"/>
      <c r="D19" s="27"/>
      <c r="E19" s="27"/>
      <c r="F19" s="27"/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/>
      <c r="M19" s="27"/>
      <c r="N19" s="27"/>
      <c r="O19" s="27">
        <v>1</v>
      </c>
      <c r="P19" s="27">
        <v>1</v>
      </c>
      <c r="Q19" s="27">
        <v>1</v>
      </c>
      <c r="R19" s="27">
        <v>1</v>
      </c>
      <c r="S19" s="27"/>
      <c r="T19" s="27"/>
      <c r="U19" s="27"/>
      <c r="V19" s="27"/>
      <c r="W19" s="27"/>
      <c r="X19" s="27"/>
      <c r="Y19" s="27"/>
      <c r="Z19" s="28"/>
    </row>
    <row r="20" spans="2:28" ht="18" customHeight="1" x14ac:dyDescent="0.25">
      <c r="B20" s="26"/>
      <c r="C20" s="27"/>
      <c r="D20" s="27"/>
      <c r="E20" s="27"/>
      <c r="F20" s="27"/>
      <c r="G20" s="27">
        <v>1</v>
      </c>
      <c r="H20" s="27">
        <v>1</v>
      </c>
      <c r="I20" s="27">
        <v>1</v>
      </c>
      <c r="J20" s="27">
        <v>1</v>
      </c>
      <c r="K20" s="27">
        <v>1</v>
      </c>
      <c r="L20" s="27"/>
      <c r="M20" s="27"/>
      <c r="N20" s="27"/>
      <c r="O20" s="27">
        <v>1</v>
      </c>
      <c r="P20" s="27">
        <v>1</v>
      </c>
      <c r="Q20" s="27">
        <v>1</v>
      </c>
      <c r="R20" s="27">
        <v>1</v>
      </c>
      <c r="S20" s="27"/>
      <c r="T20" s="27"/>
      <c r="U20" s="27"/>
      <c r="V20" s="27"/>
      <c r="W20" s="27"/>
      <c r="X20" s="27"/>
      <c r="Y20" s="27"/>
      <c r="Z20" s="28"/>
      <c r="AA20" t="s">
        <v>40</v>
      </c>
      <c r="AB20">
        <v>18</v>
      </c>
    </row>
    <row r="21" spans="2:28" ht="18" customHeight="1" x14ac:dyDescent="0.25">
      <c r="B21" s="26">
        <v>1</v>
      </c>
      <c r="C21" s="27">
        <v>1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t="s">
        <v>41</v>
      </c>
      <c r="AB21" s="32">
        <v>19</v>
      </c>
    </row>
    <row r="22" spans="2:28" ht="18" customHeight="1" x14ac:dyDescent="0.25">
      <c r="B22" s="26">
        <v>1</v>
      </c>
      <c r="C22" s="27">
        <v>1</v>
      </c>
      <c r="D22" s="27">
        <v>1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  <c r="Q22" s="27">
        <v>1</v>
      </c>
      <c r="R22" s="27">
        <v>1</v>
      </c>
      <c r="S22" s="27">
        <v>1</v>
      </c>
      <c r="T22" s="27">
        <v>1</v>
      </c>
      <c r="U22" s="27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</row>
    <row r="23" spans="2:28" ht="18" customHeight="1" x14ac:dyDescent="0.25">
      <c r="B23" s="26">
        <v>1</v>
      </c>
      <c r="C23" s="27">
        <v>1</v>
      </c>
      <c r="D23" s="27">
        <v>1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>
        <v>1</v>
      </c>
      <c r="P23" s="27">
        <v>1</v>
      </c>
      <c r="Q23" s="27">
        <v>1</v>
      </c>
      <c r="R23" s="27">
        <v>1</v>
      </c>
      <c r="S23" s="27">
        <v>1</v>
      </c>
      <c r="T23" s="27">
        <v>1</v>
      </c>
      <c r="U23" s="27">
        <v>1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  <c r="AB23" s="32"/>
    </row>
    <row r="24" spans="2:28" ht="18" customHeight="1" x14ac:dyDescent="0.25">
      <c r="B24" s="26">
        <v>1</v>
      </c>
      <c r="C24" s="27">
        <v>1</v>
      </c>
      <c r="D24" s="27">
        <v>1</v>
      </c>
      <c r="E24" s="27">
        <v>1</v>
      </c>
      <c r="F24" s="27">
        <v>1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1</v>
      </c>
      <c r="R24" s="27">
        <v>1</v>
      </c>
      <c r="S24" s="27">
        <v>1</v>
      </c>
      <c r="T24" s="27">
        <v>1</v>
      </c>
      <c r="U24" s="27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t="s">
        <v>42</v>
      </c>
      <c r="AB24" s="32">
        <v>22</v>
      </c>
    </row>
    <row r="25" spans="2:28" ht="18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</row>
    <row r="26" spans="2:28" ht="18" customHeight="1" x14ac:dyDescent="0.2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</row>
    <row r="27" spans="2:28" ht="18" customHeight="1" thickBot="1" x14ac:dyDescent="0.3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1"/>
      <c r="AB27">
        <v>25</v>
      </c>
    </row>
    <row r="28" spans="2:28" ht="18" customHeight="1" thickTop="1" x14ac:dyDescent="0.25">
      <c r="G28" t="s">
        <v>33</v>
      </c>
      <c r="K28" t="s">
        <v>34</v>
      </c>
      <c r="L28" t="s">
        <v>35</v>
      </c>
      <c r="N28" t="s">
        <v>36</v>
      </c>
      <c r="O28" t="s">
        <v>37</v>
      </c>
      <c r="R28" t="s">
        <v>38</v>
      </c>
    </row>
    <row r="29" spans="2:28" ht="18" customHeight="1" x14ac:dyDescent="0.25">
      <c r="G29">
        <v>6</v>
      </c>
      <c r="K29">
        <v>10</v>
      </c>
      <c r="L29">
        <v>11</v>
      </c>
      <c r="N29">
        <v>13</v>
      </c>
      <c r="O29">
        <v>14</v>
      </c>
      <c r="R29">
        <v>17</v>
      </c>
      <c r="Z29">
        <v>25</v>
      </c>
    </row>
  </sheetData>
  <conditionalFormatting sqref="B3:Z27">
    <cfRule type="colorScale" priority="1">
      <colorScale>
        <cfvo type="min"/>
        <cfvo type="percentile" val="50"/>
        <cfvo type="max"/>
        <color rgb="FFFF0000"/>
        <color rgb="FF00FF00"/>
        <color rgb="FF0000FF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TMM Benchmarking (Result 2-7)</vt:lpstr>
      <vt:lpstr>FDFD Design 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2020-04-27T16:30:40Z</dcterms:created>
  <dcterms:modified xsi:type="dcterms:W3CDTF">2020-06-29T09:03:04Z</dcterms:modified>
</cp:coreProperties>
</file>